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2027" sheetId="1" r:id="rId1"/>
  </sheets>
  <definedNames>
    <definedName name="_xlnm.Print_Area" localSheetId="0">'2027'!$A$1:$E$26</definedName>
  </definedNames>
  <calcPr calcId="145621"/>
</workbook>
</file>

<file path=xl/calcChain.xml><?xml version="1.0" encoding="utf-8"?>
<calcChain xmlns="http://schemas.openxmlformats.org/spreadsheetml/2006/main">
  <c r="E25" i="1" l="1"/>
  <c r="D26" i="1" l="1"/>
  <c r="C26" i="1"/>
  <c r="E23" i="1"/>
  <c r="E22" i="1"/>
  <c r="E21" i="1"/>
  <c r="E20" i="1"/>
  <c r="E19" i="1"/>
  <c r="E18" i="1"/>
  <c r="E17" i="1"/>
  <c r="E16" i="1"/>
  <c r="E15" i="1"/>
  <c r="E14" i="1"/>
  <c r="E13" i="1"/>
  <c r="E12" i="1"/>
  <c r="E11" i="1"/>
  <c r="E10" i="1"/>
  <c r="E9" i="1"/>
  <c r="E8" i="1"/>
  <c r="E26" i="1" l="1"/>
</calcChain>
</file>

<file path=xl/sharedStrings.xml><?xml version="1.0" encoding="utf-8"?>
<sst xmlns="http://schemas.openxmlformats.org/spreadsheetml/2006/main" count="39" uniqueCount="30">
  <si>
    <t>№ п/п</t>
  </si>
  <si>
    <t>Наименование муниципального образования</t>
  </si>
  <si>
    <t>2027 год</t>
  </si>
  <si>
    <t>ЕДВ на приобретение или строительство жилого помещения</t>
  </si>
  <si>
    <t xml:space="preserve">Кол-во семей </t>
  </si>
  <si>
    <t xml:space="preserve">Размер ЕДВ (тыс. руб.)  </t>
  </si>
  <si>
    <t>Бокситогорский муниципальный район</t>
  </si>
  <si>
    <t>Волосовский муниципальный район</t>
  </si>
  <si>
    <t xml:space="preserve"> </t>
  </si>
  <si>
    <t>Волховский муниципальный район</t>
  </si>
  <si>
    <t>Всеволожский муниципальный район</t>
  </si>
  <si>
    <t>Выборгский муниципальный район</t>
  </si>
  <si>
    <t>Кингисеппский муниципальный район</t>
  </si>
  <si>
    <t>Киришский муниципальный район</t>
  </si>
  <si>
    <t>Кировский муниципальный район</t>
  </si>
  <si>
    <t>Лодейнопольский муниципальный район</t>
  </si>
  <si>
    <t>Ломоносовский муниципальный район</t>
  </si>
  <si>
    <t>Лужский муниципальный район</t>
  </si>
  <si>
    <t>Подпорожский муниципальный район</t>
  </si>
  <si>
    <t>Приозерский муниципальный район</t>
  </si>
  <si>
    <t>Сланцевский муниципальный район</t>
  </si>
  <si>
    <t>Тихвинский муниципальный район</t>
  </si>
  <si>
    <t>Тосненский муниципальный район</t>
  </si>
  <si>
    <t>Гатчинский муниципальный округ</t>
  </si>
  <si>
    <t>Сосновоборский городской округ</t>
  </si>
  <si>
    <t>ИТОГО:</t>
  </si>
  <si>
    <t>O:\Департамент отраслевого финансирования\ПРОЕКТ БЮДЖЕТА 2020-2022\ПРИЛОЖЕНИЯ И РАСЧЕТЫ\ОБИ\Расчет кап. ремонт 2020-2022.xls</t>
  </si>
  <si>
    <t>Приложение 34 к пояснительной записке 2027 года</t>
  </si>
  <si>
    <t xml:space="preserve">БЮДЖЕТ
тыс. руб. </t>
  </si>
  <si>
    <t>Расчет объема субвенции бюджетам муниципальных образований Ленинградской области на осуществление отдельных государственных полномочий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 предоставляемых по договорам социального найма, без учета имущественного положения, проживающим на территории Ленинградской области пять лет и более,
 на 2027 год и на плановый период 2028 и 2029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</si>
</sst>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0"/>
      <color theme="1"/>
      <name val="Arial"/>
    </font>
    <font>
      <sz val="10"/>
      <name val="Arial"/>
      <family val="2"/>
      <charset val="204"/>
    </font>
    <font>
      <sz val="8"/>
      <name val="Times New Roman"/>
      <family val="1"/>
      <charset val="204"/>
    </font>
    <font>
      <sz val="11"/>
      <name val="Times New Roman"/>
      <family val="1"/>
      <charset val="204"/>
    </font>
    <font>
      <b/>
      <sz val="10"/>
      <name val="Arial"/>
      <family val="2"/>
      <charset val="204"/>
    </font>
    <font>
      <sz val="12"/>
      <name val="Times New Roman"/>
      <family val="1"/>
      <charset val="204"/>
    </font>
    <font>
      <b/>
      <sz val="12"/>
      <name val="Times New Roman"/>
      <family val="1"/>
      <charset val="20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23">
    <xf numFmtId="0" fontId="0" fillId="0" borderId="0" xfId="0"/>
    <xf numFmtId="0" fontId="0" fillId="0" borderId="0" xfId="0" applyAlignment="1">
      <alignment horizontal="center"/>
    </xf>
    <xf numFmtId="0" fontId="0" fillId="0" borderId="0" xfId="0"/>
    <xf numFmtId="0" fontId="4" fillId="0" borderId="0" xfId="0" applyFont="1"/>
    <xf numFmtId="164" fontId="0" fillId="0" borderId="0" xfId="0" applyNumberFormat="1"/>
    <xf numFmtId="0" fontId="2" fillId="0" borderId="0" xfId="0" applyFont="1"/>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xf numFmtId="0" fontId="3" fillId="0" borderId="0" xfId="0" applyFont="1" applyAlignment="1">
      <alignment horizontal="right"/>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164" fontId="5" fillId="0" borderId="2" xfId="0" applyNumberFormat="1" applyFont="1" applyBorder="1" applyAlignment="1">
      <alignment horizontal="center" vertical="center" wrapText="1"/>
    </xf>
    <xf numFmtId="164" fontId="5" fillId="0" borderId="2" xfId="0" applyNumberFormat="1" applyFont="1" applyFill="1" applyBorder="1" applyAlignment="1">
      <alignment horizontal="center" vertical="center" wrapText="1"/>
    </xf>
    <xf numFmtId="164" fontId="6"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0" fontId="2" fillId="0" borderId="0" xfId="0" applyFont="1" applyAlignment="1">
      <alignment horizontal="left" wrapText="1"/>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abSelected="1" zoomScaleNormal="100" workbookViewId="0">
      <selection activeCell="A3" sqref="A3:E3"/>
    </sheetView>
  </sheetViews>
  <sheetFormatPr defaultRowHeight="12.6" customHeight="1" x14ac:dyDescent="0.2"/>
  <cols>
    <col min="1" max="1" width="4.42578125" customWidth="1"/>
    <col min="2" max="2" width="35.5703125" customWidth="1"/>
    <col min="3" max="3" width="15.28515625" style="1" customWidth="1"/>
    <col min="4" max="4" width="16.85546875" customWidth="1"/>
    <col min="5" max="5" width="15.42578125" customWidth="1"/>
  </cols>
  <sheetData>
    <row r="1" spans="1:6" ht="15" x14ac:dyDescent="0.25">
      <c r="E1" s="9" t="s">
        <v>27</v>
      </c>
    </row>
    <row r="2" spans="1:6" s="2" customFormat="1" ht="12" customHeight="1" x14ac:dyDescent="0.2">
      <c r="C2" s="1"/>
    </row>
    <row r="3" spans="1:6" ht="153.75" customHeight="1" x14ac:dyDescent="0.2">
      <c r="A3" s="18" t="s">
        <v>29</v>
      </c>
      <c r="B3" s="18"/>
      <c r="C3" s="18"/>
      <c r="D3" s="18"/>
      <c r="E3" s="18"/>
    </row>
    <row r="4" spans="1:6" s="8" customFormat="1" ht="18" customHeight="1" x14ac:dyDescent="0.2">
      <c r="A4" s="7"/>
      <c r="B4" s="7"/>
      <c r="C4" s="6"/>
      <c r="D4" s="6"/>
      <c r="E4" s="6"/>
    </row>
    <row r="5" spans="1:6" s="2" customFormat="1" ht="14.25" customHeight="1" x14ac:dyDescent="0.2">
      <c r="A5" s="20" t="s">
        <v>0</v>
      </c>
      <c r="B5" s="19" t="s">
        <v>1</v>
      </c>
      <c r="C5" s="19" t="s">
        <v>2</v>
      </c>
      <c r="D5" s="19"/>
      <c r="E5" s="19"/>
    </row>
    <row r="6" spans="1:6" s="2" customFormat="1" ht="45" customHeight="1" x14ac:dyDescent="0.2">
      <c r="A6" s="21"/>
      <c r="B6" s="19"/>
      <c r="C6" s="19" t="s">
        <v>3</v>
      </c>
      <c r="D6" s="19"/>
      <c r="E6" s="19" t="s">
        <v>28</v>
      </c>
    </row>
    <row r="7" spans="1:6" s="2" customFormat="1" ht="36.75" customHeight="1" x14ac:dyDescent="0.2">
      <c r="A7" s="22"/>
      <c r="B7" s="19"/>
      <c r="C7" s="10" t="s">
        <v>4</v>
      </c>
      <c r="D7" s="10" t="s">
        <v>5</v>
      </c>
      <c r="E7" s="19"/>
    </row>
    <row r="8" spans="1:6" s="2" customFormat="1" ht="29.25" customHeight="1" x14ac:dyDescent="0.2">
      <c r="A8" s="11">
        <v>1</v>
      </c>
      <c r="B8" s="12" t="s">
        <v>6</v>
      </c>
      <c r="C8" s="11">
        <v>0</v>
      </c>
      <c r="D8" s="13">
        <v>0</v>
      </c>
      <c r="E8" s="13">
        <f t="shared" ref="E8:E25" si="0">SUM(D8)</f>
        <v>0</v>
      </c>
    </row>
    <row r="9" spans="1:6" s="2" customFormat="1" ht="29.25" customHeight="1" x14ac:dyDescent="0.2">
      <c r="A9" s="11">
        <v>2</v>
      </c>
      <c r="B9" s="12" t="s">
        <v>7</v>
      </c>
      <c r="C9" s="11">
        <v>0</v>
      </c>
      <c r="D9" s="14">
        <v>0</v>
      </c>
      <c r="E9" s="14">
        <f t="shared" si="0"/>
        <v>0</v>
      </c>
      <c r="F9" s="2" t="s">
        <v>8</v>
      </c>
    </row>
    <row r="10" spans="1:6" s="2" customFormat="1" ht="21" customHeight="1" x14ac:dyDescent="0.2">
      <c r="A10" s="11">
        <v>3</v>
      </c>
      <c r="B10" s="12" t="s">
        <v>9</v>
      </c>
      <c r="C10" s="11">
        <v>1</v>
      </c>
      <c r="D10" s="14">
        <v>4994.88</v>
      </c>
      <c r="E10" s="14">
        <f t="shared" si="0"/>
        <v>4994.88</v>
      </c>
      <c r="F10" s="2" t="s">
        <v>8</v>
      </c>
    </row>
    <row r="11" spans="1:6" s="2" customFormat="1" ht="31.5" customHeight="1" x14ac:dyDescent="0.2">
      <c r="A11" s="11">
        <v>4</v>
      </c>
      <c r="B11" s="12" t="s">
        <v>10</v>
      </c>
      <c r="C11" s="11">
        <v>0</v>
      </c>
      <c r="D11" s="14">
        <v>0</v>
      </c>
      <c r="E11" s="14">
        <f t="shared" si="0"/>
        <v>0</v>
      </c>
    </row>
    <row r="12" spans="1:6" s="2" customFormat="1" ht="29.25" customHeight="1" x14ac:dyDescent="0.2">
      <c r="A12" s="11">
        <v>5</v>
      </c>
      <c r="B12" s="12" t="s">
        <v>11</v>
      </c>
      <c r="C12" s="11">
        <v>0</v>
      </c>
      <c r="D12" s="14">
        <v>0</v>
      </c>
      <c r="E12" s="14">
        <f t="shared" si="0"/>
        <v>0</v>
      </c>
      <c r="F12" s="2" t="s">
        <v>8</v>
      </c>
    </row>
    <row r="13" spans="1:6" s="2" customFormat="1" ht="35.25" customHeight="1" x14ac:dyDescent="0.2">
      <c r="A13" s="11">
        <v>6</v>
      </c>
      <c r="B13" s="12" t="s">
        <v>12</v>
      </c>
      <c r="C13" s="11">
        <v>0</v>
      </c>
      <c r="D13" s="14">
        <v>0</v>
      </c>
      <c r="E13" s="14">
        <f t="shared" si="0"/>
        <v>0</v>
      </c>
    </row>
    <row r="14" spans="1:6" s="2" customFormat="1" ht="23.25" customHeight="1" x14ac:dyDescent="0.2">
      <c r="A14" s="11">
        <v>7</v>
      </c>
      <c r="B14" s="12" t="s">
        <v>13</v>
      </c>
      <c r="C14" s="11">
        <v>0</v>
      </c>
      <c r="D14" s="14">
        <v>0</v>
      </c>
      <c r="E14" s="14">
        <f t="shared" si="0"/>
        <v>0</v>
      </c>
    </row>
    <row r="15" spans="1:6" s="2" customFormat="1" ht="23.25" customHeight="1" x14ac:dyDescent="0.2">
      <c r="A15" s="11">
        <v>8</v>
      </c>
      <c r="B15" s="12" t="s">
        <v>14</v>
      </c>
      <c r="C15" s="11">
        <v>0</v>
      </c>
      <c r="D15" s="14">
        <v>0</v>
      </c>
      <c r="E15" s="14">
        <f t="shared" si="0"/>
        <v>0</v>
      </c>
      <c r="F15" s="2" t="s">
        <v>8</v>
      </c>
    </row>
    <row r="16" spans="1:6" s="2" customFormat="1" ht="29.25" customHeight="1" x14ac:dyDescent="0.2">
      <c r="A16" s="11">
        <v>9</v>
      </c>
      <c r="B16" s="12" t="s">
        <v>15</v>
      </c>
      <c r="C16" s="11">
        <v>0</v>
      </c>
      <c r="D16" s="14">
        <v>0</v>
      </c>
      <c r="E16" s="14">
        <f t="shared" si="0"/>
        <v>0</v>
      </c>
      <c r="F16" s="2" t="s">
        <v>8</v>
      </c>
    </row>
    <row r="17" spans="1:6" s="2" customFormat="1" ht="29.25" customHeight="1" x14ac:dyDescent="0.2">
      <c r="A17" s="11">
        <v>10</v>
      </c>
      <c r="B17" s="12" t="s">
        <v>16</v>
      </c>
      <c r="C17" s="11">
        <v>2</v>
      </c>
      <c r="D17" s="14">
        <v>10428.704</v>
      </c>
      <c r="E17" s="14">
        <f t="shared" si="0"/>
        <v>10428.704</v>
      </c>
    </row>
    <row r="18" spans="1:6" s="2" customFormat="1" ht="29.25" customHeight="1" x14ac:dyDescent="0.2">
      <c r="A18" s="11">
        <v>11</v>
      </c>
      <c r="B18" s="12" t="s">
        <v>17</v>
      </c>
      <c r="C18" s="11">
        <v>0</v>
      </c>
      <c r="D18" s="14">
        <v>0</v>
      </c>
      <c r="E18" s="14">
        <f t="shared" si="0"/>
        <v>0</v>
      </c>
      <c r="F18" s="2" t="s">
        <v>8</v>
      </c>
    </row>
    <row r="19" spans="1:6" s="2" customFormat="1" ht="29.25" customHeight="1" x14ac:dyDescent="0.2">
      <c r="A19" s="11">
        <v>12</v>
      </c>
      <c r="B19" s="12" t="s">
        <v>18</v>
      </c>
      <c r="C19" s="11">
        <v>0</v>
      </c>
      <c r="D19" s="14">
        <v>0</v>
      </c>
      <c r="E19" s="14">
        <f t="shared" si="0"/>
        <v>0</v>
      </c>
    </row>
    <row r="20" spans="1:6" s="2" customFormat="1" ht="29.25" customHeight="1" x14ac:dyDescent="0.2">
      <c r="A20" s="11">
        <v>13</v>
      </c>
      <c r="B20" s="12" t="s">
        <v>19</v>
      </c>
      <c r="C20" s="11">
        <v>0</v>
      </c>
      <c r="D20" s="14">
        <v>0</v>
      </c>
      <c r="E20" s="14">
        <f t="shared" si="0"/>
        <v>0</v>
      </c>
      <c r="F20" s="2" t="s">
        <v>8</v>
      </c>
    </row>
    <row r="21" spans="1:6" s="2" customFormat="1" ht="29.25" customHeight="1" x14ac:dyDescent="0.2">
      <c r="A21" s="11">
        <v>14</v>
      </c>
      <c r="B21" s="12" t="s">
        <v>20</v>
      </c>
      <c r="C21" s="11">
        <v>0</v>
      </c>
      <c r="D21" s="14">
        <v>0</v>
      </c>
      <c r="E21" s="14">
        <f t="shared" si="0"/>
        <v>0</v>
      </c>
      <c r="F21" s="2" t="s">
        <v>8</v>
      </c>
    </row>
    <row r="22" spans="1:6" s="2" customFormat="1" ht="29.25" customHeight="1" x14ac:dyDescent="0.2">
      <c r="A22" s="11">
        <v>15</v>
      </c>
      <c r="B22" s="12" t="s">
        <v>21</v>
      </c>
      <c r="C22" s="11">
        <v>1</v>
      </c>
      <c r="D22" s="14">
        <v>3072.6080000000002</v>
      </c>
      <c r="E22" s="14">
        <f t="shared" si="0"/>
        <v>3072.6080000000002</v>
      </c>
      <c r="F22" s="2" t="s">
        <v>8</v>
      </c>
    </row>
    <row r="23" spans="1:6" s="2" customFormat="1" ht="25.5" customHeight="1" x14ac:dyDescent="0.2">
      <c r="A23" s="11">
        <v>16</v>
      </c>
      <c r="B23" s="12" t="s">
        <v>22</v>
      </c>
      <c r="C23" s="11">
        <v>0</v>
      </c>
      <c r="D23" s="14">
        <v>0</v>
      </c>
      <c r="E23" s="14">
        <f t="shared" si="0"/>
        <v>0</v>
      </c>
    </row>
    <row r="24" spans="1:6" s="2" customFormat="1" ht="25.5" customHeight="1" x14ac:dyDescent="0.2">
      <c r="A24" s="11">
        <v>17</v>
      </c>
      <c r="B24" s="12" t="s">
        <v>23</v>
      </c>
      <c r="C24" s="11">
        <v>2</v>
      </c>
      <c r="D24" s="14">
        <v>13168.32</v>
      </c>
      <c r="E24" s="14">
        <v>12952.3</v>
      </c>
      <c r="F24" s="2" t="s">
        <v>8</v>
      </c>
    </row>
    <row r="25" spans="1:6" s="2" customFormat="1" ht="31.5" customHeight="1" x14ac:dyDescent="0.2">
      <c r="A25" s="11">
        <v>18</v>
      </c>
      <c r="B25" s="12" t="s">
        <v>24</v>
      </c>
      <c r="C25" s="11">
        <v>0</v>
      </c>
      <c r="D25" s="13">
        <v>0</v>
      </c>
      <c r="E25" s="13">
        <f t="shared" si="0"/>
        <v>0</v>
      </c>
    </row>
    <row r="26" spans="1:6" s="3" customFormat="1" ht="15" customHeight="1" x14ac:dyDescent="0.2">
      <c r="A26" s="10"/>
      <c r="B26" s="16" t="s">
        <v>25</v>
      </c>
      <c r="C26" s="10">
        <f>SUM(C8:C25)</f>
        <v>6</v>
      </c>
      <c r="D26" s="15">
        <f>SUM(D8:D25)</f>
        <v>31664.511999999999</v>
      </c>
      <c r="E26" s="15">
        <f>SUM(E8:E25)</f>
        <v>31448.491999999998</v>
      </c>
    </row>
    <row r="27" spans="1:6" s="2" customFormat="1" ht="12.75" x14ac:dyDescent="0.2">
      <c r="C27" s="1"/>
      <c r="E27" s="4"/>
    </row>
    <row r="28" spans="1:6" ht="15" hidden="1" customHeight="1" x14ac:dyDescent="0.2">
      <c r="A28" s="17" t="s">
        <v>26</v>
      </c>
      <c r="B28" s="17"/>
      <c r="C28" s="17"/>
      <c r="D28" s="17"/>
      <c r="E28" s="17"/>
    </row>
    <row r="29" spans="1:6" ht="12.75" x14ac:dyDescent="0.2">
      <c r="A29" s="5"/>
    </row>
    <row r="30" spans="1:6" ht="12.75" x14ac:dyDescent="0.2">
      <c r="D30" s="4"/>
    </row>
    <row r="31" spans="1:6" ht="12.75" x14ac:dyDescent="0.2">
      <c r="E31" s="1"/>
    </row>
    <row r="32" spans="1:6" ht="12.75" x14ac:dyDescent="0.2"/>
    <row r="33" spans="5:5" ht="12.75" x14ac:dyDescent="0.2">
      <c r="E33" s="4"/>
    </row>
  </sheetData>
  <mergeCells count="7">
    <mergeCell ref="A28:E28"/>
    <mergeCell ref="A3:E3"/>
    <mergeCell ref="B5:B7"/>
    <mergeCell ref="C5:E5"/>
    <mergeCell ref="C6:D6"/>
    <mergeCell ref="E6:E7"/>
    <mergeCell ref="A5:A7"/>
  </mergeCells>
  <pageMargins left="0.59055118110236227" right="0.39370078740157483" top="0.39370078740157483"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2027</vt:lpstr>
      <vt:lpstr>'2027'!Область_печати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Старостина Рузанна Левоновна</cp:lastModifiedBy>
  <cp:revision>3</cp:revision>
  <cp:lastPrinted>2026-08-31T07:20:34Z</cp:lastPrinted>
  <dcterms:created xsi:type="dcterms:W3CDTF">1996-10-08T23:32:00Z</dcterms:created>
  <dcterms:modified xsi:type="dcterms:W3CDTF">2026-08-31T08:04:32Z</dcterms:modified>
  <cp:version>917504</cp:version>
</cp:coreProperties>
</file>