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Электронное опубликование документов\Сайт\2026\08-Август\13\"/>
    </mc:Choice>
  </mc:AlternateContent>
  <bookViews>
    <workbookView xWindow="6825" yWindow="1215" windowWidth="14760" windowHeight="11040"/>
  </bookViews>
  <sheets>
    <sheet name="Лист1" sheetId="1" r:id="rId1"/>
  </sheets>
  <definedNames>
    <definedName name="_xlnm._FilterDatabase" localSheetId="0" hidden="1">Лист1!$A$22:$T$142</definedName>
    <definedName name="_xlnm.Print_Area" localSheetId="0">Лист1!$A$1:$H$142</definedName>
  </definedNames>
  <calcPr calcId="152511"/>
</workbook>
</file>

<file path=xl/calcChain.xml><?xml version="1.0" encoding="utf-8"?>
<calcChain xmlns="http://schemas.openxmlformats.org/spreadsheetml/2006/main">
  <c r="F141" i="1" l="1"/>
  <c r="G141" i="1"/>
  <c r="H141" i="1"/>
  <c r="F20" i="1" l="1"/>
  <c r="F142" i="1" s="1"/>
  <c r="G20" i="1" l="1"/>
  <c r="G142" i="1" s="1"/>
  <c r="H20" i="1"/>
  <c r="H142" i="1" s="1"/>
</calcChain>
</file>

<file path=xl/sharedStrings.xml><?xml version="1.0" encoding="utf-8"?>
<sst xmlns="http://schemas.openxmlformats.org/spreadsheetml/2006/main" count="669" uniqueCount="204">
  <si>
    <t>Перечень публичных нормативных обязательств, подлежащих исполнению за счет средств областного бюджета Ленинградской области</t>
  </si>
  <si>
    <t>Наименование публичного нормативного обязательства</t>
  </si>
  <si>
    <t>Код расходов по бюджетной классификации</t>
  </si>
  <si>
    <t>Сумма, тыс. рублей</t>
  </si>
  <si>
    <t>КВСР</t>
  </si>
  <si>
    <t>РзПр</t>
  </si>
  <si>
    <t>КЦСР</t>
  </si>
  <si>
    <t>КВР</t>
  </si>
  <si>
    <t>Финансовый год</t>
  </si>
  <si>
    <t>Плановый период</t>
  </si>
  <si>
    <t>1. Публичные нормативные обязательства, источником финансирования которых являются средства федерального бюджета</t>
  </si>
  <si>
    <t>Итого по разделу 1</t>
  </si>
  <si>
    <t>2. Публичные нормативные обязательства, источником финансирования которых являются средства областного бюджета Ленинградской области</t>
  </si>
  <si>
    <t>Итого по разделу 2</t>
  </si>
  <si>
    <t>ВСЕГО:</t>
  </si>
  <si>
    <t>986</t>
  </si>
  <si>
    <t>987</t>
  </si>
  <si>
    <t>Ежегодная денежная выплата гражданам, награжденным нагрудным знаком "Почетный донор России" или нагрудным знаком "Почетный донор СССР"</t>
  </si>
  <si>
    <t>Меры социальной поддержки в виде денежных компенсаций по оплате жилого помещения и коммунальных услуг, оказываемых в соответствии с федеральным законодательством гражданам, подвергшимся радиационному воздействию вследствие катастрофы на Чернобыльской АЭС, аварии на производственном объединении "Маяк", ядерных испытаний на Семипалатинском полигоне, и гражданам из подразделения особого риска, а также отдельным категориям граждан из числа ветеранов и инвалидов, проживающих в Ленинградской области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</si>
  <si>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</si>
  <si>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</t>
  </si>
  <si>
    <t>Ежемесячная денежная компенсация на уплату взносов на капитальный ремонт лицам, достигшим возраста 70 и 80 лет</t>
  </si>
  <si>
    <t>Единовременные компенсационные выплаты учителям, прибывшим (переехавшим) на работу в сельские населённые пункты, либо рабочие поселки, либо поселки городского типа, либо города с населением до 50 тыс. человек</t>
  </si>
  <si>
    <t>Осуществление единовременных выплат медицинским работникам, прибывшим (переехавшим) на работу в сельские населенные пункты</t>
  </si>
  <si>
    <t>Выплата единовременного пособия членам семьи работника добровольной пожарной охраны и добровольного пожарного, работавших в общественном учреждении пожарной охраны, зарегистрированном на территории Ленинградской области, в случае их гибели (смерти), а также возмещение расходов, связанных с их погребением</t>
  </si>
  <si>
    <t>Выплата единовременной выплаты лицам, постоянно проживающим на территории Ленинградской области и состоящим в браке 50, 60, 70 и 75 лет</t>
  </si>
  <si>
    <t>Выплата ежемесячного пособия на приобретение товаров детского ассортимента и продуктов детского питания семьям, имеющим детей, со среднедушевым доходом ниже 40% от среднего дохода, сложившегося в Ленинградской области</t>
  </si>
  <si>
    <t>Выплата ежемесячного пособия членам семьи лица, прекратившего исполнение полномочий Губернатора Ленинградской области или Председателя Законодательного собрания Ленинградской области</t>
  </si>
  <si>
    <t>Выплата ежемесячной денежной выплаты инвалидам с детства по зрению I и неработающим инвалидам с детства по зрению II группы, проживающим одиноко либо в семьях, состоящих из неработающих инвалидов с детства I и II группы и(или) их несовершеннолетних детей</t>
  </si>
  <si>
    <t>Выплата ежемесячной денежной компенсации на полноценное питание беременным женщинам и детям в возрасте до трех лет</t>
  </si>
  <si>
    <t>Выплата ежемесячной денежной компенсации части расходов на оплату жилого помещения и коммунальных услуг ветеранам труда (ветеранам военной службы)</t>
  </si>
  <si>
    <t>Выплата ежемесячной денежной компенсации части расходов на оплату жилого помещения и коммунальных услуг жертвам политических репрессий</t>
  </si>
  <si>
    <t>Выплата ежемесячной денежной компенсации части расходов на оплату жилого помещения по договору найма жилого помещения частного жилищного фонда либо по договору поднайма жилого помещения государственного или муниципального жилищного фонда семьям с детьми, состоящим на учете на улучшение жилищных условий</t>
  </si>
  <si>
    <t>Выплата лицам , награжденным знаком отличия Ленинградской области "За заслуги перед Ленинградской областью"</t>
  </si>
  <si>
    <t>Выплата пособий семьям умерших депутатов и членам Правительства Ленинградской области</t>
  </si>
  <si>
    <t>Выплаты на обеспечение протезами и протезно-ортопедическими изделиями тружеников тыла и жертв политических репрессий</t>
  </si>
  <si>
    <t>Выплаты при награждении знаком отличия "Отцовская доблесть"</t>
  </si>
  <si>
    <t>Государственная поддержка талантливых ученых Ленинградской области</t>
  </si>
  <si>
    <t>133</t>
  </si>
  <si>
    <t>Денежная компенсация расходов на бензин, ремонт, техническое обслуживание транспортных средств и запасные части к ним инвалидам, получившим транспортное средство бесплатно или приобретшим его на льготных условиях, инвалидам войны I и II групп, приобретшим транспортное средство за полную стоимость, инвалидам вследствие общего заболевания, инвалидам с детства, детям-инвалидам, имеющим медицинские показания на обеспечение транспортным средством и приобретшим его самостоятельно, и которые приобрели право на получение указанной компенсации до 1 января 2005 года</t>
  </si>
  <si>
    <t>Денежные выплаты и денежные компенсации донорам крови и(или) ее компонентов</t>
  </si>
  <si>
    <t>Дополнительная ежемесячная денежная выплата гражданам Российской Федерации, проживавшим в Ленинграде в период его блокады с 8 сентября 1941 года по 27 января 1944 года менее 4 месяцев и не награжденным знаком "Жителю блокадного Ленинграда" и медалью "За оборону Ленинграда", в том числе имеющим инвалидность</t>
  </si>
  <si>
    <t>Дополнительные меры социальной поддержки родителям (отчиму, мачехе) погибших ветеранов боевых действий</t>
  </si>
  <si>
    <t>Единовременная выплата к юбилейным датам со дня рождения гражданам, отметившим 90-летний, 95-летний, 100-летий и далее ежегодно юбилей со дня рождения</t>
  </si>
  <si>
    <t>Единовременная денежная выплата гражданам, поступившим на военную службу по контракту</t>
  </si>
  <si>
    <t>Единовременная денежная выплата женщине, награжденной почетным знаком Ленинградской области «Слава матери»</t>
  </si>
  <si>
    <t>Единовременная социальная выплата на частичное возмещение расходов по газификации жилых помещений</t>
  </si>
  <si>
    <t>Ежемесячная выплата в связи с рождением первого ребенка</t>
  </si>
  <si>
    <t>Ежемесячная выплата лицам в возрасте до 18 лет, страдающим заболеванием инсулинзависимый сахарный диабет (протекающий в детском возрасте) и не признанным в установленном законом порядке детьми-инвалидами</t>
  </si>
  <si>
    <t>Ежемесячная денежная выплата детям, страдающим врожденным буллезным эпидермолизом</t>
  </si>
  <si>
    <t>Ежемесячная денежная выплата инвалидам боевых действий и членам семей погибшего (умершего) инвалида боевых действий, сотрудника органов внутренних дел Российской Федерации</t>
  </si>
  <si>
    <t>Ежемесячная денежная компенсация и ежемесячная денежная выплата на уплату взносов на капитальный ремонт лицам, достигшим возраста 70 и 80 лет</t>
  </si>
  <si>
    <t>Ежемесячная денежная компенсация части расходов на оплату коммунальной услуги по обращению с твердыми коммунальными отходами</t>
  </si>
  <si>
    <t>Ежемесячная компенсационная выплата на ребенка, которому не выдано направление в дошкольную образовательную организацию Ленинградской области в связи с отсутствием мест и зарегистрированного в очереди на получение места в дошкольном образовательном учреждении</t>
  </si>
  <si>
    <t>Ежемесячное денежное содержание заслуженным деятелям физической культуры и спорта, проживающим на территории Ленинградской области и являющимся получателями пенсии</t>
  </si>
  <si>
    <t>Компенсация части расходов на оплату жилого помещения по договору найма жилого помещения частного жилищного фонда гражданам, являющимся пострадавшими участниками долевого строительства</t>
  </si>
  <si>
    <t>Меры социальной поддержки в виде денежных компенсаций части расходов по оплате жилья и коммунальных услуг специалистам, работающим и проживающим в сельской местности и поселках городского типа</t>
  </si>
  <si>
    <t>Меры социальной поддержки по предоставлению единовременного пособия при рождении ребенка</t>
  </si>
  <si>
    <t>Обеспечение дополнительными техническими средствами реабилитации инвалидов</t>
  </si>
  <si>
    <t>Оплата проезда к месту лечения в санаторно-курортных учреждениях и обратно детей-сирот и детей, оставшихся без попечения родителей, а также лиц из числа детей-сирот и детей, оставшихся без попечения родителей</t>
  </si>
  <si>
    <t>Осуществление выплат единовременного пособия выпускникам образовательных организаций, поступившим на работу в медицинские организации государственной системы здравоохранения Ленинградской области, оказывающие первичную медико-санитарную помощь</t>
  </si>
  <si>
    <t>Осуществление единовременных компенсационных выплат средним медицинским работникам</t>
  </si>
  <si>
    <t>Осуществление ежегодной выплаты молодым специалистам</t>
  </si>
  <si>
    <t>029</t>
  </si>
  <si>
    <t>932</t>
  </si>
  <si>
    <t>961</t>
  </si>
  <si>
    <t>962</t>
  </si>
  <si>
    <t>974</t>
  </si>
  <si>
    <t>978</t>
  </si>
  <si>
    <t>981</t>
  </si>
  <si>
    <t>982</t>
  </si>
  <si>
    <t>Осуществление мер социальной поддержки медицинских работников дефицитных специальностей</t>
  </si>
  <si>
    <t>Поддержка отдельных категорий граждан при подключении (технологическое присоединение) индивидуальных домовладений к сети газораспределения</t>
  </si>
  <si>
    <t>Предоставление денежной компенсации стоимости проездных документов (билетов) для проезда в пассажирских или скорых поездах дальнего следования жертвам политических репрессий</t>
  </si>
  <si>
    <t>Предоставление ежегодной выплаты на детей, страдающих заболеваниями целиакия и фенилкетонурия</t>
  </si>
  <si>
    <t>Предоставление ежегодной денежной выплаты и компенсационной выплаты лицам, удостоенным звания "Почетный гражданин Ленинградской области"</t>
  </si>
  <si>
    <t>Предоставление ежемесячной выплаты на детей-инвалидов с третьей степенью ограничения по одной из основных категорий жизнедеятельности</t>
  </si>
  <si>
    <t>Предоставление ежемесячной выплаты на детей-инвалидов со второй степенью ограничения по одной из основных категорий жизнедеятельности</t>
  </si>
  <si>
    <t>Предоставление ежемесячной денежной выплаты ветеранам труда (ветеранам военной службы)</t>
  </si>
  <si>
    <t>Предоставление ежемесячной денежной выплаты ветеранам труда Ленинградской области</t>
  </si>
  <si>
    <t>Предоставление ежемесячной денежной выплаты жертвам политических репрессий</t>
  </si>
  <si>
    <t>Предоставление ежемесячной денежной выплаты лицам, рожденным в период с 3 сентября 1927 года по 3 сентября 1945 года</t>
  </si>
  <si>
    <t>Предоставление ежемесячной денежной выплаты труженикам тыла</t>
  </si>
  <si>
    <t>Предоставление мер социальной поддержки многодетным (многодетным приемным) семьям в виде денежной выплаты на приобретение комплекта детской (подростковой) одежды для посещения школьных занятий и школьных письменных принадлежностей</t>
  </si>
  <si>
    <t>Предоставление мер социальной поддержки многодетным (многодетным приемным) семьям в виде дополнительного единовременного пособия при рождении одновременно трех и более детей</t>
  </si>
  <si>
    <t>Предоставление мер социальной поддержки многодетным (многодетным приемным) семьям в виде единовременной денежной выплаты на приобретение жилого помещения многодетным семьям, имеющим трех и более детей, рожденных одновременно одной матерью</t>
  </si>
  <si>
    <t>Предоставление мер социальной поддержки многодетным (многодетным приемным) семьям в виде ежемесячной денежной компенсации части расходов на оплату жилого помещения и коммунальных услуг</t>
  </si>
  <si>
    <t>Предоставление мер социальной поддержки многодетным (многодетным приемным) семьям в виде материнского капитала на третьего ребенка и последующих детей, родившихся после 1 июля 2011 года (включительно)</t>
  </si>
  <si>
    <t>Предоставление социального пособия на погребение и возмещение стоимости услуг специализированной службе по вопросам похоронного дела на погребение умерших граждан отдельных категорий</t>
  </si>
  <si>
    <t>Предоставление субсидии на оплату жилого помещения и коммунальных услуг семьям (одиноко проживающим гражданам), расходы которых на оплату жилого помещения и коммунальных услуг превышают максимально допустимую долю 22% от их доходов</t>
  </si>
  <si>
    <t>Предоставление частичной компенсации стоимости путевок в детские санатории, санаторные оздоровительные лагеря круглогодичного действия и загородные стационарные оздоровительные лагеря</t>
  </si>
  <si>
    <t>Социальная поддержка молодых специалистов Ленинградской области (Управление ветеринарии ЛО)</t>
  </si>
  <si>
    <t>996</t>
  </si>
  <si>
    <t>Социальная поддержка молодых специалистов Ленинградской области (комитет по агропромышленному и рыбохозяйственному комплексу Ленинградской области)</t>
  </si>
  <si>
    <t>075</t>
  </si>
  <si>
    <t>2026 год</t>
  </si>
  <si>
    <t>Возмещение расходов на подключение (технологическое присоединение)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</t>
  </si>
  <si>
    <t>Выплата ежемесячной денежной компенсации части расходов на оплату жилого помещения и коммунальных услуг участникам специальной военной операции и членам их семей</t>
  </si>
  <si>
    <t>Ежемесячная денежная выплата инвалидам с детства I и II группы в возрасте от 18 до 23 лет</t>
  </si>
  <si>
    <t>Ежемесячная денежная выплата на оплату коммунальной услуги по обращению с твердыми коммунальными отходами</t>
  </si>
  <si>
    <t>Меры социальной поддержки в виде ежемесячной денежной компенсации расходов на автомобильное топливо гражданам, страдающим пожизненно-почечной недостаточностью получающим процедуру гемодиализа</t>
  </si>
  <si>
    <t>252</t>
  </si>
  <si>
    <t>Предоставление денежной компенсации части расходов на приобретение топлива и(или) баллонного газа и транспортных услуг по их доставке участникам специальной военной операции и членам их семей</t>
  </si>
  <si>
    <t>Предоставление мер социальной поддержки многодетным (многодетным приемным) семьям в форме компенсации части стоимости обучения детей по образовательным программам среднего профессионального образования</t>
  </si>
  <si>
    <t>Социальные выплаты медицинским работникам медицинских организаций государственной системы здравоохранения Ленинградской области, оказывающим психиатрическую медицинскую помощь</t>
  </si>
  <si>
    <t>Дополнительная мера социальной поддержки семей с детьми в виде компенсации расходов на самостоятельное приобретение автономных дымовых пожарных извещателей и источников автономного питания</t>
  </si>
  <si>
    <t>Ежемесячная денежная выплата по потере кормильца детям граждан, погибших (умерших) вследствие выполнения задач в ходе специальной военной операции</t>
  </si>
  <si>
    <t>Ежемесячное пособие на второго ребенка в возрасте от полутора до трех лет</t>
  </si>
  <si>
    <t>Компенсация стоимости проезда гражданам поступившим на военную службу по контракту в Вооруженные Силы Российской Федерации</t>
  </si>
  <si>
    <t>Оказание государственной социальной помощи в виде единовременной денежной выплаты, компенсации расходов на уплату взноса на капитальный ремонт</t>
  </si>
  <si>
    <t>972</t>
  </si>
  <si>
    <t>977</t>
  </si>
  <si>
    <t>997</t>
  </si>
  <si>
    <t>Предоставление единовременной денежной выплаты в связи с празднованием годовщины Победы в Великой Отечественной войне 1941-1945 годов</t>
  </si>
  <si>
    <t>Предоставление единовременной денежной выплаты на ребенка, получившего в возрасте до восемнадцати лет увечье (ранение, травму, контузию) на территории Донецкой Народной Республики, Луганской Народной Республики, Запорожской области или Херсонской области либо территории субъекта Российской Федерации, прилегающей к районам проведения специальной военной операции</t>
  </si>
  <si>
    <t>Социальная поддержка беременных жен участников специальной военной операции</t>
  </si>
  <si>
    <t>Социальные выплаты медицинским работникам государственной системы здравоохранения Ленинградской области, участвующих в оказании скорой медицинской помощи, и медицинских работников, оказывающих медицинскую помощь несовершеннолетним в образовательных организациях</t>
  </si>
  <si>
    <t>Социальные выплаты медицинским работникам, оказывающим первичную медико-санитарную помощь, включая диспансерное наблюдение граждан по основному заболеванию (состоянию), и медицинским работникам отделений выездной патронажной паллиативной медицинской помощи</t>
  </si>
  <si>
    <t>2027 год</t>
  </si>
  <si>
    <t>Единовременная выплата при постановке на учет по беременности женщине, обучающейся по очной форме обучения</t>
  </si>
  <si>
    <t>Предоставление молодой семье с детьми компенсации стоимости найма жилого помещения</t>
  </si>
  <si>
    <t>1003</t>
  </si>
  <si>
    <t>313</t>
  </si>
  <si>
    <t>0340552400</t>
  </si>
  <si>
    <t>032Я253130</t>
  </si>
  <si>
    <t>022Ю652560</t>
  </si>
  <si>
    <t>0340552200</t>
  </si>
  <si>
    <t>1004</t>
  </si>
  <si>
    <t>03405R4620</t>
  </si>
  <si>
    <t>0340552500</t>
  </si>
  <si>
    <t>01702R1380</t>
  </si>
  <si>
    <t>0340103480</t>
  </si>
  <si>
    <t>0340303600</t>
  </si>
  <si>
    <t>0340503560</t>
  </si>
  <si>
    <t>0340503680</t>
  </si>
  <si>
    <t>0340103650</t>
  </si>
  <si>
    <t>0340503530</t>
  </si>
  <si>
    <t>0340503690</t>
  </si>
  <si>
    <t>0340503640</t>
  </si>
  <si>
    <t>0340503360</t>
  </si>
  <si>
    <t>0340503830</t>
  </si>
  <si>
    <t>0340503520</t>
  </si>
  <si>
    <t>0340512870</t>
  </si>
  <si>
    <t>0340203130</t>
  </si>
  <si>
    <t>0113</t>
  </si>
  <si>
    <t>1140303030</t>
  </si>
  <si>
    <t>330</t>
  </si>
  <si>
    <t>0140603440</t>
  </si>
  <si>
    <t>Доплаты к пенсиям лицам, замещавшим государственные должности Ленинградской области и должности государственной гражданской службы Ленинградской области</t>
  </si>
  <si>
    <t>1001</t>
  </si>
  <si>
    <t>0340503080</t>
  </si>
  <si>
    <t>312</t>
  </si>
  <si>
    <t>0340503990</t>
  </si>
  <si>
    <t>0340203710</t>
  </si>
  <si>
    <t>0340203620</t>
  </si>
  <si>
    <t>0340503760</t>
  </si>
  <si>
    <t>0340203210</t>
  </si>
  <si>
    <t>Единовременная денежная выплата участникам специальной военной операции, получившим увечье (ранение, контузию, травму)</t>
  </si>
  <si>
    <t>Единовременная денежная выплата членам семей погибших участников специальной военной операции</t>
  </si>
  <si>
    <t>0340103160</t>
  </si>
  <si>
    <t>0240412560</t>
  </si>
  <si>
    <t>0340203860</t>
  </si>
  <si>
    <t>0340503590</t>
  </si>
  <si>
    <t>0340503890</t>
  </si>
  <si>
    <t>0340503740</t>
  </si>
  <si>
    <t>0340503070</t>
  </si>
  <si>
    <t>0340103220</t>
  </si>
  <si>
    <t>0340513230</t>
  </si>
  <si>
    <t>0340303410</t>
  </si>
  <si>
    <t>0170203470</t>
  </si>
  <si>
    <t>0170203150</t>
  </si>
  <si>
    <t>0170203830</t>
  </si>
  <si>
    <t>0170203450</t>
  </si>
  <si>
    <t>05407R5530</t>
  </si>
  <si>
    <t>0340103140</t>
  </si>
  <si>
    <t>0340503540</t>
  </si>
  <si>
    <t>0340503660</t>
  </si>
  <si>
    <t>0340503580</t>
  </si>
  <si>
    <t>0340203500</t>
  </si>
  <si>
    <t>0240803330</t>
  </si>
  <si>
    <t>1870203830</t>
  </si>
  <si>
    <t>сформирован в соответствии с областным законом Ленинградской области от 22.12.2025 № 173-оз 
"Об областном бюджете Ленинградской области на 2026 год и на плановый период 2027 и 2028 годов"</t>
  </si>
  <si>
    <t>2028 год</t>
  </si>
  <si>
    <t>Единовременная выплата молодым семьям при рождении с 1 января 2025 года третьего и (или) последующих детей.</t>
  </si>
  <si>
    <t>Осуществление единовременных компенсационных выплат работникам сферы физической культуры и спорта ("Земский тренер")</t>
  </si>
  <si>
    <t>04401R1430</t>
  </si>
  <si>
    <t>Предоставление единовременной компенсационной выплаты в рамках реализации программы "Земский работник культуры")</t>
  </si>
  <si>
    <t>Выплата единовременного пособия на приобретение учебной литературы и письменных принадлежностей и ежемесячного пособия детям-сиротам и детям, оставшимся без попечения родителей, лицам из числа детей-сирот и детей, оставшихся без попечения родителей, с ограниченными возможностями здоровья (в том числе с различными формами умственной отсталости)</t>
  </si>
  <si>
    <t>Дополнительная мера социальной поддержки в виде единовременной выплаты женщинам, родившим в медицинской организации, расположенной на территории Ленинградской области на расстоянии не менее 30 км от места ее жительства</t>
  </si>
  <si>
    <t>Единовременная денежная выплата инвалидам с нарушением функции передвижения, семьям, имеющим детей-инвалидов с нарушением функции передвижения, в целях компенсации части расходов по приобретению ими жилого помещения (доли в праве собственности на жилое помещение)</t>
  </si>
  <si>
    <t>Единовременная денежная выплата ко Дню полного освобождения Ленинграда от фашистской блокады</t>
  </si>
  <si>
    <t>0340503700</t>
  </si>
  <si>
    <t>Единовременная социальная выплата студенческим семьям в связи с рождением ребенка.</t>
  </si>
  <si>
    <t>НЕ УКАЗАНО</t>
  </si>
  <si>
    <t>253</t>
  </si>
  <si>
    <t>950</t>
  </si>
  <si>
    <t>970</t>
  </si>
  <si>
    <t>983</t>
  </si>
  <si>
    <t>Поддержка отдельных категорий граждан при техническом обслуживании внутриквартирного (внутридомового) газового оборудования в многоквартирном доме (жилом доме)</t>
  </si>
  <si>
    <t>0340103670</t>
  </si>
  <si>
    <t>Предоставление единовременной денежной выплаты взамен предоставления земельного участка в собственность бесплатно участникам специальной военной операции и членам семей погибших участников специальной военной операции</t>
  </si>
  <si>
    <t>Предоставление мер социальной поддержки семьям с детьми в виде материнского капитала на второго ребенка, родившегося начиная с 1 января 2024 года</t>
  </si>
  <si>
    <t>Предоставление мер социальной поддержки семьям с детьми в виде материнского капитала на первого ребенка, родившегося начиная с 1 января 2024 года</t>
  </si>
  <si>
    <t>Социальные выплаты медицинским работникам государственных учреждений социального облуживания Ленинградской области, оказывающим психиатрическую помощь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</si>
</sst>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4" fontId="0" fillId="0" borderId="0" xfId="0" applyNumberFormat="1" applyFill="1"/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5"/>
  <sheetViews>
    <sheetView tabSelected="1" zoomScale="80" zoomScaleNormal="80" workbookViewId="0">
      <selection activeCell="G54" sqref="G54"/>
    </sheetView>
  </sheetViews>
  <sheetFormatPr defaultRowHeight="15" x14ac:dyDescent="0.25"/>
  <cols>
    <col min="1" max="1" width="75" style="1" customWidth="1"/>
    <col min="2" max="3" width="9.140625" style="1"/>
    <col min="4" max="4" width="16" style="1" customWidth="1"/>
    <col min="5" max="5" width="9.140625" style="1"/>
    <col min="6" max="6" width="14.85546875" style="1" customWidth="1"/>
    <col min="7" max="7" width="15.140625" style="1" customWidth="1"/>
    <col min="8" max="8" width="15.85546875" style="1" customWidth="1"/>
    <col min="9" max="9" width="8.85546875" style="1"/>
    <col min="10" max="10" width="9.140625" style="1"/>
    <col min="11" max="11" width="17" style="1" customWidth="1"/>
    <col min="12" max="12" width="15.42578125" style="1" customWidth="1"/>
    <col min="13" max="13" width="24" style="1" customWidth="1"/>
    <col min="14" max="16384" width="9.140625" style="1"/>
  </cols>
  <sheetData>
    <row r="1" spans="1:13" ht="29.4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13" ht="49.5" customHeight="1" x14ac:dyDescent="0.25">
      <c r="A2" s="15" t="s">
        <v>181</v>
      </c>
      <c r="B2" s="15"/>
      <c r="C2" s="15"/>
      <c r="D2" s="15"/>
      <c r="E2" s="15"/>
      <c r="F2" s="15"/>
      <c r="G2" s="15"/>
      <c r="H2" s="15"/>
    </row>
    <row r="3" spans="1:13" ht="66.75" customHeight="1" x14ac:dyDescent="0.25">
      <c r="A3" s="5"/>
      <c r="B3" s="5"/>
      <c r="C3" s="5"/>
      <c r="D3" s="5"/>
      <c r="E3" s="17"/>
      <c r="F3" s="17"/>
      <c r="G3" s="17"/>
      <c r="H3" s="17"/>
    </row>
    <row r="4" spans="1:13" ht="34.15" customHeight="1" x14ac:dyDescent="0.25">
      <c r="A4" s="14" t="s">
        <v>1</v>
      </c>
      <c r="B4" s="14" t="s">
        <v>2</v>
      </c>
      <c r="C4" s="14"/>
      <c r="D4" s="14"/>
      <c r="E4" s="14"/>
      <c r="F4" s="14" t="s">
        <v>3</v>
      </c>
      <c r="G4" s="14"/>
      <c r="H4" s="14"/>
    </row>
    <row r="5" spans="1:13" ht="31.5" x14ac:dyDescent="0.25">
      <c r="A5" s="14"/>
      <c r="B5" s="16" t="s">
        <v>4</v>
      </c>
      <c r="C5" s="16" t="s">
        <v>5</v>
      </c>
      <c r="D5" s="16" t="s">
        <v>6</v>
      </c>
      <c r="E5" s="16" t="s">
        <v>7</v>
      </c>
      <c r="F5" s="6" t="s">
        <v>8</v>
      </c>
      <c r="G5" s="16" t="s">
        <v>9</v>
      </c>
      <c r="H5" s="16"/>
    </row>
    <row r="6" spans="1:13" ht="15.75" x14ac:dyDescent="0.25">
      <c r="A6" s="14"/>
      <c r="B6" s="16"/>
      <c r="C6" s="16"/>
      <c r="D6" s="16"/>
      <c r="E6" s="16"/>
      <c r="F6" s="6" t="s">
        <v>95</v>
      </c>
      <c r="G6" s="6" t="s">
        <v>118</v>
      </c>
      <c r="H6" s="6" t="s">
        <v>182</v>
      </c>
    </row>
    <row r="7" spans="1:13" ht="30" customHeigh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K7" s="4"/>
      <c r="L7" s="4"/>
      <c r="M7" s="4"/>
    </row>
    <row r="8" spans="1:13" ht="22.9" customHeight="1" x14ac:dyDescent="0.25">
      <c r="A8" s="14" t="s">
        <v>10</v>
      </c>
      <c r="B8" s="14"/>
      <c r="C8" s="14"/>
      <c r="D8" s="14"/>
      <c r="E8" s="14"/>
      <c r="F8" s="14"/>
      <c r="G8" s="14"/>
      <c r="H8" s="14"/>
    </row>
    <row r="9" spans="1:13" ht="47.25" x14ac:dyDescent="0.25">
      <c r="A9" s="8" t="s">
        <v>19</v>
      </c>
      <c r="B9" s="9" t="s">
        <v>16</v>
      </c>
      <c r="C9" s="9" t="s">
        <v>121</v>
      </c>
      <c r="D9" s="9" t="s">
        <v>123</v>
      </c>
      <c r="E9" s="9" t="s">
        <v>122</v>
      </c>
      <c r="F9" s="11">
        <v>44.6</v>
      </c>
      <c r="G9" s="11">
        <v>46.4</v>
      </c>
      <c r="H9" s="11">
        <v>48.5</v>
      </c>
    </row>
    <row r="10" spans="1:13" ht="31.5" x14ac:dyDescent="0.25">
      <c r="A10" s="8" t="s">
        <v>183</v>
      </c>
      <c r="B10" s="9" t="s">
        <v>16</v>
      </c>
      <c r="C10" s="9" t="s">
        <v>121</v>
      </c>
      <c r="D10" s="9" t="s">
        <v>124</v>
      </c>
      <c r="E10" s="9" t="s">
        <v>122</v>
      </c>
      <c r="F10" s="11">
        <v>45750</v>
      </c>
      <c r="G10" s="11">
        <v>42000</v>
      </c>
      <c r="H10" s="11">
        <v>41162.1</v>
      </c>
    </row>
    <row r="11" spans="1:13" ht="31.5" x14ac:dyDescent="0.25">
      <c r="A11" s="8" t="s">
        <v>119</v>
      </c>
      <c r="B11" s="9" t="s">
        <v>16</v>
      </c>
      <c r="C11" s="9" t="s">
        <v>121</v>
      </c>
      <c r="D11" s="9" t="s">
        <v>124</v>
      </c>
      <c r="E11" s="9" t="s">
        <v>122</v>
      </c>
      <c r="F11" s="11">
        <v>40321</v>
      </c>
      <c r="G11" s="11">
        <v>37688</v>
      </c>
      <c r="H11" s="11">
        <v>34323</v>
      </c>
    </row>
    <row r="12" spans="1:13" ht="63" x14ac:dyDescent="0.25">
      <c r="A12" s="8" t="s">
        <v>22</v>
      </c>
      <c r="B12" s="9" t="s">
        <v>20</v>
      </c>
      <c r="C12" s="9" t="s">
        <v>121</v>
      </c>
      <c r="D12" s="9" t="s">
        <v>125</v>
      </c>
      <c r="E12" s="9" t="s">
        <v>122</v>
      </c>
      <c r="F12" s="11">
        <v>5640</v>
      </c>
      <c r="G12" s="11">
        <v>5160</v>
      </c>
      <c r="H12" s="11">
        <v>6000</v>
      </c>
    </row>
    <row r="13" spans="1:13" ht="47.25" x14ac:dyDescent="0.25">
      <c r="A13" s="8" t="s">
        <v>17</v>
      </c>
      <c r="B13" s="9" t="s">
        <v>16</v>
      </c>
      <c r="C13" s="9" t="s">
        <v>121</v>
      </c>
      <c r="D13" s="9" t="s">
        <v>126</v>
      </c>
      <c r="E13" s="9" t="s">
        <v>122</v>
      </c>
      <c r="F13" s="11">
        <v>152288.9</v>
      </c>
      <c r="G13" s="11">
        <v>158357.5</v>
      </c>
      <c r="H13" s="11">
        <v>164666.9</v>
      </c>
    </row>
    <row r="14" spans="1:13" ht="31.5" x14ac:dyDescent="0.25">
      <c r="A14" s="8" t="s">
        <v>21</v>
      </c>
      <c r="B14" s="9" t="s">
        <v>16</v>
      </c>
      <c r="C14" s="9" t="s">
        <v>121</v>
      </c>
      <c r="D14" s="9" t="s">
        <v>128</v>
      </c>
      <c r="E14" s="9" t="s">
        <v>122</v>
      </c>
      <c r="F14" s="11">
        <v>3389.3</v>
      </c>
      <c r="G14" s="11">
        <v>2938.6</v>
      </c>
      <c r="H14" s="11">
        <v>5198.6000000000004</v>
      </c>
    </row>
    <row r="15" spans="1:13" ht="126" x14ac:dyDescent="0.25">
      <c r="A15" s="10" t="s">
        <v>18</v>
      </c>
      <c r="B15" s="9" t="s">
        <v>16</v>
      </c>
      <c r="C15" s="9" t="s">
        <v>121</v>
      </c>
      <c r="D15" s="9" t="s">
        <v>129</v>
      </c>
      <c r="E15" s="9" t="s">
        <v>122</v>
      </c>
      <c r="F15" s="11">
        <v>1786301.6</v>
      </c>
      <c r="G15" s="11">
        <v>1785298.4</v>
      </c>
      <c r="H15" s="11">
        <v>1784984.4</v>
      </c>
    </row>
    <row r="16" spans="1:13" ht="31.5" x14ac:dyDescent="0.25">
      <c r="A16" s="8" t="s">
        <v>23</v>
      </c>
      <c r="B16" s="9" t="s">
        <v>15</v>
      </c>
      <c r="C16" s="9" t="s">
        <v>121</v>
      </c>
      <c r="D16" s="9" t="s">
        <v>130</v>
      </c>
      <c r="E16" s="9" t="s">
        <v>122</v>
      </c>
      <c r="F16" s="11">
        <v>92355</v>
      </c>
      <c r="G16" s="11">
        <v>84387.5</v>
      </c>
      <c r="H16" s="11">
        <v>84500</v>
      </c>
    </row>
    <row r="17" spans="1:20" ht="31.5" x14ac:dyDescent="0.25">
      <c r="A17" s="8" t="s">
        <v>184</v>
      </c>
      <c r="B17" s="9" t="s">
        <v>65</v>
      </c>
      <c r="C17" s="9" t="s">
        <v>121</v>
      </c>
      <c r="D17" s="9" t="s">
        <v>185</v>
      </c>
      <c r="E17" s="9" t="s">
        <v>122</v>
      </c>
      <c r="F17" s="11">
        <v>8930</v>
      </c>
      <c r="G17" s="11">
        <v>8170</v>
      </c>
      <c r="H17" s="11">
        <v>7600</v>
      </c>
    </row>
    <row r="18" spans="1:20" ht="31.5" x14ac:dyDescent="0.25">
      <c r="A18" s="8" t="s">
        <v>186</v>
      </c>
      <c r="B18" s="9" t="s">
        <v>66</v>
      </c>
      <c r="C18" s="9" t="s">
        <v>121</v>
      </c>
      <c r="D18" s="9" t="s">
        <v>173</v>
      </c>
      <c r="E18" s="9" t="s">
        <v>122</v>
      </c>
      <c r="F18" s="11">
        <v>9400</v>
      </c>
      <c r="G18" s="11">
        <v>0</v>
      </c>
      <c r="H18" s="11">
        <v>0</v>
      </c>
    </row>
    <row r="19" spans="1:20" ht="31.5" x14ac:dyDescent="0.25">
      <c r="A19" s="8" t="s">
        <v>120</v>
      </c>
      <c r="B19" s="9" t="s">
        <v>16</v>
      </c>
      <c r="C19" s="9" t="s">
        <v>121</v>
      </c>
      <c r="D19" s="9" t="s">
        <v>124</v>
      </c>
      <c r="E19" s="9" t="s">
        <v>122</v>
      </c>
      <c r="F19" s="11">
        <v>62817.8</v>
      </c>
      <c r="G19" s="11">
        <v>59516.800000000003</v>
      </c>
      <c r="H19" s="11">
        <v>54202.8</v>
      </c>
    </row>
    <row r="20" spans="1:20" ht="15.75" x14ac:dyDescent="0.25">
      <c r="A20" s="3" t="s">
        <v>11</v>
      </c>
      <c r="B20" s="3"/>
      <c r="C20" s="3"/>
      <c r="D20" s="3"/>
      <c r="E20" s="3"/>
      <c r="F20" s="2">
        <f>SUM(F9:F19)</f>
        <v>2207238.2000000002</v>
      </c>
      <c r="G20" s="2">
        <f>SUM(G9:G19)</f>
        <v>2183563.1999999997</v>
      </c>
      <c r="H20" s="2">
        <f>SUM(H9:H19)</f>
        <v>2182686.2999999998</v>
      </c>
    </row>
    <row r="21" spans="1:20" ht="54" customHeight="1" x14ac:dyDescent="0.25">
      <c r="A21" s="14" t="s">
        <v>12</v>
      </c>
      <c r="B21" s="14"/>
      <c r="C21" s="14"/>
      <c r="D21" s="14"/>
      <c r="E21" s="14"/>
      <c r="F21" s="14"/>
      <c r="G21" s="14"/>
      <c r="H21" s="1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78.75" x14ac:dyDescent="0.25">
      <c r="A22" s="10" t="s">
        <v>96</v>
      </c>
      <c r="B22" s="9" t="s">
        <v>16</v>
      </c>
      <c r="C22" s="9" t="s">
        <v>121</v>
      </c>
      <c r="D22" s="9" t="s">
        <v>131</v>
      </c>
      <c r="E22" s="9" t="s">
        <v>122</v>
      </c>
      <c r="F22" s="12">
        <v>500</v>
      </c>
      <c r="G22" s="12">
        <v>0</v>
      </c>
      <c r="H22" s="13">
        <v>0</v>
      </c>
    </row>
    <row r="23" spans="1:20" ht="94.5" x14ac:dyDescent="0.25">
      <c r="A23" s="10" t="s">
        <v>187</v>
      </c>
      <c r="B23" s="9" t="s">
        <v>16</v>
      </c>
      <c r="C23" s="9" t="s">
        <v>127</v>
      </c>
      <c r="D23" s="9" t="s">
        <v>132</v>
      </c>
      <c r="E23" s="9" t="s">
        <v>122</v>
      </c>
      <c r="F23" s="12">
        <v>3307.6</v>
      </c>
      <c r="G23" s="12">
        <v>3307.6</v>
      </c>
      <c r="H23" s="13">
        <v>3307.6</v>
      </c>
    </row>
    <row r="24" spans="1:20" ht="94.5" x14ac:dyDescent="0.25">
      <c r="A24" s="10" t="s">
        <v>24</v>
      </c>
      <c r="B24" s="9" t="s">
        <v>16</v>
      </c>
      <c r="C24" s="9" t="s">
        <v>121</v>
      </c>
      <c r="D24" s="9" t="s">
        <v>133</v>
      </c>
      <c r="E24" s="9" t="s">
        <v>122</v>
      </c>
      <c r="F24" s="12">
        <v>408.7</v>
      </c>
      <c r="G24" s="12">
        <v>408.7</v>
      </c>
      <c r="H24" s="13">
        <v>408.7</v>
      </c>
    </row>
    <row r="25" spans="1:20" ht="47.25" x14ac:dyDescent="0.25">
      <c r="A25" s="8" t="s">
        <v>25</v>
      </c>
      <c r="B25" s="9" t="s">
        <v>16</v>
      </c>
      <c r="C25" s="9" t="s">
        <v>121</v>
      </c>
      <c r="D25" s="9" t="s">
        <v>134</v>
      </c>
      <c r="E25" s="9" t="s">
        <v>122</v>
      </c>
      <c r="F25" s="12">
        <v>179824.6</v>
      </c>
      <c r="G25" s="12">
        <v>179824.6</v>
      </c>
      <c r="H25" s="13">
        <v>179824.6</v>
      </c>
    </row>
    <row r="26" spans="1:20" ht="63" x14ac:dyDescent="0.25">
      <c r="A26" s="8" t="s">
        <v>26</v>
      </c>
      <c r="B26" s="9" t="s">
        <v>16</v>
      </c>
      <c r="C26" s="9" t="s">
        <v>121</v>
      </c>
      <c r="D26" s="9" t="s">
        <v>135</v>
      </c>
      <c r="E26" s="9" t="s">
        <v>122</v>
      </c>
      <c r="F26" s="12">
        <v>468753.3</v>
      </c>
      <c r="G26" s="12">
        <v>468753.3</v>
      </c>
      <c r="H26" s="13">
        <v>468753.3</v>
      </c>
    </row>
    <row r="27" spans="1:20" ht="47.25" x14ac:dyDescent="0.25">
      <c r="A27" s="8" t="s">
        <v>27</v>
      </c>
      <c r="B27" s="9" t="s">
        <v>16</v>
      </c>
      <c r="C27" s="9" t="s">
        <v>121</v>
      </c>
      <c r="D27" s="9" t="s">
        <v>136</v>
      </c>
      <c r="E27" s="9" t="s">
        <v>122</v>
      </c>
      <c r="F27" s="12">
        <v>1174.5999999999999</v>
      </c>
      <c r="G27" s="12">
        <v>1256.8</v>
      </c>
      <c r="H27" s="13">
        <v>1344.8</v>
      </c>
    </row>
    <row r="28" spans="1:20" ht="63" x14ac:dyDescent="0.25">
      <c r="A28" s="8" t="s">
        <v>28</v>
      </c>
      <c r="B28" s="9" t="s">
        <v>16</v>
      </c>
      <c r="C28" s="9" t="s">
        <v>121</v>
      </c>
      <c r="D28" s="9" t="s">
        <v>137</v>
      </c>
      <c r="E28" s="9" t="s">
        <v>122</v>
      </c>
      <c r="F28" s="12">
        <v>10980.5</v>
      </c>
      <c r="G28" s="12">
        <v>10980.5</v>
      </c>
      <c r="H28" s="13">
        <v>10980.5</v>
      </c>
    </row>
    <row r="29" spans="1:20" ht="31.5" x14ac:dyDescent="0.25">
      <c r="A29" s="8" t="s">
        <v>29</v>
      </c>
      <c r="B29" s="9" t="s">
        <v>16</v>
      </c>
      <c r="C29" s="9" t="s">
        <v>121</v>
      </c>
      <c r="D29" s="9" t="s">
        <v>135</v>
      </c>
      <c r="E29" s="9" t="s">
        <v>122</v>
      </c>
      <c r="F29" s="12">
        <v>30089.599999999999</v>
      </c>
      <c r="G29" s="12">
        <v>30089.599999999999</v>
      </c>
      <c r="H29" s="13">
        <v>30089.599999999999</v>
      </c>
    </row>
    <row r="30" spans="1:20" ht="47.25" x14ac:dyDescent="0.25">
      <c r="A30" s="8" t="s">
        <v>30</v>
      </c>
      <c r="B30" s="9" t="s">
        <v>16</v>
      </c>
      <c r="C30" s="9" t="s">
        <v>121</v>
      </c>
      <c r="D30" s="9" t="s">
        <v>138</v>
      </c>
      <c r="E30" s="9" t="s">
        <v>122</v>
      </c>
      <c r="F30" s="12">
        <v>1025731.5</v>
      </c>
      <c r="G30" s="12">
        <v>1025731.5</v>
      </c>
      <c r="H30" s="13">
        <v>1025731.5</v>
      </c>
    </row>
    <row r="31" spans="1:20" ht="47.25" x14ac:dyDescent="0.25">
      <c r="A31" s="8" t="s">
        <v>31</v>
      </c>
      <c r="B31" s="9" t="s">
        <v>16</v>
      </c>
      <c r="C31" s="9" t="s">
        <v>121</v>
      </c>
      <c r="D31" s="9" t="s">
        <v>138</v>
      </c>
      <c r="E31" s="9" t="s">
        <v>122</v>
      </c>
      <c r="F31" s="12">
        <v>37419.5</v>
      </c>
      <c r="G31" s="12">
        <v>37419.5</v>
      </c>
      <c r="H31" s="13">
        <v>37419.5</v>
      </c>
    </row>
    <row r="32" spans="1:20" ht="47.25" x14ac:dyDescent="0.25">
      <c r="A32" s="8" t="s">
        <v>97</v>
      </c>
      <c r="B32" s="9" t="s">
        <v>16</v>
      </c>
      <c r="C32" s="9" t="s">
        <v>121</v>
      </c>
      <c r="D32" s="9" t="s">
        <v>139</v>
      </c>
      <c r="E32" s="9" t="s">
        <v>122</v>
      </c>
      <c r="F32" s="12">
        <v>179173.3</v>
      </c>
      <c r="G32" s="12">
        <v>179173.3</v>
      </c>
      <c r="H32" s="13">
        <v>179173.3</v>
      </c>
    </row>
    <row r="33" spans="1:8" ht="78.75" x14ac:dyDescent="0.25">
      <c r="A33" s="10" t="s">
        <v>32</v>
      </c>
      <c r="B33" s="9" t="s">
        <v>16</v>
      </c>
      <c r="C33" s="9" t="s">
        <v>121</v>
      </c>
      <c r="D33" s="9" t="s">
        <v>135</v>
      </c>
      <c r="E33" s="9" t="s">
        <v>122</v>
      </c>
      <c r="F33" s="12">
        <v>360</v>
      </c>
      <c r="G33" s="12">
        <v>360</v>
      </c>
      <c r="H33" s="13">
        <v>360</v>
      </c>
    </row>
    <row r="34" spans="1:8" ht="31.5" x14ac:dyDescent="0.25">
      <c r="A34" s="8" t="s">
        <v>33</v>
      </c>
      <c r="B34" s="9" t="s">
        <v>16</v>
      </c>
      <c r="C34" s="9" t="s">
        <v>121</v>
      </c>
      <c r="D34" s="9" t="s">
        <v>140</v>
      </c>
      <c r="E34" s="9" t="s">
        <v>122</v>
      </c>
      <c r="F34" s="12">
        <v>18240</v>
      </c>
      <c r="G34" s="12">
        <v>18240</v>
      </c>
      <c r="H34" s="13">
        <v>18240</v>
      </c>
    </row>
    <row r="35" spans="1:8" ht="31.5" x14ac:dyDescent="0.25">
      <c r="A35" s="8" t="s">
        <v>34</v>
      </c>
      <c r="B35" s="9" t="s">
        <v>16</v>
      </c>
      <c r="C35" s="9" t="s">
        <v>121</v>
      </c>
      <c r="D35" s="9" t="s">
        <v>141</v>
      </c>
      <c r="E35" s="9" t="s">
        <v>122</v>
      </c>
      <c r="F35" s="12">
        <v>3341.9</v>
      </c>
      <c r="G35" s="12">
        <v>3676.1</v>
      </c>
      <c r="H35" s="13">
        <v>4043.7</v>
      </c>
    </row>
    <row r="36" spans="1:8" ht="31.5" x14ac:dyDescent="0.25">
      <c r="A36" s="8" t="s">
        <v>35</v>
      </c>
      <c r="B36" s="9" t="s">
        <v>16</v>
      </c>
      <c r="C36" s="9" t="s">
        <v>121</v>
      </c>
      <c r="D36" s="9" t="s">
        <v>142</v>
      </c>
      <c r="E36" s="9" t="s">
        <v>122</v>
      </c>
      <c r="F36" s="12">
        <v>285</v>
      </c>
      <c r="G36" s="12">
        <v>285</v>
      </c>
      <c r="H36" s="13">
        <v>285</v>
      </c>
    </row>
    <row r="37" spans="1:8" ht="15.75" x14ac:dyDescent="0.25">
      <c r="A37" s="8" t="s">
        <v>36</v>
      </c>
      <c r="B37" s="9" t="s">
        <v>16</v>
      </c>
      <c r="C37" s="9" t="s">
        <v>121</v>
      </c>
      <c r="D37" s="9" t="s">
        <v>143</v>
      </c>
      <c r="E37" s="9" t="s">
        <v>122</v>
      </c>
      <c r="F37" s="12">
        <v>1800</v>
      </c>
      <c r="G37" s="12">
        <v>1800</v>
      </c>
      <c r="H37" s="13">
        <v>1800</v>
      </c>
    </row>
    <row r="38" spans="1:8" ht="31.5" x14ac:dyDescent="0.25">
      <c r="A38" s="8" t="s">
        <v>37</v>
      </c>
      <c r="B38" s="9" t="s">
        <v>38</v>
      </c>
      <c r="C38" s="9" t="s">
        <v>144</v>
      </c>
      <c r="D38" s="9" t="s">
        <v>145</v>
      </c>
      <c r="E38" s="9" t="s">
        <v>146</v>
      </c>
      <c r="F38" s="12">
        <v>2400</v>
      </c>
      <c r="G38" s="12">
        <v>2400</v>
      </c>
      <c r="H38" s="13">
        <v>2400</v>
      </c>
    </row>
    <row r="39" spans="1:8" ht="47.25" x14ac:dyDescent="0.25">
      <c r="A39" s="8" t="s">
        <v>19</v>
      </c>
      <c r="B39" s="9" t="s">
        <v>16</v>
      </c>
      <c r="C39" s="9" t="s">
        <v>121</v>
      </c>
      <c r="D39" s="9" t="s">
        <v>123</v>
      </c>
      <c r="E39" s="9" t="s">
        <v>122</v>
      </c>
      <c r="F39" s="12">
        <v>0</v>
      </c>
      <c r="G39" s="12">
        <v>0</v>
      </c>
      <c r="H39" s="13">
        <v>0</v>
      </c>
    </row>
    <row r="40" spans="1:8" ht="141.75" x14ac:dyDescent="0.25">
      <c r="A40" s="10" t="s">
        <v>39</v>
      </c>
      <c r="B40" s="9" t="s">
        <v>16</v>
      </c>
      <c r="C40" s="9" t="s">
        <v>121</v>
      </c>
      <c r="D40" s="9" t="s">
        <v>137</v>
      </c>
      <c r="E40" s="9" t="s">
        <v>122</v>
      </c>
      <c r="F40" s="12">
        <v>291.60000000000002</v>
      </c>
      <c r="G40" s="12">
        <v>291.60000000000002</v>
      </c>
      <c r="H40" s="13">
        <v>291.60000000000002</v>
      </c>
    </row>
    <row r="41" spans="1:8" ht="31.5" x14ac:dyDescent="0.25">
      <c r="A41" s="8" t="s">
        <v>40</v>
      </c>
      <c r="B41" s="9" t="s">
        <v>15</v>
      </c>
      <c r="C41" s="9" t="s">
        <v>121</v>
      </c>
      <c r="D41" s="9" t="s">
        <v>147</v>
      </c>
      <c r="E41" s="9" t="s">
        <v>122</v>
      </c>
      <c r="F41" s="12">
        <v>21261</v>
      </c>
      <c r="G41" s="12">
        <v>21261</v>
      </c>
      <c r="H41" s="13">
        <v>21261</v>
      </c>
    </row>
    <row r="42" spans="1:8" ht="47.25" x14ac:dyDescent="0.25">
      <c r="A42" s="8" t="s">
        <v>148</v>
      </c>
      <c r="B42" s="9" t="s">
        <v>16</v>
      </c>
      <c r="C42" s="9" t="s">
        <v>149</v>
      </c>
      <c r="D42" s="9" t="s">
        <v>150</v>
      </c>
      <c r="E42" s="9" t="s">
        <v>151</v>
      </c>
      <c r="F42" s="12">
        <v>903586.3</v>
      </c>
      <c r="G42" s="12">
        <v>1027110.1</v>
      </c>
      <c r="H42" s="13">
        <v>1173376.8</v>
      </c>
    </row>
    <row r="43" spans="1:8" ht="78.75" x14ac:dyDescent="0.25">
      <c r="A43" s="10" t="s">
        <v>41</v>
      </c>
      <c r="B43" s="9" t="s">
        <v>16</v>
      </c>
      <c r="C43" s="9" t="s">
        <v>121</v>
      </c>
      <c r="D43" s="9" t="s">
        <v>152</v>
      </c>
      <c r="E43" s="9" t="s">
        <v>122</v>
      </c>
      <c r="F43" s="12">
        <v>3351.8</v>
      </c>
      <c r="G43" s="12">
        <v>3351.8</v>
      </c>
      <c r="H43" s="13">
        <v>3351.8</v>
      </c>
    </row>
    <row r="44" spans="1:8" ht="63" x14ac:dyDescent="0.25">
      <c r="A44" s="8" t="s">
        <v>188</v>
      </c>
      <c r="B44" s="9" t="s">
        <v>16</v>
      </c>
      <c r="C44" s="9" t="s">
        <v>121</v>
      </c>
      <c r="D44" s="9" t="s">
        <v>153</v>
      </c>
      <c r="E44" s="9" t="s">
        <v>122</v>
      </c>
      <c r="F44" s="12">
        <v>17908</v>
      </c>
      <c r="G44" s="12">
        <v>17908</v>
      </c>
      <c r="H44" s="13">
        <v>17908</v>
      </c>
    </row>
    <row r="45" spans="1:8" ht="47.25" x14ac:dyDescent="0.25">
      <c r="A45" s="8" t="s">
        <v>105</v>
      </c>
      <c r="B45" s="9" t="s">
        <v>16</v>
      </c>
      <c r="C45" s="9" t="s">
        <v>121</v>
      </c>
      <c r="D45" s="9" t="s">
        <v>154</v>
      </c>
      <c r="E45" s="9" t="s">
        <v>122</v>
      </c>
      <c r="F45" s="12">
        <v>492</v>
      </c>
      <c r="G45" s="12">
        <v>492</v>
      </c>
      <c r="H45" s="13">
        <v>492</v>
      </c>
    </row>
    <row r="46" spans="1:8" ht="31.5" x14ac:dyDescent="0.25">
      <c r="A46" s="8" t="s">
        <v>42</v>
      </c>
      <c r="B46" s="9" t="s">
        <v>16</v>
      </c>
      <c r="C46" s="9" t="s">
        <v>121</v>
      </c>
      <c r="D46" s="9" t="s">
        <v>155</v>
      </c>
      <c r="E46" s="9" t="s">
        <v>122</v>
      </c>
      <c r="F46" s="12">
        <v>57024</v>
      </c>
      <c r="G46" s="12">
        <v>57024</v>
      </c>
      <c r="H46" s="13">
        <v>57024</v>
      </c>
    </row>
    <row r="47" spans="1:8" ht="47.25" x14ac:dyDescent="0.25">
      <c r="A47" s="8" t="s">
        <v>43</v>
      </c>
      <c r="B47" s="9" t="s">
        <v>16</v>
      </c>
      <c r="C47" s="9" t="s">
        <v>121</v>
      </c>
      <c r="D47" s="9" t="s">
        <v>134</v>
      </c>
      <c r="E47" s="9" t="s">
        <v>122</v>
      </c>
      <c r="F47" s="12">
        <v>54926.1</v>
      </c>
      <c r="G47" s="12">
        <v>54926.1</v>
      </c>
      <c r="H47" s="13">
        <v>54926.1</v>
      </c>
    </row>
    <row r="48" spans="1:8" ht="31.5" x14ac:dyDescent="0.25">
      <c r="A48" s="8" t="s">
        <v>183</v>
      </c>
      <c r="B48" s="9" t="s">
        <v>16</v>
      </c>
      <c r="C48" s="9" t="s">
        <v>121</v>
      </c>
      <c r="D48" s="9" t="s">
        <v>124</v>
      </c>
      <c r="E48" s="9" t="s">
        <v>122</v>
      </c>
      <c r="F48" s="12">
        <v>29250</v>
      </c>
      <c r="G48" s="12">
        <v>33000</v>
      </c>
      <c r="H48" s="13">
        <v>39547.9</v>
      </c>
    </row>
    <row r="49" spans="1:8" ht="31.5" x14ac:dyDescent="0.25">
      <c r="A49" s="8" t="s">
        <v>119</v>
      </c>
      <c r="B49" s="9" t="s">
        <v>16</v>
      </c>
      <c r="C49" s="9" t="s">
        <v>121</v>
      </c>
      <c r="D49" s="9" t="s">
        <v>124</v>
      </c>
      <c r="E49" s="9" t="s">
        <v>122</v>
      </c>
      <c r="F49" s="12">
        <v>25779</v>
      </c>
      <c r="G49" s="12">
        <v>29612</v>
      </c>
      <c r="H49" s="13">
        <v>32977</v>
      </c>
    </row>
    <row r="50" spans="1:8" ht="31.5" x14ac:dyDescent="0.25">
      <c r="A50" s="8" t="s">
        <v>44</v>
      </c>
      <c r="B50" s="9" t="s">
        <v>16</v>
      </c>
      <c r="C50" s="9" t="s">
        <v>121</v>
      </c>
      <c r="D50" s="9" t="s">
        <v>140</v>
      </c>
      <c r="E50" s="9" t="s">
        <v>122</v>
      </c>
      <c r="F50" s="12">
        <v>8664386.0999999996</v>
      </c>
      <c r="G50" s="12">
        <v>8664386.0999999996</v>
      </c>
      <c r="H50" s="13">
        <v>8664386.0999999996</v>
      </c>
    </row>
    <row r="51" spans="1:8" ht="31.5" x14ac:dyDescent="0.25">
      <c r="A51" s="8" t="s">
        <v>45</v>
      </c>
      <c r="B51" s="9" t="s">
        <v>16</v>
      </c>
      <c r="C51" s="9" t="s">
        <v>121</v>
      </c>
      <c r="D51" s="9" t="s">
        <v>156</v>
      </c>
      <c r="E51" s="9" t="s">
        <v>122</v>
      </c>
      <c r="F51" s="12">
        <v>2300</v>
      </c>
      <c r="G51" s="12">
        <v>2300</v>
      </c>
      <c r="H51" s="13">
        <v>2300</v>
      </c>
    </row>
    <row r="52" spans="1:8" ht="78.75" x14ac:dyDescent="0.25">
      <c r="A52" s="10" t="s">
        <v>189</v>
      </c>
      <c r="B52" s="9" t="s">
        <v>16</v>
      </c>
      <c r="C52" s="9" t="s">
        <v>121</v>
      </c>
      <c r="D52" s="9" t="s">
        <v>137</v>
      </c>
      <c r="E52" s="9" t="s">
        <v>122</v>
      </c>
      <c r="F52" s="12">
        <v>7000</v>
      </c>
      <c r="G52" s="12">
        <v>7000</v>
      </c>
      <c r="H52" s="13">
        <v>7000</v>
      </c>
    </row>
    <row r="53" spans="1:8" ht="31.5" x14ac:dyDescent="0.25">
      <c r="A53" s="8" t="s">
        <v>190</v>
      </c>
      <c r="B53" s="9" t="s">
        <v>16</v>
      </c>
      <c r="C53" s="9" t="s">
        <v>121</v>
      </c>
      <c r="D53" s="9" t="s">
        <v>191</v>
      </c>
      <c r="E53" s="9" t="s">
        <v>122</v>
      </c>
      <c r="F53" s="12">
        <v>270362.7</v>
      </c>
      <c r="G53" s="12">
        <v>229808.3</v>
      </c>
      <c r="H53" s="13">
        <v>195337.3</v>
      </c>
    </row>
    <row r="54" spans="1:8" ht="31.5" x14ac:dyDescent="0.25">
      <c r="A54" s="8" t="s">
        <v>157</v>
      </c>
      <c r="B54" s="9" t="s">
        <v>16</v>
      </c>
      <c r="C54" s="9" t="s">
        <v>121</v>
      </c>
      <c r="D54" s="9" t="s">
        <v>140</v>
      </c>
      <c r="E54" s="9" t="s">
        <v>122</v>
      </c>
      <c r="F54" s="12">
        <v>1385350.9</v>
      </c>
      <c r="G54" s="12">
        <v>1385350.9</v>
      </c>
      <c r="H54" s="13">
        <v>1385350.9</v>
      </c>
    </row>
    <row r="55" spans="1:8" ht="31.5" x14ac:dyDescent="0.25">
      <c r="A55" s="8" t="s">
        <v>158</v>
      </c>
      <c r="B55" s="9" t="s">
        <v>16</v>
      </c>
      <c r="C55" s="9" t="s">
        <v>121</v>
      </c>
      <c r="D55" s="9" t="s">
        <v>140</v>
      </c>
      <c r="E55" s="9" t="s">
        <v>122</v>
      </c>
      <c r="F55" s="12">
        <v>1350000</v>
      </c>
      <c r="G55" s="12">
        <v>1350000</v>
      </c>
      <c r="H55" s="13">
        <v>1350000</v>
      </c>
    </row>
    <row r="56" spans="1:8" ht="31.5" x14ac:dyDescent="0.25">
      <c r="A56" s="8" t="s">
        <v>46</v>
      </c>
      <c r="B56" s="9" t="s">
        <v>16</v>
      </c>
      <c r="C56" s="9" t="s">
        <v>121</v>
      </c>
      <c r="D56" s="9" t="s">
        <v>159</v>
      </c>
      <c r="E56" s="9" t="s">
        <v>122</v>
      </c>
      <c r="F56" s="12">
        <v>19642</v>
      </c>
      <c r="G56" s="12">
        <v>19642</v>
      </c>
      <c r="H56" s="13">
        <v>19642</v>
      </c>
    </row>
    <row r="57" spans="1:8" ht="31.5" x14ac:dyDescent="0.25">
      <c r="A57" s="8" t="s">
        <v>192</v>
      </c>
      <c r="B57" s="9" t="s">
        <v>16</v>
      </c>
      <c r="C57" s="9" t="s">
        <v>121</v>
      </c>
      <c r="D57" s="9" t="s">
        <v>153</v>
      </c>
      <c r="E57" s="9" t="s">
        <v>122</v>
      </c>
      <c r="F57" s="12">
        <v>21600</v>
      </c>
      <c r="G57" s="12">
        <v>21600</v>
      </c>
      <c r="H57" s="13">
        <v>21600</v>
      </c>
    </row>
    <row r="58" spans="1:8" ht="63" x14ac:dyDescent="0.25">
      <c r="A58" s="8" t="s">
        <v>22</v>
      </c>
      <c r="B58" s="9" t="s">
        <v>20</v>
      </c>
      <c r="C58" s="9" t="s">
        <v>121</v>
      </c>
      <c r="D58" s="9" t="s">
        <v>125</v>
      </c>
      <c r="E58" s="9" t="s">
        <v>122</v>
      </c>
      <c r="F58" s="12">
        <v>6360</v>
      </c>
      <c r="G58" s="12">
        <v>6840</v>
      </c>
      <c r="H58" s="13">
        <v>9000</v>
      </c>
    </row>
    <row r="59" spans="1:8" ht="63" x14ac:dyDescent="0.25">
      <c r="A59" s="8" t="s">
        <v>22</v>
      </c>
      <c r="B59" s="9" t="s">
        <v>20</v>
      </c>
      <c r="C59" s="9" t="s">
        <v>121</v>
      </c>
      <c r="D59" s="9" t="s">
        <v>160</v>
      </c>
      <c r="E59" s="9" t="s">
        <v>122</v>
      </c>
      <c r="F59" s="12">
        <v>6000</v>
      </c>
      <c r="G59" s="12">
        <v>6000</v>
      </c>
      <c r="H59" s="13">
        <v>6000</v>
      </c>
    </row>
    <row r="60" spans="1:8" ht="15.75" x14ac:dyDescent="0.25">
      <c r="A60" s="8" t="s">
        <v>47</v>
      </c>
      <c r="B60" s="9" t="s">
        <v>16</v>
      </c>
      <c r="C60" s="9" t="s">
        <v>121</v>
      </c>
      <c r="D60" s="9" t="s">
        <v>161</v>
      </c>
      <c r="E60" s="9" t="s">
        <v>122</v>
      </c>
      <c r="F60" s="12">
        <v>67351.7</v>
      </c>
      <c r="G60" s="12">
        <v>67351.7</v>
      </c>
      <c r="H60" s="13">
        <v>67351.7</v>
      </c>
    </row>
    <row r="61" spans="1:8" ht="63" x14ac:dyDescent="0.25">
      <c r="A61" s="8" t="s">
        <v>48</v>
      </c>
      <c r="B61" s="9" t="s">
        <v>16</v>
      </c>
      <c r="C61" s="9" t="s">
        <v>121</v>
      </c>
      <c r="D61" s="9" t="s">
        <v>137</v>
      </c>
      <c r="E61" s="9" t="s">
        <v>122</v>
      </c>
      <c r="F61" s="12">
        <v>216.8</v>
      </c>
      <c r="G61" s="12">
        <v>216.8</v>
      </c>
      <c r="H61" s="13">
        <v>216.8</v>
      </c>
    </row>
    <row r="62" spans="1:8" ht="31.5" x14ac:dyDescent="0.25">
      <c r="A62" s="8" t="s">
        <v>49</v>
      </c>
      <c r="B62" s="9" t="s">
        <v>16</v>
      </c>
      <c r="C62" s="9" t="s">
        <v>121</v>
      </c>
      <c r="D62" s="9" t="s">
        <v>137</v>
      </c>
      <c r="E62" s="9" t="s">
        <v>122</v>
      </c>
      <c r="F62" s="12">
        <v>13878</v>
      </c>
      <c r="G62" s="12">
        <v>13878</v>
      </c>
      <c r="H62" s="13">
        <v>13878</v>
      </c>
    </row>
    <row r="63" spans="1:8" ht="47.25" x14ac:dyDescent="0.25">
      <c r="A63" s="8" t="s">
        <v>50</v>
      </c>
      <c r="B63" s="9" t="s">
        <v>16</v>
      </c>
      <c r="C63" s="9" t="s">
        <v>121</v>
      </c>
      <c r="D63" s="9" t="s">
        <v>162</v>
      </c>
      <c r="E63" s="9" t="s">
        <v>122</v>
      </c>
      <c r="F63" s="12">
        <v>1486.1</v>
      </c>
      <c r="G63" s="12">
        <v>1486.1</v>
      </c>
      <c r="H63" s="13">
        <v>1486.1</v>
      </c>
    </row>
    <row r="64" spans="1:8" ht="31.5" x14ac:dyDescent="0.25">
      <c r="A64" s="8" t="s">
        <v>98</v>
      </c>
      <c r="B64" s="9" t="s">
        <v>16</v>
      </c>
      <c r="C64" s="9" t="s">
        <v>121</v>
      </c>
      <c r="D64" s="9" t="s">
        <v>137</v>
      </c>
      <c r="E64" s="9" t="s">
        <v>122</v>
      </c>
      <c r="F64" s="12">
        <v>37774.300000000003</v>
      </c>
      <c r="G64" s="12">
        <v>37774.300000000003</v>
      </c>
      <c r="H64" s="13">
        <v>37774.300000000003</v>
      </c>
    </row>
    <row r="65" spans="1:8" ht="31.5" x14ac:dyDescent="0.25">
      <c r="A65" s="8" t="s">
        <v>99</v>
      </c>
      <c r="B65" s="9" t="s">
        <v>16</v>
      </c>
      <c r="C65" s="9" t="s">
        <v>121</v>
      </c>
      <c r="D65" s="9" t="s">
        <v>163</v>
      </c>
      <c r="E65" s="9" t="s">
        <v>122</v>
      </c>
      <c r="F65" s="12">
        <v>47916.3</v>
      </c>
      <c r="G65" s="12">
        <v>47916.3</v>
      </c>
      <c r="H65" s="13">
        <v>47916.3</v>
      </c>
    </row>
    <row r="66" spans="1:8" ht="47.25" x14ac:dyDescent="0.25">
      <c r="A66" s="8" t="s">
        <v>106</v>
      </c>
      <c r="B66" s="9" t="s">
        <v>16</v>
      </c>
      <c r="C66" s="9" t="s">
        <v>121</v>
      </c>
      <c r="D66" s="9" t="s">
        <v>140</v>
      </c>
      <c r="E66" s="9" t="s">
        <v>122</v>
      </c>
      <c r="F66" s="12">
        <v>128805.2</v>
      </c>
      <c r="G66" s="12">
        <v>128805.2</v>
      </c>
      <c r="H66" s="13">
        <v>128805.2</v>
      </c>
    </row>
    <row r="67" spans="1:8" ht="47.25" x14ac:dyDescent="0.25">
      <c r="A67" s="8" t="s">
        <v>51</v>
      </c>
      <c r="B67" s="9" t="s">
        <v>16</v>
      </c>
      <c r="C67" s="9" t="s">
        <v>121</v>
      </c>
      <c r="D67" s="9" t="s">
        <v>164</v>
      </c>
      <c r="E67" s="9" t="s">
        <v>122</v>
      </c>
      <c r="F67" s="12">
        <v>180844.1</v>
      </c>
      <c r="G67" s="12">
        <v>180844.1</v>
      </c>
      <c r="H67" s="13">
        <v>180844.1</v>
      </c>
    </row>
    <row r="68" spans="1:8" ht="31.5" x14ac:dyDescent="0.25">
      <c r="A68" s="8" t="s">
        <v>21</v>
      </c>
      <c r="B68" s="9" t="s">
        <v>16</v>
      </c>
      <c r="C68" s="9" t="s">
        <v>121</v>
      </c>
      <c r="D68" s="9" t="s">
        <v>128</v>
      </c>
      <c r="E68" s="9" t="s">
        <v>122</v>
      </c>
      <c r="F68" s="12">
        <v>3822</v>
      </c>
      <c r="G68" s="12">
        <v>3895.4</v>
      </c>
      <c r="H68" s="13">
        <v>7797.9</v>
      </c>
    </row>
    <row r="69" spans="1:8" ht="47.25" x14ac:dyDescent="0.25">
      <c r="A69" s="8" t="s">
        <v>52</v>
      </c>
      <c r="B69" s="9" t="s">
        <v>16</v>
      </c>
      <c r="C69" s="9" t="s">
        <v>121</v>
      </c>
      <c r="D69" s="9" t="s">
        <v>163</v>
      </c>
      <c r="E69" s="9" t="s">
        <v>122</v>
      </c>
      <c r="F69" s="12">
        <v>22642.2</v>
      </c>
      <c r="G69" s="12">
        <v>22642.2</v>
      </c>
      <c r="H69" s="13">
        <v>22642.2</v>
      </c>
    </row>
    <row r="70" spans="1:8" ht="78.75" x14ac:dyDescent="0.25">
      <c r="A70" s="10" t="s">
        <v>53</v>
      </c>
      <c r="B70" s="9" t="s">
        <v>16</v>
      </c>
      <c r="C70" s="9" t="s">
        <v>121</v>
      </c>
      <c r="D70" s="9" t="s">
        <v>153</v>
      </c>
      <c r="E70" s="9" t="s">
        <v>122</v>
      </c>
      <c r="F70" s="12">
        <v>504479.9</v>
      </c>
      <c r="G70" s="12">
        <v>504479.9</v>
      </c>
      <c r="H70" s="13">
        <v>504479.9</v>
      </c>
    </row>
    <row r="71" spans="1:8" ht="47.25" x14ac:dyDescent="0.25">
      <c r="A71" s="8" t="s">
        <v>54</v>
      </c>
      <c r="B71" s="9" t="s">
        <v>16</v>
      </c>
      <c r="C71" s="9" t="s">
        <v>121</v>
      </c>
      <c r="D71" s="9" t="s">
        <v>165</v>
      </c>
      <c r="E71" s="9" t="s">
        <v>122</v>
      </c>
      <c r="F71" s="12">
        <v>2764.8</v>
      </c>
      <c r="G71" s="12">
        <v>2764.8</v>
      </c>
      <c r="H71" s="13">
        <v>2764.8</v>
      </c>
    </row>
    <row r="72" spans="1:8" ht="31.5" x14ac:dyDescent="0.25">
      <c r="A72" s="8" t="s">
        <v>107</v>
      </c>
      <c r="B72" s="9" t="s">
        <v>16</v>
      </c>
      <c r="C72" s="9" t="s">
        <v>121</v>
      </c>
      <c r="D72" s="9" t="s">
        <v>153</v>
      </c>
      <c r="E72" s="9" t="s">
        <v>122</v>
      </c>
      <c r="F72" s="12">
        <v>186957.7</v>
      </c>
      <c r="G72" s="12">
        <v>186957.7</v>
      </c>
      <c r="H72" s="13">
        <v>186957.7</v>
      </c>
    </row>
    <row r="73" spans="1:8" ht="31.5" x14ac:dyDescent="0.25">
      <c r="A73" s="8" t="s">
        <v>108</v>
      </c>
      <c r="B73" s="9" t="s">
        <v>16</v>
      </c>
      <c r="C73" s="9" t="s">
        <v>121</v>
      </c>
      <c r="D73" s="9" t="s">
        <v>140</v>
      </c>
      <c r="E73" s="9" t="s">
        <v>122</v>
      </c>
      <c r="F73" s="12">
        <v>22711.7</v>
      </c>
      <c r="G73" s="12">
        <v>22711.7</v>
      </c>
      <c r="H73" s="13">
        <v>22711.7</v>
      </c>
    </row>
    <row r="74" spans="1:8" ht="47.25" x14ac:dyDescent="0.25">
      <c r="A74" s="8" t="s">
        <v>55</v>
      </c>
      <c r="B74" s="9" t="s">
        <v>16</v>
      </c>
      <c r="C74" s="9" t="s">
        <v>121</v>
      </c>
      <c r="D74" s="9" t="s">
        <v>166</v>
      </c>
      <c r="E74" s="9" t="s">
        <v>122</v>
      </c>
      <c r="F74" s="12">
        <v>600</v>
      </c>
      <c r="G74" s="12">
        <v>600</v>
      </c>
      <c r="H74" s="13">
        <v>600</v>
      </c>
    </row>
    <row r="75" spans="1:8" ht="63" x14ac:dyDescent="0.25">
      <c r="A75" s="8" t="s">
        <v>56</v>
      </c>
      <c r="B75" s="9" t="s">
        <v>16</v>
      </c>
      <c r="C75" s="9" t="s">
        <v>121</v>
      </c>
      <c r="D75" s="9" t="s">
        <v>140</v>
      </c>
      <c r="E75" s="9" t="s">
        <v>122</v>
      </c>
      <c r="F75" s="12">
        <v>262911.5</v>
      </c>
      <c r="G75" s="12">
        <v>262911.5</v>
      </c>
      <c r="H75" s="13">
        <v>262911.5</v>
      </c>
    </row>
    <row r="76" spans="1:8" ht="63" x14ac:dyDescent="0.25">
      <c r="A76" s="8" t="s">
        <v>100</v>
      </c>
      <c r="B76" s="9" t="s">
        <v>16</v>
      </c>
      <c r="C76" s="9" t="s">
        <v>121</v>
      </c>
      <c r="D76" s="9" t="s">
        <v>137</v>
      </c>
      <c r="E76" s="9" t="s">
        <v>122</v>
      </c>
      <c r="F76" s="12">
        <v>924.2</v>
      </c>
      <c r="G76" s="12">
        <v>924.2</v>
      </c>
      <c r="H76" s="13">
        <v>924.2</v>
      </c>
    </row>
    <row r="77" spans="1:8" ht="31.5" x14ac:dyDescent="0.25">
      <c r="A77" s="8" t="s">
        <v>57</v>
      </c>
      <c r="B77" s="9" t="s">
        <v>16</v>
      </c>
      <c r="C77" s="9" t="s">
        <v>121</v>
      </c>
      <c r="D77" s="9" t="s">
        <v>153</v>
      </c>
      <c r="E77" s="9" t="s">
        <v>122</v>
      </c>
      <c r="F77" s="12">
        <v>314367.40000000002</v>
      </c>
      <c r="G77" s="12">
        <v>314367.40000000002</v>
      </c>
      <c r="H77" s="13">
        <v>314367.40000000002</v>
      </c>
    </row>
    <row r="78" spans="1:8" ht="15.75" x14ac:dyDescent="0.25">
      <c r="A78" s="8" t="s">
        <v>193</v>
      </c>
      <c r="B78" s="9" t="s">
        <v>64</v>
      </c>
      <c r="C78" s="9" t="s">
        <v>121</v>
      </c>
      <c r="D78" s="9" t="s">
        <v>140</v>
      </c>
      <c r="E78" s="9" t="s">
        <v>122</v>
      </c>
      <c r="F78" s="12">
        <v>1300</v>
      </c>
      <c r="G78" s="12">
        <v>1300</v>
      </c>
      <c r="H78" s="13">
        <v>1300</v>
      </c>
    </row>
    <row r="79" spans="1:8" ht="31.5" x14ac:dyDescent="0.25">
      <c r="A79" s="8" t="s">
        <v>58</v>
      </c>
      <c r="B79" s="9" t="s">
        <v>16</v>
      </c>
      <c r="C79" s="9" t="s">
        <v>121</v>
      </c>
      <c r="D79" s="9" t="s">
        <v>167</v>
      </c>
      <c r="E79" s="9" t="s">
        <v>122</v>
      </c>
      <c r="F79" s="12">
        <v>875.9</v>
      </c>
      <c r="G79" s="12">
        <v>875.9</v>
      </c>
      <c r="H79" s="13">
        <v>875.9</v>
      </c>
    </row>
    <row r="80" spans="1:8" ht="47.25" x14ac:dyDescent="0.25">
      <c r="A80" s="8" t="s">
        <v>109</v>
      </c>
      <c r="B80" s="9" t="s">
        <v>16</v>
      </c>
      <c r="C80" s="9" t="s">
        <v>121</v>
      </c>
      <c r="D80" s="9" t="s">
        <v>135</v>
      </c>
      <c r="E80" s="9" t="s">
        <v>122</v>
      </c>
      <c r="F80" s="12">
        <v>18209.900000000001</v>
      </c>
      <c r="G80" s="12">
        <v>18209.900000000001</v>
      </c>
      <c r="H80" s="13">
        <v>18209.900000000001</v>
      </c>
    </row>
    <row r="81" spans="1:8" ht="63" x14ac:dyDescent="0.25">
      <c r="A81" s="8" t="s">
        <v>59</v>
      </c>
      <c r="B81" s="9" t="s">
        <v>16</v>
      </c>
      <c r="C81" s="9" t="s">
        <v>127</v>
      </c>
      <c r="D81" s="9" t="s">
        <v>168</v>
      </c>
      <c r="E81" s="9" t="s">
        <v>122</v>
      </c>
      <c r="F81" s="12">
        <v>1295.9000000000001</v>
      </c>
      <c r="G81" s="12">
        <v>1295.9000000000001</v>
      </c>
      <c r="H81" s="13">
        <v>1295.9000000000001</v>
      </c>
    </row>
    <row r="82" spans="1:8" ht="63" x14ac:dyDescent="0.25">
      <c r="A82" s="8" t="s">
        <v>60</v>
      </c>
      <c r="B82" s="9" t="s">
        <v>15</v>
      </c>
      <c r="C82" s="9" t="s">
        <v>121</v>
      </c>
      <c r="D82" s="9" t="s">
        <v>169</v>
      </c>
      <c r="E82" s="9" t="s">
        <v>122</v>
      </c>
      <c r="F82" s="12">
        <v>10500</v>
      </c>
      <c r="G82" s="12">
        <v>10500</v>
      </c>
      <c r="H82" s="13">
        <v>10500</v>
      </c>
    </row>
    <row r="83" spans="1:8" ht="31.5" x14ac:dyDescent="0.25">
      <c r="A83" s="8" t="s">
        <v>23</v>
      </c>
      <c r="B83" s="9" t="s">
        <v>15</v>
      </c>
      <c r="C83" s="9" t="s">
        <v>121</v>
      </c>
      <c r="D83" s="9" t="s">
        <v>130</v>
      </c>
      <c r="E83" s="9" t="s">
        <v>122</v>
      </c>
      <c r="F83" s="12">
        <v>104145</v>
      </c>
      <c r="G83" s="12">
        <v>111862.5</v>
      </c>
      <c r="H83" s="13">
        <v>126750</v>
      </c>
    </row>
    <row r="84" spans="1:8" ht="31.5" x14ac:dyDescent="0.25">
      <c r="A84" s="8" t="s">
        <v>184</v>
      </c>
      <c r="B84" s="9" t="s">
        <v>65</v>
      </c>
      <c r="C84" s="9" t="s">
        <v>121</v>
      </c>
      <c r="D84" s="9" t="s">
        <v>185</v>
      </c>
      <c r="E84" s="9" t="s">
        <v>122</v>
      </c>
      <c r="F84" s="12">
        <v>10070</v>
      </c>
      <c r="G84" s="12">
        <v>10830</v>
      </c>
      <c r="H84" s="13">
        <v>11400</v>
      </c>
    </row>
    <row r="85" spans="1:8" ht="31.5" x14ac:dyDescent="0.25">
      <c r="A85" s="8" t="s">
        <v>61</v>
      </c>
      <c r="B85" s="9" t="s">
        <v>15</v>
      </c>
      <c r="C85" s="9" t="s">
        <v>121</v>
      </c>
      <c r="D85" s="9" t="s">
        <v>170</v>
      </c>
      <c r="E85" s="9" t="s">
        <v>122</v>
      </c>
      <c r="F85" s="12">
        <v>28500</v>
      </c>
      <c r="G85" s="12">
        <v>28500</v>
      </c>
      <c r="H85" s="13">
        <v>28500</v>
      </c>
    </row>
    <row r="86" spans="1:8" ht="15.75" x14ac:dyDescent="0.25">
      <c r="A86" s="8" t="s">
        <v>62</v>
      </c>
      <c r="B86" s="9" t="s">
        <v>63</v>
      </c>
      <c r="C86" s="9" t="s">
        <v>121</v>
      </c>
      <c r="D86" s="9" t="s">
        <v>140</v>
      </c>
      <c r="E86" s="9" t="s">
        <v>122</v>
      </c>
      <c r="F86" s="12">
        <v>2000</v>
      </c>
      <c r="G86" s="12">
        <v>1800</v>
      </c>
      <c r="H86" s="13">
        <v>800</v>
      </c>
    </row>
    <row r="87" spans="1:8" ht="15.75" x14ac:dyDescent="0.25">
      <c r="A87" s="8" t="s">
        <v>62</v>
      </c>
      <c r="B87" s="9" t="s">
        <v>20</v>
      </c>
      <c r="C87" s="9" t="s">
        <v>121</v>
      </c>
      <c r="D87" s="9" t="s">
        <v>140</v>
      </c>
      <c r="E87" s="9" t="s">
        <v>122</v>
      </c>
      <c r="F87" s="12">
        <v>189336.6</v>
      </c>
      <c r="G87" s="12">
        <v>189336.6</v>
      </c>
      <c r="H87" s="13">
        <v>189336.6</v>
      </c>
    </row>
    <row r="88" spans="1:8" ht="15.75" x14ac:dyDescent="0.25">
      <c r="A88" s="8" t="s">
        <v>62</v>
      </c>
      <c r="B88" s="9" t="s">
        <v>101</v>
      </c>
      <c r="C88" s="9" t="s">
        <v>121</v>
      </c>
      <c r="D88" s="9" t="s">
        <v>140</v>
      </c>
      <c r="E88" s="9" t="s">
        <v>122</v>
      </c>
      <c r="F88" s="12">
        <v>1900</v>
      </c>
      <c r="G88" s="12">
        <v>1400</v>
      </c>
      <c r="H88" s="13">
        <v>500</v>
      </c>
    </row>
    <row r="89" spans="1:8" ht="15.75" x14ac:dyDescent="0.25">
      <c r="A89" s="8" t="s">
        <v>62</v>
      </c>
      <c r="B89" s="9" t="s">
        <v>194</v>
      </c>
      <c r="C89" s="9" t="s">
        <v>121</v>
      </c>
      <c r="D89" s="9" t="s">
        <v>140</v>
      </c>
      <c r="E89" s="9" t="s">
        <v>122</v>
      </c>
      <c r="F89" s="12">
        <v>100</v>
      </c>
      <c r="G89" s="12">
        <v>0</v>
      </c>
      <c r="H89" s="13">
        <v>0</v>
      </c>
    </row>
    <row r="90" spans="1:8" ht="15.75" x14ac:dyDescent="0.25">
      <c r="A90" s="8" t="s">
        <v>62</v>
      </c>
      <c r="B90" s="9" t="s">
        <v>195</v>
      </c>
      <c r="C90" s="9" t="s">
        <v>121</v>
      </c>
      <c r="D90" s="9" t="s">
        <v>140</v>
      </c>
      <c r="E90" s="9" t="s">
        <v>122</v>
      </c>
      <c r="F90" s="12">
        <v>600</v>
      </c>
      <c r="G90" s="12">
        <v>600</v>
      </c>
      <c r="H90" s="13">
        <v>600</v>
      </c>
    </row>
    <row r="91" spans="1:8" ht="15.75" x14ac:dyDescent="0.25">
      <c r="A91" s="8" t="s">
        <v>62</v>
      </c>
      <c r="B91" s="9" t="s">
        <v>65</v>
      </c>
      <c r="C91" s="9" t="s">
        <v>121</v>
      </c>
      <c r="D91" s="9" t="s">
        <v>140</v>
      </c>
      <c r="E91" s="9" t="s">
        <v>122</v>
      </c>
      <c r="F91" s="12">
        <v>4700</v>
      </c>
      <c r="G91" s="12">
        <v>3900</v>
      </c>
      <c r="H91" s="13">
        <v>3900</v>
      </c>
    </row>
    <row r="92" spans="1:8" ht="15.75" x14ac:dyDescent="0.25">
      <c r="A92" s="8" t="s">
        <v>62</v>
      </c>
      <c r="B92" s="9" t="s">
        <v>66</v>
      </c>
      <c r="C92" s="9" t="s">
        <v>121</v>
      </c>
      <c r="D92" s="9" t="s">
        <v>140</v>
      </c>
      <c r="E92" s="9" t="s">
        <v>122</v>
      </c>
      <c r="F92" s="12">
        <v>12930</v>
      </c>
      <c r="G92" s="12">
        <v>12930</v>
      </c>
      <c r="H92" s="13">
        <v>12930</v>
      </c>
    </row>
    <row r="93" spans="1:8" ht="15.75" x14ac:dyDescent="0.25">
      <c r="A93" s="8" t="s">
        <v>62</v>
      </c>
      <c r="B93" s="9" t="s">
        <v>196</v>
      </c>
      <c r="C93" s="9" t="s">
        <v>121</v>
      </c>
      <c r="D93" s="9" t="s">
        <v>140</v>
      </c>
      <c r="E93" s="9" t="s">
        <v>122</v>
      </c>
      <c r="F93" s="12">
        <v>900</v>
      </c>
      <c r="G93" s="12">
        <v>900</v>
      </c>
      <c r="H93" s="13">
        <v>100</v>
      </c>
    </row>
    <row r="94" spans="1:8" ht="15.75" x14ac:dyDescent="0.25">
      <c r="A94" s="8" t="s">
        <v>62</v>
      </c>
      <c r="B94" s="9" t="s">
        <v>110</v>
      </c>
      <c r="C94" s="9" t="s">
        <v>121</v>
      </c>
      <c r="D94" s="9" t="s">
        <v>140</v>
      </c>
      <c r="E94" s="9" t="s">
        <v>122</v>
      </c>
      <c r="F94" s="12">
        <v>1700</v>
      </c>
      <c r="G94" s="12">
        <v>1500</v>
      </c>
      <c r="H94" s="13">
        <v>1500</v>
      </c>
    </row>
    <row r="95" spans="1:8" ht="15.75" x14ac:dyDescent="0.25">
      <c r="A95" s="8" t="s">
        <v>62</v>
      </c>
      <c r="B95" s="9" t="s">
        <v>67</v>
      </c>
      <c r="C95" s="9" t="s">
        <v>121</v>
      </c>
      <c r="D95" s="9" t="s">
        <v>140</v>
      </c>
      <c r="E95" s="9" t="s">
        <v>122</v>
      </c>
      <c r="F95" s="12">
        <v>5200</v>
      </c>
      <c r="G95" s="12">
        <v>4000</v>
      </c>
      <c r="H95" s="13">
        <v>1800</v>
      </c>
    </row>
    <row r="96" spans="1:8" ht="15.75" x14ac:dyDescent="0.25">
      <c r="A96" s="8" t="s">
        <v>62</v>
      </c>
      <c r="B96" s="9" t="s">
        <v>111</v>
      </c>
      <c r="C96" s="9" t="s">
        <v>121</v>
      </c>
      <c r="D96" s="9" t="s">
        <v>140</v>
      </c>
      <c r="E96" s="9" t="s">
        <v>122</v>
      </c>
      <c r="F96" s="12">
        <v>22900</v>
      </c>
      <c r="G96" s="12">
        <v>18500</v>
      </c>
      <c r="H96" s="13">
        <v>18500</v>
      </c>
    </row>
    <row r="97" spans="1:8" ht="15.75" x14ac:dyDescent="0.25">
      <c r="A97" s="8" t="s">
        <v>62</v>
      </c>
      <c r="B97" s="9" t="s">
        <v>68</v>
      </c>
      <c r="C97" s="9" t="s">
        <v>121</v>
      </c>
      <c r="D97" s="9" t="s">
        <v>140</v>
      </c>
      <c r="E97" s="9" t="s">
        <v>122</v>
      </c>
      <c r="F97" s="12">
        <v>500</v>
      </c>
      <c r="G97" s="12">
        <v>400</v>
      </c>
      <c r="H97" s="13">
        <v>200</v>
      </c>
    </row>
    <row r="98" spans="1:8" ht="15.75" x14ac:dyDescent="0.25">
      <c r="A98" s="8" t="s">
        <v>62</v>
      </c>
      <c r="B98" s="9" t="s">
        <v>69</v>
      </c>
      <c r="C98" s="9" t="s">
        <v>121</v>
      </c>
      <c r="D98" s="9" t="s">
        <v>140</v>
      </c>
      <c r="E98" s="9" t="s">
        <v>122</v>
      </c>
      <c r="F98" s="12">
        <v>1100</v>
      </c>
      <c r="G98" s="12">
        <v>900</v>
      </c>
      <c r="H98" s="13">
        <v>900</v>
      </c>
    </row>
    <row r="99" spans="1:8" ht="15.75" x14ac:dyDescent="0.25">
      <c r="A99" s="8" t="s">
        <v>62</v>
      </c>
      <c r="B99" s="9" t="s">
        <v>70</v>
      </c>
      <c r="C99" s="9" t="s">
        <v>121</v>
      </c>
      <c r="D99" s="9" t="s">
        <v>140</v>
      </c>
      <c r="E99" s="9" t="s">
        <v>122</v>
      </c>
      <c r="F99" s="12">
        <v>1200</v>
      </c>
      <c r="G99" s="12">
        <v>1100</v>
      </c>
      <c r="H99" s="13">
        <v>1100</v>
      </c>
    </row>
    <row r="100" spans="1:8" ht="15.75" x14ac:dyDescent="0.25">
      <c r="A100" s="8" t="s">
        <v>62</v>
      </c>
      <c r="B100" s="9" t="s">
        <v>197</v>
      </c>
      <c r="C100" s="9" t="s">
        <v>121</v>
      </c>
      <c r="D100" s="9" t="s">
        <v>140</v>
      </c>
      <c r="E100" s="9" t="s">
        <v>122</v>
      </c>
      <c r="F100" s="12">
        <v>100</v>
      </c>
      <c r="G100" s="12">
        <v>100</v>
      </c>
      <c r="H100" s="13">
        <v>100</v>
      </c>
    </row>
    <row r="101" spans="1:8" ht="15.75" x14ac:dyDescent="0.25">
      <c r="A101" s="8" t="s">
        <v>62</v>
      </c>
      <c r="B101" s="9" t="s">
        <v>15</v>
      </c>
      <c r="C101" s="9" t="s">
        <v>121</v>
      </c>
      <c r="D101" s="9" t="s">
        <v>171</v>
      </c>
      <c r="E101" s="9" t="s">
        <v>122</v>
      </c>
      <c r="F101" s="12">
        <v>116000</v>
      </c>
      <c r="G101" s="12">
        <v>116000</v>
      </c>
      <c r="H101" s="13">
        <v>116000</v>
      </c>
    </row>
    <row r="102" spans="1:8" ht="15.75" x14ac:dyDescent="0.25">
      <c r="A102" s="8" t="s">
        <v>62</v>
      </c>
      <c r="B102" s="9" t="s">
        <v>16</v>
      </c>
      <c r="C102" s="9" t="s">
        <v>121</v>
      </c>
      <c r="D102" s="9" t="s">
        <v>140</v>
      </c>
      <c r="E102" s="9" t="s">
        <v>122</v>
      </c>
      <c r="F102" s="12">
        <v>7000</v>
      </c>
      <c r="G102" s="12">
        <v>7000</v>
      </c>
      <c r="H102" s="13">
        <v>7000</v>
      </c>
    </row>
    <row r="103" spans="1:8" ht="15.75" x14ac:dyDescent="0.25">
      <c r="A103" s="8" t="s">
        <v>62</v>
      </c>
      <c r="B103" s="9" t="s">
        <v>112</v>
      </c>
      <c r="C103" s="9" t="s">
        <v>121</v>
      </c>
      <c r="D103" s="9" t="s">
        <v>140</v>
      </c>
      <c r="E103" s="9" t="s">
        <v>122</v>
      </c>
      <c r="F103" s="12">
        <v>1500</v>
      </c>
      <c r="G103" s="12">
        <v>1400</v>
      </c>
      <c r="H103" s="13">
        <v>0</v>
      </c>
    </row>
    <row r="104" spans="1:8" ht="31.5" x14ac:dyDescent="0.25">
      <c r="A104" s="8" t="s">
        <v>71</v>
      </c>
      <c r="B104" s="9" t="s">
        <v>15</v>
      </c>
      <c r="C104" s="9" t="s">
        <v>121</v>
      </c>
      <c r="D104" s="9" t="s">
        <v>172</v>
      </c>
      <c r="E104" s="9" t="s">
        <v>122</v>
      </c>
      <c r="F104" s="12">
        <v>72000</v>
      </c>
      <c r="G104" s="12">
        <v>72000</v>
      </c>
      <c r="H104" s="13">
        <v>72000</v>
      </c>
    </row>
    <row r="105" spans="1:8" ht="47.25" x14ac:dyDescent="0.25">
      <c r="A105" s="8" t="s">
        <v>72</v>
      </c>
      <c r="B105" s="9" t="s">
        <v>16</v>
      </c>
      <c r="C105" s="9" t="s">
        <v>121</v>
      </c>
      <c r="D105" s="9" t="s">
        <v>174</v>
      </c>
      <c r="E105" s="9" t="s">
        <v>122</v>
      </c>
      <c r="F105" s="12">
        <v>8335.7999999999993</v>
      </c>
      <c r="G105" s="12">
        <v>8335.7999999999993</v>
      </c>
      <c r="H105" s="13">
        <v>8335.7999999999993</v>
      </c>
    </row>
    <row r="106" spans="1:8" ht="47.25" x14ac:dyDescent="0.25">
      <c r="A106" s="8" t="s">
        <v>198</v>
      </c>
      <c r="B106" s="9" t="s">
        <v>16</v>
      </c>
      <c r="C106" s="9" t="s">
        <v>121</v>
      </c>
      <c r="D106" s="9" t="s">
        <v>199</v>
      </c>
      <c r="E106" s="9" t="s">
        <v>122</v>
      </c>
      <c r="F106" s="12">
        <v>5199.3999999999996</v>
      </c>
      <c r="G106" s="12">
        <v>5199.3999999999996</v>
      </c>
      <c r="H106" s="13">
        <v>5199.3999999999996</v>
      </c>
    </row>
    <row r="107" spans="1:8" ht="47.25" x14ac:dyDescent="0.25">
      <c r="A107" s="8" t="s">
        <v>73</v>
      </c>
      <c r="B107" s="9" t="s">
        <v>16</v>
      </c>
      <c r="C107" s="9" t="s">
        <v>121</v>
      </c>
      <c r="D107" s="9" t="s">
        <v>138</v>
      </c>
      <c r="E107" s="9" t="s">
        <v>122</v>
      </c>
      <c r="F107" s="12">
        <v>357.5</v>
      </c>
      <c r="G107" s="12">
        <v>357.5</v>
      </c>
      <c r="H107" s="13">
        <v>357.5</v>
      </c>
    </row>
    <row r="108" spans="1:8" ht="63" x14ac:dyDescent="0.25">
      <c r="A108" s="8" t="s">
        <v>102</v>
      </c>
      <c r="B108" s="9" t="s">
        <v>16</v>
      </c>
      <c r="C108" s="9" t="s">
        <v>121</v>
      </c>
      <c r="D108" s="9" t="s">
        <v>175</v>
      </c>
      <c r="E108" s="9" t="s">
        <v>122</v>
      </c>
      <c r="F108" s="12">
        <v>12159.4</v>
      </c>
      <c r="G108" s="12">
        <v>12159.4</v>
      </c>
      <c r="H108" s="13">
        <v>12159.4</v>
      </c>
    </row>
    <row r="109" spans="1:8" ht="47.25" x14ac:dyDescent="0.25">
      <c r="A109" s="8" t="s">
        <v>113</v>
      </c>
      <c r="B109" s="9" t="s">
        <v>16</v>
      </c>
      <c r="C109" s="9" t="s">
        <v>121</v>
      </c>
      <c r="D109" s="9" t="s">
        <v>176</v>
      </c>
      <c r="E109" s="9" t="s">
        <v>122</v>
      </c>
      <c r="F109" s="12">
        <v>290819.59999999998</v>
      </c>
      <c r="G109" s="12">
        <v>261306.2</v>
      </c>
      <c r="H109" s="13">
        <v>261306.2</v>
      </c>
    </row>
    <row r="110" spans="1:8" ht="63" x14ac:dyDescent="0.25">
      <c r="A110" s="8" t="s">
        <v>200</v>
      </c>
      <c r="B110" s="9" t="s">
        <v>16</v>
      </c>
      <c r="C110" s="9" t="s">
        <v>121</v>
      </c>
      <c r="D110" s="9" t="s">
        <v>140</v>
      </c>
      <c r="E110" s="9" t="s">
        <v>122</v>
      </c>
      <c r="F110" s="12">
        <v>1400000</v>
      </c>
      <c r="G110" s="12">
        <v>1400000</v>
      </c>
      <c r="H110" s="13">
        <v>1400000</v>
      </c>
    </row>
    <row r="111" spans="1:8" ht="94.5" x14ac:dyDescent="0.25">
      <c r="A111" s="10" t="s">
        <v>114</v>
      </c>
      <c r="B111" s="9" t="s">
        <v>16</v>
      </c>
      <c r="C111" s="9" t="s">
        <v>121</v>
      </c>
      <c r="D111" s="9" t="s">
        <v>177</v>
      </c>
      <c r="E111" s="9" t="s">
        <v>122</v>
      </c>
      <c r="F111" s="12">
        <v>250</v>
      </c>
      <c r="G111" s="12">
        <v>250</v>
      </c>
      <c r="H111" s="13">
        <v>250</v>
      </c>
    </row>
    <row r="112" spans="1:8" ht="31.5" x14ac:dyDescent="0.25">
      <c r="A112" s="8" t="s">
        <v>186</v>
      </c>
      <c r="B112" s="9" t="s">
        <v>66</v>
      </c>
      <c r="C112" s="9" t="s">
        <v>121</v>
      </c>
      <c r="D112" s="9" t="s">
        <v>173</v>
      </c>
      <c r="E112" s="9" t="s">
        <v>122</v>
      </c>
      <c r="F112" s="12">
        <v>10600</v>
      </c>
      <c r="G112" s="12">
        <v>0</v>
      </c>
      <c r="H112" s="13">
        <v>0</v>
      </c>
    </row>
    <row r="113" spans="1:8" ht="31.5" x14ac:dyDescent="0.25">
      <c r="A113" s="8" t="s">
        <v>74</v>
      </c>
      <c r="B113" s="9" t="s">
        <v>16</v>
      </c>
      <c r="C113" s="9" t="s">
        <v>121</v>
      </c>
      <c r="D113" s="9" t="s">
        <v>137</v>
      </c>
      <c r="E113" s="9" t="s">
        <v>122</v>
      </c>
      <c r="F113" s="12">
        <v>4778.3999999999996</v>
      </c>
      <c r="G113" s="12">
        <v>4778.3999999999996</v>
      </c>
      <c r="H113" s="13">
        <v>4778.3999999999996</v>
      </c>
    </row>
    <row r="114" spans="1:8" ht="47.25" x14ac:dyDescent="0.25">
      <c r="A114" s="8" t="s">
        <v>75</v>
      </c>
      <c r="B114" s="9" t="s">
        <v>16</v>
      </c>
      <c r="C114" s="9" t="s">
        <v>121</v>
      </c>
      <c r="D114" s="9" t="s">
        <v>140</v>
      </c>
      <c r="E114" s="9" t="s">
        <v>122</v>
      </c>
      <c r="F114" s="12">
        <v>16415.8</v>
      </c>
      <c r="G114" s="12">
        <v>16415.8</v>
      </c>
      <c r="H114" s="13">
        <v>16415.8</v>
      </c>
    </row>
    <row r="115" spans="1:8" ht="47.25" x14ac:dyDescent="0.25">
      <c r="A115" s="8" t="s">
        <v>76</v>
      </c>
      <c r="B115" s="9" t="s">
        <v>16</v>
      </c>
      <c r="C115" s="9" t="s">
        <v>121</v>
      </c>
      <c r="D115" s="9" t="s">
        <v>137</v>
      </c>
      <c r="E115" s="9" t="s">
        <v>122</v>
      </c>
      <c r="F115" s="12">
        <v>101578.4</v>
      </c>
      <c r="G115" s="12">
        <v>101578.4</v>
      </c>
      <c r="H115" s="13">
        <v>101578.4</v>
      </c>
    </row>
    <row r="116" spans="1:8" ht="47.25" x14ac:dyDescent="0.25">
      <c r="A116" s="8" t="s">
        <v>77</v>
      </c>
      <c r="B116" s="9" t="s">
        <v>16</v>
      </c>
      <c r="C116" s="9" t="s">
        <v>121</v>
      </c>
      <c r="D116" s="9" t="s">
        <v>137</v>
      </c>
      <c r="E116" s="9" t="s">
        <v>122</v>
      </c>
      <c r="F116" s="12">
        <v>123703.2</v>
      </c>
      <c r="G116" s="12">
        <v>123703.2</v>
      </c>
      <c r="H116" s="13">
        <v>123703.2</v>
      </c>
    </row>
    <row r="117" spans="1:8" ht="31.5" x14ac:dyDescent="0.25">
      <c r="A117" s="8" t="s">
        <v>78</v>
      </c>
      <c r="B117" s="9" t="s">
        <v>16</v>
      </c>
      <c r="C117" s="9" t="s">
        <v>121</v>
      </c>
      <c r="D117" s="9" t="s">
        <v>138</v>
      </c>
      <c r="E117" s="9" t="s">
        <v>122</v>
      </c>
      <c r="F117" s="12">
        <v>722815.8</v>
      </c>
      <c r="G117" s="12">
        <v>717161.5</v>
      </c>
      <c r="H117" s="13">
        <v>714346.9</v>
      </c>
    </row>
    <row r="118" spans="1:8" ht="31.5" x14ac:dyDescent="0.25">
      <c r="A118" s="8" t="s">
        <v>79</v>
      </c>
      <c r="B118" s="9" t="s">
        <v>16</v>
      </c>
      <c r="C118" s="9" t="s">
        <v>121</v>
      </c>
      <c r="D118" s="9" t="s">
        <v>138</v>
      </c>
      <c r="E118" s="9" t="s">
        <v>122</v>
      </c>
      <c r="F118" s="12">
        <v>543226.30000000005</v>
      </c>
      <c r="G118" s="12">
        <v>543226.30000000005</v>
      </c>
      <c r="H118" s="13">
        <v>543226.30000000005</v>
      </c>
    </row>
    <row r="119" spans="1:8" ht="31.5" x14ac:dyDescent="0.25">
      <c r="A119" s="8" t="s">
        <v>80</v>
      </c>
      <c r="B119" s="9" t="s">
        <v>16</v>
      </c>
      <c r="C119" s="9" t="s">
        <v>121</v>
      </c>
      <c r="D119" s="9" t="s">
        <v>138</v>
      </c>
      <c r="E119" s="9" t="s">
        <v>122</v>
      </c>
      <c r="F119" s="12">
        <v>10600.8</v>
      </c>
      <c r="G119" s="12">
        <v>10600.8</v>
      </c>
      <c r="H119" s="13">
        <v>10600.8</v>
      </c>
    </row>
    <row r="120" spans="1:8" ht="31.5" x14ac:dyDescent="0.25">
      <c r="A120" s="8" t="s">
        <v>81</v>
      </c>
      <c r="B120" s="9" t="s">
        <v>16</v>
      </c>
      <c r="C120" s="9" t="s">
        <v>121</v>
      </c>
      <c r="D120" s="9" t="s">
        <v>138</v>
      </c>
      <c r="E120" s="9" t="s">
        <v>122</v>
      </c>
      <c r="F120" s="12">
        <v>27034.799999999999</v>
      </c>
      <c r="G120" s="12">
        <v>27034.799999999999</v>
      </c>
      <c r="H120" s="13">
        <v>27034.799999999999</v>
      </c>
    </row>
    <row r="121" spans="1:8" ht="15.75" x14ac:dyDescent="0.25">
      <c r="A121" s="8" t="s">
        <v>82</v>
      </c>
      <c r="B121" s="9" t="s">
        <v>16</v>
      </c>
      <c r="C121" s="9" t="s">
        <v>121</v>
      </c>
      <c r="D121" s="9" t="s">
        <v>138</v>
      </c>
      <c r="E121" s="9" t="s">
        <v>122</v>
      </c>
      <c r="F121" s="12">
        <v>233.6</v>
      </c>
      <c r="G121" s="12">
        <v>233.6</v>
      </c>
      <c r="H121" s="13">
        <v>233.6</v>
      </c>
    </row>
    <row r="122" spans="1:8" ht="63" x14ac:dyDescent="0.25">
      <c r="A122" s="8" t="s">
        <v>83</v>
      </c>
      <c r="B122" s="9" t="s">
        <v>16</v>
      </c>
      <c r="C122" s="9" t="s">
        <v>121</v>
      </c>
      <c r="D122" s="9" t="s">
        <v>153</v>
      </c>
      <c r="E122" s="9" t="s">
        <v>122</v>
      </c>
      <c r="F122" s="12">
        <v>120774.3</v>
      </c>
      <c r="G122" s="12">
        <v>120774.3</v>
      </c>
      <c r="H122" s="13">
        <v>120774.3</v>
      </c>
    </row>
    <row r="123" spans="1:8" ht="47.25" x14ac:dyDescent="0.25">
      <c r="A123" s="8" t="s">
        <v>84</v>
      </c>
      <c r="B123" s="9" t="s">
        <v>16</v>
      </c>
      <c r="C123" s="9" t="s">
        <v>121</v>
      </c>
      <c r="D123" s="9" t="s">
        <v>153</v>
      </c>
      <c r="E123" s="9" t="s">
        <v>122</v>
      </c>
      <c r="F123" s="12">
        <v>3122.6</v>
      </c>
      <c r="G123" s="12">
        <v>3122.6</v>
      </c>
      <c r="H123" s="13">
        <v>3122.6</v>
      </c>
    </row>
    <row r="124" spans="1:8" ht="63" x14ac:dyDescent="0.25">
      <c r="A124" s="8" t="s">
        <v>85</v>
      </c>
      <c r="B124" s="9" t="s">
        <v>16</v>
      </c>
      <c r="C124" s="9" t="s">
        <v>121</v>
      </c>
      <c r="D124" s="9" t="s">
        <v>153</v>
      </c>
      <c r="E124" s="9" t="s">
        <v>122</v>
      </c>
      <c r="F124" s="12">
        <v>24286.6</v>
      </c>
      <c r="G124" s="12">
        <v>24286.6</v>
      </c>
      <c r="H124" s="13">
        <v>24286.6</v>
      </c>
    </row>
    <row r="125" spans="1:8" ht="47.25" x14ac:dyDescent="0.25">
      <c r="A125" s="8" t="s">
        <v>86</v>
      </c>
      <c r="B125" s="9" t="s">
        <v>16</v>
      </c>
      <c r="C125" s="9" t="s">
        <v>121</v>
      </c>
      <c r="D125" s="9" t="s">
        <v>153</v>
      </c>
      <c r="E125" s="9" t="s">
        <v>122</v>
      </c>
      <c r="F125" s="12">
        <v>571972.1</v>
      </c>
      <c r="G125" s="12">
        <v>571972.1</v>
      </c>
      <c r="H125" s="13">
        <v>571972.1</v>
      </c>
    </row>
    <row r="126" spans="1:8" ht="47.25" x14ac:dyDescent="0.25">
      <c r="A126" s="8" t="s">
        <v>87</v>
      </c>
      <c r="B126" s="9" t="s">
        <v>16</v>
      </c>
      <c r="C126" s="9" t="s">
        <v>121</v>
      </c>
      <c r="D126" s="9" t="s">
        <v>153</v>
      </c>
      <c r="E126" s="9" t="s">
        <v>122</v>
      </c>
      <c r="F126" s="12">
        <v>481657.4</v>
      </c>
      <c r="G126" s="12">
        <v>481657.4</v>
      </c>
      <c r="H126" s="13">
        <v>481657.4</v>
      </c>
    </row>
    <row r="127" spans="1:8" ht="63" x14ac:dyDescent="0.25">
      <c r="A127" s="8" t="s">
        <v>103</v>
      </c>
      <c r="B127" s="9" t="s">
        <v>16</v>
      </c>
      <c r="C127" s="9" t="s">
        <v>121</v>
      </c>
      <c r="D127" s="9" t="s">
        <v>178</v>
      </c>
      <c r="E127" s="9" t="s">
        <v>122</v>
      </c>
      <c r="F127" s="12">
        <v>11954.6</v>
      </c>
      <c r="G127" s="12">
        <v>11954.6</v>
      </c>
      <c r="H127" s="13">
        <v>11954.6</v>
      </c>
    </row>
    <row r="128" spans="1:8" ht="47.25" x14ac:dyDescent="0.25">
      <c r="A128" s="8" t="s">
        <v>201</v>
      </c>
      <c r="B128" s="9" t="s">
        <v>16</v>
      </c>
      <c r="C128" s="9" t="s">
        <v>121</v>
      </c>
      <c r="D128" s="9" t="s">
        <v>153</v>
      </c>
      <c r="E128" s="9" t="s">
        <v>122</v>
      </c>
      <c r="F128" s="12">
        <v>91768.9</v>
      </c>
      <c r="G128" s="12">
        <v>91768.9</v>
      </c>
      <c r="H128" s="13">
        <v>104668.8</v>
      </c>
    </row>
    <row r="129" spans="1:8" ht="47.25" x14ac:dyDescent="0.25">
      <c r="A129" s="8" t="s">
        <v>202</v>
      </c>
      <c r="B129" s="9" t="s">
        <v>16</v>
      </c>
      <c r="C129" s="9" t="s">
        <v>121</v>
      </c>
      <c r="D129" s="9" t="s">
        <v>153</v>
      </c>
      <c r="E129" s="9" t="s">
        <v>122</v>
      </c>
      <c r="F129" s="12">
        <v>278075</v>
      </c>
      <c r="G129" s="12">
        <v>240975</v>
      </c>
      <c r="H129" s="13">
        <v>278075</v>
      </c>
    </row>
    <row r="130" spans="1:8" ht="31.5" x14ac:dyDescent="0.25">
      <c r="A130" s="8" t="s">
        <v>120</v>
      </c>
      <c r="B130" s="9" t="s">
        <v>16</v>
      </c>
      <c r="C130" s="9" t="s">
        <v>121</v>
      </c>
      <c r="D130" s="9" t="s">
        <v>124</v>
      </c>
      <c r="E130" s="9" t="s">
        <v>122</v>
      </c>
      <c r="F130" s="12">
        <v>40162.199999999997</v>
      </c>
      <c r="G130" s="12">
        <v>46763.199999999997</v>
      </c>
      <c r="H130" s="13">
        <v>52077.2</v>
      </c>
    </row>
    <row r="131" spans="1:8" ht="47.25" x14ac:dyDescent="0.25">
      <c r="A131" s="8" t="s">
        <v>88</v>
      </c>
      <c r="B131" s="9" t="s">
        <v>16</v>
      </c>
      <c r="C131" s="9" t="s">
        <v>121</v>
      </c>
      <c r="D131" s="9" t="s">
        <v>134</v>
      </c>
      <c r="E131" s="9" t="s">
        <v>122</v>
      </c>
      <c r="F131" s="12">
        <v>25076.7</v>
      </c>
      <c r="G131" s="12">
        <v>25076.7</v>
      </c>
      <c r="H131" s="13">
        <v>25076.7</v>
      </c>
    </row>
    <row r="132" spans="1:8" ht="63" x14ac:dyDescent="0.25">
      <c r="A132" s="8" t="s">
        <v>89</v>
      </c>
      <c r="B132" s="9" t="s">
        <v>16</v>
      </c>
      <c r="C132" s="9" t="s">
        <v>121</v>
      </c>
      <c r="D132" s="9" t="s">
        <v>135</v>
      </c>
      <c r="E132" s="9" t="s">
        <v>122</v>
      </c>
      <c r="F132" s="12">
        <v>100174</v>
      </c>
      <c r="G132" s="12">
        <v>100174</v>
      </c>
      <c r="H132" s="13">
        <v>100174</v>
      </c>
    </row>
    <row r="133" spans="1:8" ht="47.25" x14ac:dyDescent="0.25">
      <c r="A133" s="8" t="s">
        <v>90</v>
      </c>
      <c r="B133" s="9" t="s">
        <v>20</v>
      </c>
      <c r="C133" s="9" t="s">
        <v>121</v>
      </c>
      <c r="D133" s="9" t="s">
        <v>179</v>
      </c>
      <c r="E133" s="9" t="s">
        <v>122</v>
      </c>
      <c r="F133" s="12">
        <v>71613.600000000006</v>
      </c>
      <c r="G133" s="12">
        <v>71613.600000000006</v>
      </c>
      <c r="H133" s="13">
        <v>71613.600000000006</v>
      </c>
    </row>
    <row r="134" spans="1:8" ht="31.5" x14ac:dyDescent="0.25">
      <c r="A134" s="8" t="s">
        <v>115</v>
      </c>
      <c r="B134" s="9" t="s">
        <v>16</v>
      </c>
      <c r="C134" s="9" t="s">
        <v>121</v>
      </c>
      <c r="D134" s="9" t="s">
        <v>140</v>
      </c>
      <c r="E134" s="9" t="s">
        <v>122</v>
      </c>
      <c r="F134" s="12">
        <v>23184.5</v>
      </c>
      <c r="G134" s="12">
        <v>23184.5</v>
      </c>
      <c r="H134" s="13">
        <v>23184.5</v>
      </c>
    </row>
    <row r="135" spans="1:8" ht="31.5" x14ac:dyDescent="0.25">
      <c r="A135" s="8" t="s">
        <v>91</v>
      </c>
      <c r="B135" s="9" t="s">
        <v>92</v>
      </c>
      <c r="C135" s="9" t="s">
        <v>121</v>
      </c>
      <c r="D135" s="9" t="s">
        <v>180</v>
      </c>
      <c r="E135" s="9" t="s">
        <v>122</v>
      </c>
      <c r="F135" s="12">
        <v>4200</v>
      </c>
      <c r="G135" s="12">
        <v>4200</v>
      </c>
      <c r="H135" s="13">
        <v>4200</v>
      </c>
    </row>
    <row r="136" spans="1:8" ht="47.25" x14ac:dyDescent="0.25">
      <c r="A136" s="8" t="s">
        <v>93</v>
      </c>
      <c r="B136" s="9" t="s">
        <v>94</v>
      </c>
      <c r="C136" s="9" t="s">
        <v>121</v>
      </c>
      <c r="D136" s="9" t="s">
        <v>180</v>
      </c>
      <c r="E136" s="9" t="s">
        <v>122</v>
      </c>
      <c r="F136" s="12">
        <v>6720</v>
      </c>
      <c r="G136" s="12">
        <v>6720</v>
      </c>
      <c r="H136" s="13">
        <v>6520</v>
      </c>
    </row>
    <row r="137" spans="1:8" ht="78.75" x14ac:dyDescent="0.25">
      <c r="A137" s="10" t="s">
        <v>116</v>
      </c>
      <c r="B137" s="9" t="s">
        <v>16</v>
      </c>
      <c r="C137" s="9" t="s">
        <v>121</v>
      </c>
      <c r="D137" s="9" t="s">
        <v>140</v>
      </c>
      <c r="E137" s="9" t="s">
        <v>122</v>
      </c>
      <c r="F137" s="12">
        <v>293777.40000000002</v>
      </c>
      <c r="G137" s="12">
        <v>293777.40000000002</v>
      </c>
      <c r="H137" s="13">
        <v>293777.40000000002</v>
      </c>
    </row>
    <row r="138" spans="1:8" ht="47.25" x14ac:dyDescent="0.25">
      <c r="A138" s="8" t="s">
        <v>203</v>
      </c>
      <c r="B138" s="9" t="s">
        <v>16</v>
      </c>
      <c r="C138" s="9" t="s">
        <v>121</v>
      </c>
      <c r="D138" s="9" t="s">
        <v>140</v>
      </c>
      <c r="E138" s="9" t="s">
        <v>122</v>
      </c>
      <c r="F138" s="12">
        <v>118857.8</v>
      </c>
      <c r="G138" s="12">
        <v>118857.8</v>
      </c>
      <c r="H138" s="13">
        <v>118857.8</v>
      </c>
    </row>
    <row r="139" spans="1:8" ht="47.25" x14ac:dyDescent="0.25">
      <c r="A139" s="8" t="s">
        <v>104</v>
      </c>
      <c r="B139" s="9" t="s">
        <v>16</v>
      </c>
      <c r="C139" s="9" t="s">
        <v>121</v>
      </c>
      <c r="D139" s="9" t="s">
        <v>140</v>
      </c>
      <c r="E139" s="9" t="s">
        <v>122</v>
      </c>
      <c r="F139" s="12">
        <v>220734</v>
      </c>
      <c r="G139" s="12">
        <v>220734</v>
      </c>
      <c r="H139" s="13">
        <v>220734</v>
      </c>
    </row>
    <row r="140" spans="1:8" ht="78.75" x14ac:dyDescent="0.25">
      <c r="A140" s="10" t="s">
        <v>117</v>
      </c>
      <c r="B140" s="9" t="s">
        <v>16</v>
      </c>
      <c r="C140" s="9" t="s">
        <v>121</v>
      </c>
      <c r="D140" s="9" t="s">
        <v>140</v>
      </c>
      <c r="E140" s="9" t="s">
        <v>122</v>
      </c>
      <c r="F140" s="12">
        <v>56207.7</v>
      </c>
      <c r="G140" s="12">
        <v>56207.7</v>
      </c>
      <c r="H140" s="13">
        <v>56207.7</v>
      </c>
    </row>
    <row r="141" spans="1:8" ht="15.75" x14ac:dyDescent="0.25">
      <c r="A141" s="3" t="s">
        <v>13</v>
      </c>
      <c r="B141" s="3"/>
      <c r="C141" s="3"/>
      <c r="D141" s="3"/>
      <c r="E141" s="3"/>
      <c r="F141" s="2">
        <f>SUM(F22:F140)</f>
        <v>23050107.000000004</v>
      </c>
      <c r="G141" s="2">
        <f>SUM(G22:G140)</f>
        <v>23065440</v>
      </c>
      <c r="H141" s="2">
        <f>SUM(H22:H140)</f>
        <v>23254923.499999996</v>
      </c>
    </row>
    <row r="142" spans="1:8" ht="15.75" x14ac:dyDescent="0.25">
      <c r="A142" s="3" t="s">
        <v>14</v>
      </c>
      <c r="B142" s="3"/>
      <c r="C142" s="3"/>
      <c r="D142" s="3"/>
      <c r="E142" s="3"/>
      <c r="F142" s="2">
        <f>F141+F20</f>
        <v>25257345.200000003</v>
      </c>
      <c r="G142" s="2">
        <f>G141+G20</f>
        <v>25249003.199999999</v>
      </c>
      <c r="H142" s="2">
        <f>H141+H20</f>
        <v>25437609.799999997</v>
      </c>
    </row>
    <row r="145" spans="6:8" x14ac:dyDescent="0.25">
      <c r="F145" s="7"/>
      <c r="G145" s="7"/>
      <c r="H145" s="7"/>
    </row>
  </sheetData>
  <mergeCells count="13">
    <mergeCell ref="A8:H8"/>
    <mergeCell ref="A21:H21"/>
    <mergeCell ref="A1:H1"/>
    <mergeCell ref="A4:A6"/>
    <mergeCell ref="B4:E4"/>
    <mergeCell ref="F4:H4"/>
    <mergeCell ref="B5:B6"/>
    <mergeCell ref="C5:C6"/>
    <mergeCell ref="D5:D6"/>
    <mergeCell ref="E5:E6"/>
    <mergeCell ref="G5:H5"/>
    <mergeCell ref="A2:H2"/>
    <mergeCell ref="E3:H3"/>
  </mergeCells>
  <printOptions horizontalCentered="1"/>
  <pageMargins left="0.35433070866141736" right="0.35433070866141736" top="0.35433070866141736" bottom="0.35433070866141736" header="0.11811023622047245" footer="0.11811023622047245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Игнатьева Анна Николаевна</dc:creator>
  <cp:lastModifiedBy>Костливцева Наталья Максимовна</cp:lastModifiedBy>
  <cp:lastPrinted>2023-11-17T14:01:19Z</cp:lastPrinted>
  <dcterms:created xsi:type="dcterms:W3CDTF">2018-12-27T13:23:37Z</dcterms:created>
  <dcterms:modified xsi:type="dcterms:W3CDTF">2026-08-13T13:19:21Z</dcterms:modified>
</cp:coreProperties>
</file>