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55" windowWidth="27495" windowHeight="11445"/>
  </bookViews>
  <sheets>
    <sheet name="Бюджет" sheetId="1" r:id="rId1"/>
  </sheets>
  <definedNames>
    <definedName name="APPT" localSheetId="0">Бюджет!$B$12</definedName>
    <definedName name="FIO" localSheetId="0">Бюджет!$G$12</definedName>
    <definedName name="LAST_CELL" localSheetId="0">Бюджет!$K$171</definedName>
    <definedName name="SIGN" localSheetId="0">Бюджет!$B$12:$I$13</definedName>
    <definedName name="_xlnm.Print_Titles" localSheetId="0">Бюджет!$4:$5</definedName>
  </definedNames>
  <calcPr calcId="145621"/>
</workbook>
</file>

<file path=xl/calcChain.xml><?xml version="1.0" encoding="utf-8"?>
<calcChain xmlns="http://schemas.openxmlformats.org/spreadsheetml/2006/main">
  <c r="H166" i="1" l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</calcChain>
</file>

<file path=xl/sharedStrings.xml><?xml version="1.0" encoding="utf-8"?>
<sst xmlns="http://schemas.openxmlformats.org/spreadsheetml/2006/main" count="800" uniqueCount="488">
  <si>
    <t>тыс. руб.</t>
  </si>
  <si>
    <t>Наименование кода</t>
  </si>
  <si>
    <t>Межбюджетные трансферты</t>
  </si>
  <si>
    <t>500</t>
  </si>
  <si>
    <t>Дотации</t>
  </si>
  <si>
    <t>510</t>
  </si>
  <si>
    <t>Дотации на выравнивание бюджетной обеспеченности муниципальных районов (муниципальных округов, городских округов)</t>
  </si>
  <si>
    <t>511</t>
  </si>
  <si>
    <t>1401</t>
  </si>
  <si>
    <t>1440170050</t>
  </si>
  <si>
    <t>Дотации на поддержку мер по обеспечению сбалансированности бюджетов муниципальных образований Ленинградской области в целях, установленных распоряжениями Правительства Ленинградской области</t>
  </si>
  <si>
    <t>512</t>
  </si>
  <si>
    <t>1402</t>
  </si>
  <si>
    <t>1440170010</t>
  </si>
  <si>
    <t>Иные дотации бюджетам муниципальных образований Ленинградской области, предоставляемые в целях стимулирования муниципальных образований, принимающих меры по увеличению налогового потенциала</t>
  </si>
  <si>
    <t>1440170020</t>
  </si>
  <si>
    <t>Дотации на сбалансированность бюджетов, предоставляемых в целях финансового обеспечения исполнения расходных обязательств муниципальных районов (муниципальных округов, городских округов) при недостатке собственных доходов бюджетов муниципальных районов (муниципальных округов, городских округов)</t>
  </si>
  <si>
    <t>1440170040</t>
  </si>
  <si>
    <t>Дотации на поощрение достижения наилучших показателей оценки качества управления финансами муниципальных образований</t>
  </si>
  <si>
    <t>1440170060</t>
  </si>
  <si>
    <t>Дотации (гранты) на поощрение достижения наилучших значений показателей эффективности деятельности органов местного самоуправления муниципальных районов, муниципального округа и городского округа</t>
  </si>
  <si>
    <t>1540470070</t>
  </si>
  <si>
    <t>Дотации за достижение наилучших значений оценки результативности деятельности глав администраций муниципальных районов, муниципального округа и городского округа Ленинградской области "Рейтинг 47"</t>
  </si>
  <si>
    <t>1540470080</t>
  </si>
  <si>
    <t>Дотации на премирование муниципальных образований Ленинградской области - победителей регионального этапа Всероссийского конкурса "Лучшая муниципальная практика"</t>
  </si>
  <si>
    <t>1540470090</t>
  </si>
  <si>
    <t>Грант за достижение показателей деятельности органов исполнительной власти субъектов Российской Федерации</t>
  </si>
  <si>
    <t>6890155490</t>
  </si>
  <si>
    <t>Субсидии</t>
  </si>
  <si>
    <t>520</t>
  </si>
  <si>
    <t>Реализация мероприятий по приведению в нормативное состояние автомобильных дорог общего пользования, обеспечивающих доступ к садоводческим некоммерческим товариществам в Ленинградской области</t>
  </si>
  <si>
    <t>521</t>
  </si>
  <si>
    <t>0409</t>
  </si>
  <si>
    <t>127019Д150</t>
  </si>
  <si>
    <t>Субсидии на капитальный ремонт и ремонт автомобильных дорог общего пользования местного значения, имеющих приоритетный социально значимый характер</t>
  </si>
  <si>
    <t>127019Д160</t>
  </si>
  <si>
    <t>Субсидии на капитальный ремонт и ремонт автомобильных дорог общего пользования местного значения, имеющих приоритетный социально значимый характер (остатки средств на начало текущего финансового года)</t>
  </si>
  <si>
    <t>127019Д16Ю</t>
  </si>
  <si>
    <t>Субсидии для софинансирования в рамках муниципальных программ поддержки и развития субъектов малого и среднего предпринимательства мероприятия по поддержке организаций потребительской кооперации</t>
  </si>
  <si>
    <t>0412</t>
  </si>
  <si>
    <t>1140474560</t>
  </si>
  <si>
    <t>Субсидии для софинансирования текущей деятельности бизнес-инкубаторов, на создание которых были предоставлены средства за счет субсидий федерального бюджета</t>
  </si>
  <si>
    <t>1140574240</t>
  </si>
  <si>
    <t>Субсидии моногородам Ленинградской области для софинансирования муниципальных программ поддержки и развития субъектов малого и среднего предпринимательства</t>
  </si>
  <si>
    <t>1140674250</t>
  </si>
  <si>
    <t>Проведение комплексных кадастровых работ</t>
  </si>
  <si>
    <t>1170274620</t>
  </si>
  <si>
    <t>Проведение комплексных кадастровых работ (остатки средств на начало текущего финансового года)</t>
  </si>
  <si>
    <t>117027462Ю</t>
  </si>
  <si>
    <t>Подготовка проектов межевания земельных участков и проведение кадастровых работ (проведение кадастровых работ)</t>
  </si>
  <si>
    <t>13703R5991</t>
  </si>
  <si>
    <t>Подготовка проектов межевания земельных участков и проведение кадастровых работ (межевание земельных участков)</t>
  </si>
  <si>
    <t>13703R5992</t>
  </si>
  <si>
    <t>Мероприятия по достижению показателей государственной программы Российской Федерации "Развитие туризма"</t>
  </si>
  <si>
    <t>172П1Ф5580</t>
  </si>
  <si>
    <t>Субсидии на приобретение коммунальной спецтехники и оборудования в лизинг (сублизинг)</t>
  </si>
  <si>
    <t>0502</t>
  </si>
  <si>
    <t>0740470550</t>
  </si>
  <si>
    <t>Субсидии на приобретение автономных источников электроснабжения (дизель-генераторов) для резервного энергоснабжения объектов жизнеобеспечения населенных пунктов Ленинградской области</t>
  </si>
  <si>
    <t>0770374270</t>
  </si>
  <si>
    <t>Субсидии на реализацию мероприятий по обеспечению устойчивого функционирования объектов теплоснабжения на территории Ленинградской области</t>
  </si>
  <si>
    <t>077039Т160</t>
  </si>
  <si>
    <t>Субсидии на реализацию мероприятий по обеспечению устойчивого функционирования объектов теплоснабжения на территории Ленинградской области (остатки средств на начало текущего финансового года)</t>
  </si>
  <si>
    <t>077039Т16Ю</t>
  </si>
  <si>
    <t>Субсидии на осуществление полномочий по организации теплоснабжения населения посредством передачи прав владения и (или) пользования объектами теплоснабжения, находящимися в муниципальной собственности, по концессионным соглашениям</t>
  </si>
  <si>
    <t>077039Т170</t>
  </si>
  <si>
    <t>Субсидии на мероприятия по созданию мест (площадок) накопления твердых коммунальных отходов</t>
  </si>
  <si>
    <t>0970174790</t>
  </si>
  <si>
    <t>Субсидии на мероприятия по ремонту и модернизации мест (площадок) накопления твердых коммунальных отходов</t>
  </si>
  <si>
    <t>0970175140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</si>
  <si>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(г. Выборг)</t>
  </si>
  <si>
    <t>0503</t>
  </si>
  <si>
    <t>062И454241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</si>
  <si>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(г. Сосновый Бор)</t>
  </si>
  <si>
    <t>062И454242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</si>
  <si>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(г. Кингисепп)</t>
  </si>
  <si>
    <t>062И454243</t>
  </si>
  <si>
    <t>Реализация программ формирования современной городской среды</t>
  </si>
  <si>
    <t>062И455550</t>
  </si>
  <si>
    <t>Субсидии на реализацию мероприятий по благоустройству дворовых территорий муниципальных образований Ленинградской области</t>
  </si>
  <si>
    <t>0670274750</t>
  </si>
  <si>
    <t>Субсидии на реализацию мероприятий, направленных на повышение качества городской среды</t>
  </si>
  <si>
    <t>0670274800</t>
  </si>
  <si>
    <t>Субсидии на реализацию мероприятий по цифровизации городского хозяйства</t>
  </si>
  <si>
    <t>0670275090</t>
  </si>
  <si>
    <t>Субсидии на реализацию мероприятий по созданию и развитию инфраструктуры активных видов туризма на территории муниципальных образований Ленинградской области</t>
  </si>
  <si>
    <t>1740274950</t>
  </si>
  <si>
    <t>Субсидии на реализацию комплекса мероприятий по борьбе с борщевиком Сосновского на территориях муниципальных образований Ленинградской области</t>
  </si>
  <si>
    <t>1870574310</t>
  </si>
  <si>
    <t>Субсидии на благоустройство сельских территорий</t>
  </si>
  <si>
    <t>1870575670</t>
  </si>
  <si>
    <t>Обеспечение комплексного развития сельских территорий</t>
  </si>
  <si>
    <t>18705R5760</t>
  </si>
  <si>
    <t>Субсидии на организацию работы школьных лесничеств</t>
  </si>
  <si>
    <t>0605</t>
  </si>
  <si>
    <t>0940170190</t>
  </si>
  <si>
    <t>Субсидии на мероприятия по ликвидации несанкционированных свалок</t>
  </si>
  <si>
    <t>0970174880</t>
  </si>
  <si>
    <t>Субсидии на укрепление материально-технической базы организаций дошкольного образования</t>
  </si>
  <si>
    <t>0701</t>
  </si>
  <si>
    <t>0270170490</t>
  </si>
  <si>
    <t>Субсидии на реновацию организаций дошкольного образования</t>
  </si>
  <si>
    <t>0270174590</t>
  </si>
  <si>
    <t>Субсидии на реновацию организаций дошкольного образования (остатки средств на начало текущего финансового года)</t>
  </si>
  <si>
    <t>027017459Ю</t>
  </si>
  <si>
    <t>18703R5760</t>
  </si>
  <si>
    <t>Оснащение предметных кабинетов общеобразовательных организаций средствами обучения и воспитания</t>
  </si>
  <si>
    <t>0702</t>
  </si>
  <si>
    <t>022Ю455590</t>
  </si>
  <si>
    <t>Реализация мероприятий по модернизации школьных систем образования</t>
  </si>
  <si>
    <t>022Ю457500</t>
  </si>
  <si>
    <t>Субсидии на организацию бесплатной перевозки обучающихся в муниципальных образовательных организациях, реализующих основные общеобразовательные программы, между поселениями, входящими в состав разных муниципальных районов, между поселением и городским округом</t>
  </si>
  <si>
    <t>0240674930</t>
  </si>
  <si>
    <t>Субсидии на укрепление материально-технической базы организаций общего образования</t>
  </si>
  <si>
    <t>0270270510</t>
  </si>
  <si>
    <t>Субсидии на реновацию организаций общего образования</t>
  </si>
  <si>
    <t>0270274300</t>
  </si>
  <si>
    <t>Субсидии на реновацию организаций общего образования (остатки средств на начало текущего финансового года)</t>
  </si>
  <si>
    <t>027027430Ю</t>
  </si>
  <si>
    <t>Субсидии на проведение капитального ремонта спортивных площадок (стадионов) общеобразовательных организаций</t>
  </si>
  <si>
    <t>0270274890</t>
  </si>
  <si>
    <t>Субсидии на обновление материально-технической базы столовых и пищеблоков общеобразовательных организаций</t>
  </si>
  <si>
    <t>0270275060</t>
  </si>
  <si>
    <t>Субсидии на укрепление материально-технической базы организаций дополнительного образования</t>
  </si>
  <si>
    <t>0703</t>
  </si>
  <si>
    <t>0270270570</t>
  </si>
  <si>
    <t>Государственная поддержка отрасли культуры</t>
  </si>
  <si>
    <t>052Я555190</t>
  </si>
  <si>
    <t>0540475190</t>
  </si>
  <si>
    <t>Субсидии на поддержку содействия трудовой адаптации и занятости молодежи</t>
  </si>
  <si>
    <t>0707</t>
  </si>
  <si>
    <t>1541174330</t>
  </si>
  <si>
    <t>Субсидии на материально-техническое обеспечение многофункциональных молодежных центров</t>
  </si>
  <si>
    <t>1541274820</t>
  </si>
  <si>
    <t>Субсидии на осуществление мероприятий по содержанию мест захоронений и организации благоустройства территорий муниципальных образований, на которых располагаются места захоронения, направленных на увековечение памяти погибших при защите Отечества</t>
  </si>
  <si>
    <t>1541375160</t>
  </si>
  <si>
    <t>Субсидии на предоставление частичной компенсации стоимости путевок в муниципальные организации отдыха детей и их оздоровления</t>
  </si>
  <si>
    <t>0709</t>
  </si>
  <si>
    <t>0240870600</t>
  </si>
  <si>
    <t>Субсидии на организацию отдыха детей, находящихся в трудной жизненной ситуации, в каникулярное время</t>
  </si>
  <si>
    <t>0240874410</t>
  </si>
  <si>
    <t>Субсидии на мероприятия по формированию доступной среды жизнедеятельности для инвалидов в Ленинградской области</t>
  </si>
  <si>
    <t>0801</t>
  </si>
  <si>
    <t>0340870930</t>
  </si>
  <si>
    <t>Модернизация региональных и муниципальных библиотек</t>
  </si>
  <si>
    <t>052Я553480</t>
  </si>
  <si>
    <t>Создание модельных муниципальных библиотек</t>
  </si>
  <si>
    <t>052Я554540</t>
  </si>
  <si>
    <t>Развитие сети учреждений культурно-досугового типа</t>
  </si>
  <si>
    <t>052Я555130</t>
  </si>
  <si>
    <t>0540175190</t>
  </si>
  <si>
    <t>Субсидии на 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</si>
  <si>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>0540770360</t>
  </si>
  <si>
    <t>Субсидии на капитальный ремонт объектов культуры городских поселений, муниципальных районов, муниципального и городского округов Ленинградской области</t>
  </si>
  <si>
    <t>0570170350</t>
  </si>
  <si>
    <t>Субсидии на капитальный ремонт объектов культуры городских поселений, муниципальных районов, муниципального и городского округов Ленинградской области (остатки средств на начало текущего финансового года)</t>
  </si>
  <si>
    <t>057017035Ю</t>
  </si>
  <si>
    <t>Субсидии на мероприятия по капитальному ремонту объектов культуры на сельских территориях</t>
  </si>
  <si>
    <t>1870370670</t>
  </si>
  <si>
    <t>Реализация мероприятий по обеспечению жильем молодых семей</t>
  </si>
  <si>
    <t>1004</t>
  </si>
  <si>
    <t>06701R4970</t>
  </si>
  <si>
    <t>1101</t>
  </si>
  <si>
    <t>Субсидии на капитальный ремонт объектов физической культуры и спорта</t>
  </si>
  <si>
    <t>1102</t>
  </si>
  <si>
    <t>0470174060</t>
  </si>
  <si>
    <t>Субсидии на капитальный ремонт объектов физической культуры и спорта (остатки средств на начало текущего финансового года)</t>
  </si>
  <si>
    <t>047017406Ю</t>
  </si>
  <si>
    <t>Оснащение объектов спортивной инфраструктуры спортивно-технологическим оборудованием</t>
  </si>
  <si>
    <t>04701R2280</t>
  </si>
  <si>
    <t>Закупка и монтаж оборудования для создания "умных" спортивных площадок</t>
  </si>
  <si>
    <t>04701R7530</t>
  </si>
  <si>
    <t>Субсидии на обеспечение уровня финансирования организаций, осуществляющих подготовку спортивного резерва</t>
  </si>
  <si>
    <t>1103</t>
  </si>
  <si>
    <t>0440174600</t>
  </si>
  <si>
    <t>Приобретение спортивного оборудования и инвентаря для приведения организаций дополнительного образования со специальным наименованием "спортивная школа", использующих в своем наименовании слово "олимпийский" или образованные на его основе слова или словосочетания, в нормативное состояние</t>
  </si>
  <si>
    <t>04401R2290</t>
  </si>
  <si>
    <t>Субсидии на поддержку развития общественной инфраструктуры муниципального значения</t>
  </si>
  <si>
    <t>1403</t>
  </si>
  <si>
    <t>1540374840</t>
  </si>
  <si>
    <t>Субсидии на реализацию областного закона от 16 февраля 2024 года № 10-оз "О содействии участию населения в осуществлении местного самоуправления в Ленинградской области"</t>
  </si>
  <si>
    <t>1540375130</t>
  </si>
  <si>
    <t>Стимулирование программ развития жилищного строительства субъектов Российской Федерации</t>
  </si>
  <si>
    <t>522</t>
  </si>
  <si>
    <t>067019Д020</t>
  </si>
  <si>
    <t>Субсидии на строительство (реконструкцию), включая проектирование автомобильных дорог общего пользования местного значения</t>
  </si>
  <si>
    <t>127019Д120</t>
  </si>
  <si>
    <t>Субсидии на проектирование и строительство объектов инженерной и транспортной инфраструктуры на земельных участках, предоставленных бесплатно гражданам</t>
  </si>
  <si>
    <t>0670170780</t>
  </si>
  <si>
    <t>Субсидии на проектирование и строительство объектов инженерной и транспортной инфраструктуры на земельных участках, предоставленных бесплатно гражданам (остатки средств на начало текущего финансового года)</t>
  </si>
  <si>
    <t>067017078Ю</t>
  </si>
  <si>
    <t>Субсидии на реконструкцию и (или) создание объектов недвижимого имущества (бизнес-инкубаторов), включая разработку проектно-сметной документации</t>
  </si>
  <si>
    <t>1170474540</t>
  </si>
  <si>
    <t>Субсидии на обеспечение устойчивого сокращения непригодного для проживания жилищного фонда (за счет средств публично-правовой компании "Фонд развития территорий")</t>
  </si>
  <si>
    <t>0501</t>
  </si>
  <si>
    <t>062И267483</t>
  </si>
  <si>
    <t>Субсидии на обеспечение устойчивого сокращения непригодного для проживания жилищного фонда (за счет средств областного бюджета Ленинградской области)</t>
  </si>
  <si>
    <t>062И267484</t>
  </si>
  <si>
    <t>Субсидии на переселение граждан из аварийного жилищного фонда</t>
  </si>
  <si>
    <t>0670170770</t>
  </si>
  <si>
    <t>Субсидии на мероприятия по строительству и реконструкции объектов водоотведения и очистки сточных вод</t>
  </si>
  <si>
    <t>0770174980</t>
  </si>
  <si>
    <t>Субсидии на капитальное строительство электросетевых объектов, включая проектно-изыскательские работы</t>
  </si>
  <si>
    <t>0770374610</t>
  </si>
  <si>
    <t>Субсидии на капитальное строительство (реконструкцию) объектов теплоэнергетики, включая проектно-изыскательские работы</t>
  </si>
  <si>
    <t>077039Т730</t>
  </si>
  <si>
    <t>Субсидии на капитальное строительство (реконструкцию) объектов теплоэнергетики, включая проектно-изыскательские работы (остатки средств на начало текущего финансового года)</t>
  </si>
  <si>
    <t>077039Т73Ю</t>
  </si>
  <si>
    <t>Субсидии на строительство, реконструкцию и приобретение объектов для организации дошкольного образования</t>
  </si>
  <si>
    <t>0270170470</t>
  </si>
  <si>
    <t>Субсидии на строительство, реконструкцию и приобретение объектов для организации дошкольного образования (остатки средств на начало текущего финансового года)</t>
  </si>
  <si>
    <t>027017047Ю</t>
  </si>
  <si>
    <t>Субсидии на строительство, реконструкцию, приобретение и пристрой объектов для организации общего образования</t>
  </si>
  <si>
    <t>0270274450</t>
  </si>
  <si>
    <t>Субсидии на строительство, реконструкцию, приобретение и пристрой объектов для организации общего образования (остатки средств на начало текущего финансового года)</t>
  </si>
  <si>
    <t>027027445Ю</t>
  </si>
  <si>
    <t>Создание новых мест в общеобразовательных организациях в связи с ростом числа обучающихся, вызванным демографическим фактором</t>
  </si>
  <si>
    <t>02702R3050</t>
  </si>
  <si>
    <t>Субсидии на строительство, реконструкцию и приобретение объектов культуры Ленинградской области</t>
  </si>
  <si>
    <t>0570174230</t>
  </si>
  <si>
    <t>Субсидии на строительство и реконструкцию объектов культуры Ленинградской области (остатки средств на начало текущего финансового года)</t>
  </si>
  <si>
    <t>057017423Ю</t>
  </si>
  <si>
    <t>Субсидии на мероприятия по строительству, реконструкции, модернизации объектов</t>
  </si>
  <si>
    <t>1870370660</t>
  </si>
  <si>
    <t>Субсидии на реализацию мероприятий по строительству и реконструкции спортивных объектов</t>
  </si>
  <si>
    <t>0470174050</t>
  </si>
  <si>
    <t>Субсидии на реализацию мероприятий по строительству и реконструкции спортивных объектов (остатки средств на начало текущего финансового года)</t>
  </si>
  <si>
    <t>047017405Ю</t>
  </si>
  <si>
    <t>Субвенции</t>
  </si>
  <si>
    <t>530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</si>
  <si>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</si>
  <si>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0105</t>
  </si>
  <si>
    <t>6890151200</t>
  </si>
  <si>
    <t>Осуществление переданных полномочий Российской Федерации на государственную регистрацию актов гражданского состояния</t>
  </si>
  <si>
    <t>0113</t>
  </si>
  <si>
    <t>6820159300</t>
  </si>
  <si>
    <t>Субвенции в сфере архивного дела</t>
  </si>
  <si>
    <t>6890171510</t>
  </si>
  <si>
    <t>6890171760</t>
  </si>
  <si>
    <t>Осуществление первичного воинского учета органами местного самоуправления поселений, муниципальных и городских округов</t>
  </si>
  <si>
    <t>0203</t>
  </si>
  <si>
    <t>6890151180</t>
  </si>
  <si>
    <t>Субвенции в сфере профилактики безнадзорности и правонарушений несовершеннолетних</t>
  </si>
  <si>
    <t>0314</t>
  </si>
  <si>
    <t>0840271330</t>
  </si>
  <si>
    <t>Субвенции в сфере административных правоотношений</t>
  </si>
  <si>
    <t>0840271340</t>
  </si>
  <si>
    <t>Субвенции на организацию мероприятий при осуществлении деятельности по обращению с животными без владельцев</t>
  </si>
  <si>
    <t>0405</t>
  </si>
  <si>
    <t>1340271590</t>
  </si>
  <si>
    <t>Субвенции по поддержке сельскохозяйственного производства</t>
  </si>
  <si>
    <t>1370171030</t>
  </si>
  <si>
    <t>Субвенции на проведение информационно-аналитического наблюдения за осуществлением торговой деятельности</t>
  </si>
  <si>
    <t>1140474490</t>
  </si>
  <si>
    <t>Субвенции в сфере жилищных отношений</t>
  </si>
  <si>
    <t>0640271420</t>
  </si>
  <si>
    <t>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организациях, включая расходы на оплату труда, приобретение учебных пособий, средств обучения, игр, игрушек (за исключением расходов на содержание зданий и оплату коммунальных услуг)</t>
  </si>
  <si>
    <t>0240171350</t>
  </si>
  <si>
    <t>Субвенции по финансовому обеспечению получения дошкольного образования в частных дошкольных образовательных организациях, в частных общеобразовательных организациях и у индивидуальных предпринимателей</t>
  </si>
  <si>
    <t>0240171740</t>
  </si>
  <si>
    <t>Субвенции по предоставлению субсидии юридическим лицам (за исключением государственных (муниципальных) учреждений), индивидуальным предпринимателям, реализующим образовательные программы дошкольного образования в целях возмещения части затрат, связанных с содержанием имущества и оказанием услуг по присмотру и уходу за детьми</t>
  </si>
  <si>
    <t>0240171780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</si>
  <si>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</si>
  <si>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022Ю650500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</si>
  <si>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</si>
  <si>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022Ю651790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</si>
  <si>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</si>
  <si>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022Ю653030</t>
  </si>
  <si>
    <t>Субвенции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 (за исключением расходов на содержание зданий и оплату коммунальных услуг)</t>
  </si>
  <si>
    <t>0240271530</t>
  </si>
  <si>
    <t>Субвенции по финансовому обеспечению получения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</si>
  <si>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0240271750</t>
  </si>
  <si>
    <t>Субвенции по предоставлению бесплатного питания обучающимся по основным общеобразовательным программам в муниципальных образовательных организациях в Ленинградской области, обучающимся по имеющим государственную аккредитацию основным общеобразовательным программам в частных общеобразовательных организациях, расположенных на территории Ленинградской области</t>
  </si>
  <si>
    <t>1003</t>
  </si>
  <si>
    <t>0240671440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</si>
  <si>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</si>
  <si>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0240673040</t>
  </si>
  <si>
    <t>02406R3040</t>
  </si>
  <si>
    <t>Осуществление полномочий по обеспечению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</si>
  <si>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>0640251340</t>
  </si>
  <si>
    <t>Субвенции по предоставлению гражданам единовременных денежных выплат на проведение капитального ремонта жилого дома и на проведение текущего ремонта квартиры</t>
  </si>
  <si>
    <t>0640271640</t>
  </si>
  <si>
    <t>Субвенции по выплате компенсации части родительской платы за присмотр и уход за детьми в образовательных организациях, реализующих образовательную программу дошкольного образования</t>
  </si>
  <si>
    <t>0240171360</t>
  </si>
  <si>
    <t>Субвенции по организации выплаты вознаграждения, причитающегося приемным родителям</t>
  </si>
  <si>
    <t>0340371430</t>
  </si>
  <si>
    <t>Субвенции по подготовке граждан, желающих принять на воспитание в свою семью ребенка, оставшегося без попечения родителей</t>
  </si>
  <si>
    <t>0340371450</t>
  </si>
  <si>
    <t>Субвенции по назначению и выплате денежных средств на содержание детей-сирот и детей, оставшихся без попечения родителей, в семьях опекунов (попечителей) и приемных семьях, лиц из числа детей-сирот и детей, оставшихся без попечения родителей, которые в возрасте до 18 лет находились под опекой (попечительством) и обучаются в образовательной организации по образовательным программам основного общего и (или) среднего общего образования</t>
  </si>
  <si>
    <t>0340371460</t>
  </si>
  <si>
    <t>Субвенции по обеспечению бесплатного проезда на городском, пригородном транспорте, в сельской местности на внутрирайонном транспорте (кроме такси), а также бесплатного проезда один раз в год к месту жительства и обратно к месту учебы детей-сирот и детей, оставшихся без попечения родителей, лиц из числа детей-сирот и детей, оставшихся без попечения родителей, которые в возрасте до 18 лет находились под опекой (попечительством), лиц из числа детей-сирот и детей, оставшихся без попечения родителей, лиц, потерявших в период обучения обоих родителей или единственного родителя, обучающихся в образовательных организациях по образовательным программам основного общего и(или) среднего общего образования, обучающихся в образовательных организациях по очной форме обучения по основным профессиональным образовательным программам и(или) по программам профессиональной подготовки по профессиям рабочих, должностям служащих</t>
  </si>
  <si>
    <t>0340371470</t>
  </si>
  <si>
    <t>Субвенции по обеспечению текущего ремонта жилых помещений, признанных нуждающимися в проведении текущего ремонта и находящихся в собственности детей-сирот и детей, оставшихся без попечения родителей, лиц из числа детей-сирот и детей, оставшихся без попечения родителей, или предоставленных им по договору социального найма, право пользования которыми сохранялось до достижения ими совершеннолетия, при заселении в них указанных лиц</t>
  </si>
  <si>
    <t>0340371480</t>
  </si>
  <si>
    <t>Субвенции по предоставлению ежемесячной компенсации расходов на аренду жилых помещений для детей-сирот и детей, оставшихся без попечения родителей, лиц из числа детей-сирот и детей, оставшихся без попечения родителей, которые подлежат обеспечению жилыми помещениями, на период до обеспечения их жилыми помещениями</t>
  </si>
  <si>
    <t>0340371490</t>
  </si>
  <si>
    <t>Субвенции по освобождению детей-сирот и детей, оставшихся без попечения родителей, от платы за жилое помещение и коммунальные услуги (включая взнос на капитальный ремонт общего имущества в многоквартирном доме) за жилое помещение, а также от платы за определение технического состояния и оценку стоимости жилого помещения</t>
  </si>
  <si>
    <t>0340371500</t>
  </si>
  <si>
    <t>Субвенции по организации и осуществлению деятельности по постинтернатному сопровождению</t>
  </si>
  <si>
    <t>0340371720</t>
  </si>
  <si>
    <t>Субвенции по организации и осуществлению деятельности по опеке и попечительству</t>
  </si>
  <si>
    <t>0340971380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</si>
  <si>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</si>
  <si>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0670170820</t>
  </si>
  <si>
    <t>06701R0820</t>
  </si>
  <si>
    <t>Субвенции по расчету и предоставлению дотаций на выравнивание бюджетной обеспеченности поселений</t>
  </si>
  <si>
    <t>1440171010</t>
  </si>
  <si>
    <t>Иные межбюджетные трансферты</t>
  </si>
  <si>
    <t>540</t>
  </si>
  <si>
    <t>Иные межбюджетные трансферты на финансовое обеспечение расходных обязательств муниципальных образований Ленинградской области, расположенных полностью или частично на приграничных территориях Российской Федерации, по оказанию мер поддержки гражданам, участвующим на добровольных началах в защите Государственной границы Российской Федерации в составе добровольных народных дружин</t>
  </si>
  <si>
    <t>6890172180</t>
  </si>
  <si>
    <t>Иные межбюджетные трансферты за счет резервного фонда Правительства Ленинградской области</t>
  </si>
  <si>
    <t>6890172120</t>
  </si>
  <si>
    <t>Иные межбюджетные трансферты за счет резервного фонда Правительства Ленинградской области (за счет перераспределения средств в связи с нарушением сроков заключения соглашений с муниципальными образованиями)</t>
  </si>
  <si>
    <t>689017212М</t>
  </si>
  <si>
    <t>Иные межбюджетные трансферты на поддержку социально ориентированных некоммерческих организаций Ленинградской области</t>
  </si>
  <si>
    <t>1006</t>
  </si>
  <si>
    <t>1540972060</t>
  </si>
  <si>
    <t>Иные межбюджетные трансферты на подготовку и проведение мероприятий, посвященных Дню образования Ленинградской области</t>
  </si>
  <si>
    <t>6890172030</t>
  </si>
  <si>
    <t>Иные межбюджетные трансферты на установку стел в целях реализации областного закона Ленинградской области от 15 декабря 2016 года № 95-оз "О почетных званиях Ленинградской области "Город воинской доблести", "Населенный пункт воинской доблести", "Рубеж воинской доблести"</t>
  </si>
  <si>
    <t>6890172160</t>
  </si>
  <si>
    <t>Итого</t>
  </si>
  <si>
    <t>Приложение 11</t>
  </si>
  <si>
    <t xml:space="preserve">Сводные данные о расходах бюджета Ленинградской области
на предоставление межбюджетных трансфертов бюджетам муниципальных образований Ленинградской области
</t>
  </si>
  <si>
    <t>№ п/п</t>
  </si>
  <si>
    <t>Код бюджетной классификации 
(КФСР, КЦСР, КВР)</t>
  </si>
  <si>
    <t>Утвержденные бюджетные назначения 2025 года
 (годовой план)</t>
  </si>
  <si>
    <t xml:space="preserve">% выполнения утвержденных назначений </t>
  </si>
  <si>
    <t>2</t>
  </si>
  <si>
    <t>3</t>
  </si>
  <si>
    <t>6=5/4*100</t>
  </si>
  <si>
    <t>1.1</t>
  </si>
  <si>
    <t>1.2</t>
  </si>
  <si>
    <t>1.3</t>
  </si>
  <si>
    <t>1.4</t>
  </si>
  <si>
    <t>1.5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</si>
  <si>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</si>
  <si>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</si>
  <si>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</si>
  <si>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</si>
  <si>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</si>
  <si>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</si>
  <si>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</si>
  <si>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</si>
  <si>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</si>
  <si>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</si>
  <si>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</si>
  <si>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</si>
  <si>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</si>
  <si>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</si>
  <si>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</si>
  <si>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</si>
  <si>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</si>
  <si>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</si>
  <si>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</si>
  <si>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</si>
  <si>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</si>
  <si>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</si>
  <si>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</si>
  <si>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</si>
  <si>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</si>
  <si>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</si>
  <si>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2.27</t>
  </si>
  <si>
    <t>2.28</t>
  </si>
  <si>
    <t>2.29</t>
  </si>
  <si>
    <t>2.30</t>
  </si>
  <si>
    <t>2.31</t>
  </si>
  <si>
    <t>2.32</t>
  </si>
  <si>
    <t>2.33</t>
  </si>
  <si>
    <t>2.34</t>
  </si>
  <si>
    <t>2.35</t>
  </si>
  <si>
    <t>2.36</t>
  </si>
  <si>
    <t>2.37</t>
  </si>
  <si>
    <t>2.38</t>
  </si>
  <si>
    <t>2.39</t>
  </si>
  <si>
    <t>2.40</t>
  </si>
  <si>
    <t>2.41</t>
  </si>
  <si>
    <t>2.42</t>
  </si>
  <si>
    <t>2.43</t>
  </si>
  <si>
    <t>2.44</t>
  </si>
  <si>
    <t>2.45</t>
  </si>
  <si>
    <t>2.46</t>
  </si>
  <si>
    <t>2.47</t>
  </si>
  <si>
    <t>2.48</t>
  </si>
  <si>
    <t>2.49</t>
  </si>
  <si>
    <t>2.50</t>
  </si>
  <si>
    <t>2.51</t>
  </si>
  <si>
    <t>2.52</t>
  </si>
  <si>
    <t>2.53</t>
  </si>
  <si>
    <t>2.54</t>
  </si>
  <si>
    <t>2.55</t>
  </si>
  <si>
    <t>2.56</t>
  </si>
  <si>
    <t>2.57</t>
  </si>
  <si>
    <t>2.58</t>
  </si>
  <si>
    <t>2.59</t>
  </si>
  <si>
    <t>2.60</t>
  </si>
  <si>
    <t>2.61</t>
  </si>
  <si>
    <t>2.62</t>
  </si>
  <si>
    <t>2.63</t>
  </si>
  <si>
    <t>2.64</t>
  </si>
  <si>
    <t>2.65</t>
  </si>
  <si>
    <t>2.66</t>
  </si>
  <si>
    <t>2.67</t>
  </si>
  <si>
    <t>2.68</t>
  </si>
  <si>
    <t>2.69</t>
  </si>
  <si>
    <t>2.70</t>
  </si>
  <si>
    <t>2.71</t>
  </si>
  <si>
    <t>2.72</t>
  </si>
  <si>
    <t>2.73</t>
  </si>
  <si>
    <t>2.74</t>
  </si>
  <si>
    <t>2.75</t>
  </si>
  <si>
    <t>2.76</t>
  </si>
  <si>
    <t>2.77</t>
  </si>
  <si>
    <t>2.78</t>
  </si>
  <si>
    <t>2.79</t>
  </si>
  <si>
    <t>2.80</t>
  </si>
  <si>
    <t>2.81</t>
  </si>
  <si>
    <t>2.82</t>
  </si>
  <si>
    <t>2.83</t>
  </si>
  <si>
    <t>2.84</t>
  </si>
  <si>
    <t>2.85</t>
  </si>
  <si>
    <t>2.86</t>
  </si>
  <si>
    <t>2.87</t>
  </si>
  <si>
    <t>2.88</t>
  </si>
  <si>
    <t>2.89</t>
  </si>
  <si>
    <t>2.90</t>
  </si>
  <si>
    <t>2.91</t>
  </si>
  <si>
    <t>2.92</t>
  </si>
  <si>
    <t>2.93</t>
  </si>
  <si>
    <t>2.94</t>
  </si>
  <si>
    <t>2.95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</si>
  <si>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</si>
  <si>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</si>
  <si>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</si>
  <si>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</si>
  <si>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</si>
  <si>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</si>
  <si>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</si>
  <si>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</si>
  <si>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</si>
  <si>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</si>
  <si>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</si>
  <si>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</si>
  <si>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</si>
  <si>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</si>
  <si>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</si>
  <si>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</si>
  <si>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</si>
  <si>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</si>
  <si>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</si>
  <si>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</si>
  <si>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</si>
  <si>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</si>
  <si>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</si>
  <si>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3.24</t>
  </si>
  <si>
    <t>3.25</t>
  </si>
  <si>
    <t>3.26</t>
  </si>
  <si>
    <t>3.27</t>
  </si>
  <si>
    <t>3.28</t>
  </si>
  <si>
    <t>3.29</t>
  </si>
  <si>
    <t>3.30</t>
  </si>
  <si>
    <t>3.31</t>
  </si>
  <si>
    <t>3.32</t>
  </si>
  <si>
    <t>3.33</t>
  </si>
  <si>
    <t>3.34</t>
  </si>
  <si>
    <t>3.35</t>
  </si>
  <si>
    <t>3.36</t>
  </si>
  <si>
    <t>3.37</t>
  </si>
  <si>
    <t>4</t>
  </si>
  <si>
    <t>4.1</t>
  </si>
  <si>
    <t>4.2</t>
  </si>
  <si>
    <t>4.3</t>
  </si>
  <si>
    <t>4.4</t>
  </si>
  <si>
    <t>4.5</t>
  </si>
  <si>
    <t>4.6</t>
  </si>
  <si>
    <t>4.7</t>
  </si>
  <si>
    <t>4.8</t>
  </si>
  <si>
    <t>1.6</t>
  </si>
  <si>
    <t>1.7</t>
  </si>
  <si>
    <t>1.8</t>
  </si>
  <si>
    <t>1.9</t>
  </si>
  <si>
    <t>2.96</t>
  </si>
  <si>
    <t>2.97</t>
  </si>
  <si>
    <t>2.98</t>
  </si>
  <si>
    <t>4.9</t>
  </si>
  <si>
    <t>4.10</t>
  </si>
  <si>
    <t>Фактическое исполнение по состоянию на 01.10.2025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</si>
</sst>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?"/>
    <numFmt numFmtId="165" formatCode="#,##0.0"/>
  </numFmts>
  <fonts count="20" x14ac:knownFonts="1">
    <font>
      <sz val="11"/>
      <color indexed="8"/>
      <name val="Calibri"/>
      <family val="2"/>
      <scheme val="mino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name val="Arial Cyr"/>
    </font>
    <font>
      <sz val="8"/>
      <name val="Arial Cyr"/>
    </font>
    <font>
      <b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11" fillId="0" borderId="0" xfId="0" applyNumberFormat="1" applyFont="1" applyAlignment="1">
      <alignment horizontal="center" vertical="top" wrapText="1" shrinkToFit="1"/>
    </xf>
    <xf numFmtId="49" fontId="12" fillId="0" borderId="0" xfId="0" applyNumberFormat="1" applyFont="1" applyAlignment="1">
      <alignment horizontal="center" vertical="top" wrapText="1" shrinkToFit="1"/>
    </xf>
    <xf numFmtId="0" fontId="12" fillId="0" borderId="0" xfId="0" applyFont="1" applyAlignment="1">
      <alignment horizontal="center" vertical="top" wrapText="1" shrinkToFit="1"/>
    </xf>
    <xf numFmtId="0" fontId="13" fillId="0" borderId="0" xfId="0" applyFont="1" applyAlignment="1">
      <alignment vertical="top" wrapText="1" shrinkToFit="1"/>
    </xf>
    <xf numFmtId="0" fontId="15" fillId="0" borderId="0" xfId="0" applyFont="1" applyAlignment="1">
      <alignment horizontal="center" vertical="top" wrapText="1" shrinkToFit="1"/>
    </xf>
    <xf numFmtId="49" fontId="11" fillId="0" borderId="1" xfId="0" applyNumberFormat="1" applyFont="1" applyBorder="1" applyAlignment="1" applyProtection="1">
      <alignment horizontal="center" vertical="top" wrapText="1" shrinkToFit="1"/>
    </xf>
    <xf numFmtId="49" fontId="16" fillId="0" borderId="1" xfId="0" applyNumberFormat="1" applyFont="1" applyBorder="1" applyAlignment="1" applyProtection="1">
      <alignment horizontal="center" vertical="top" wrapText="1" shrinkToFit="1"/>
    </xf>
    <xf numFmtId="0" fontId="0" fillId="0" borderId="0" xfId="0" applyAlignment="1">
      <alignment vertical="top" wrapText="1" shrinkToFit="1"/>
    </xf>
    <xf numFmtId="2" fontId="15" fillId="0" borderId="1" xfId="0" applyNumberFormat="1" applyFont="1" applyBorder="1" applyAlignment="1" applyProtection="1">
      <alignment horizontal="center" vertical="top" wrapText="1" shrinkToFit="1"/>
    </xf>
    <xf numFmtId="49" fontId="15" fillId="0" borderId="1" xfId="0" applyNumberFormat="1" applyFont="1" applyBorder="1" applyAlignment="1" applyProtection="1">
      <alignment horizontal="center" vertical="top" wrapText="1" shrinkToFit="1"/>
    </xf>
    <xf numFmtId="49" fontId="17" fillId="0" borderId="1" xfId="0" applyNumberFormat="1" applyFont="1" applyBorder="1" applyAlignment="1" applyProtection="1">
      <alignment horizontal="center" vertical="top" wrapText="1"/>
    </xf>
    <xf numFmtId="49" fontId="2" fillId="2" borderId="1" xfId="0" applyNumberFormat="1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49" fontId="0" fillId="0" borderId="1" xfId="0" applyNumberFormat="1" applyBorder="1" applyAlignment="1">
      <alignment vertical="top"/>
    </xf>
    <xf numFmtId="49" fontId="8" fillId="2" borderId="1" xfId="0" applyNumberFormat="1" applyFont="1" applyFill="1" applyBorder="1" applyAlignment="1">
      <alignment horizontal="left" vertical="top"/>
    </xf>
    <xf numFmtId="49" fontId="9" fillId="2" borderId="1" xfId="0" applyNumberFormat="1" applyFont="1" applyFill="1" applyBorder="1" applyAlignment="1">
      <alignment horizontal="center" vertical="top"/>
    </xf>
    <xf numFmtId="49" fontId="0" fillId="0" borderId="0" xfId="0" applyNumberFormat="1" applyAlignment="1">
      <alignment vertical="top"/>
    </xf>
    <xf numFmtId="4" fontId="4" fillId="2" borderId="1" xfId="0" applyNumberFormat="1" applyFont="1" applyFill="1" applyBorder="1" applyAlignment="1">
      <alignment horizontal="center" vertical="top" wrapText="1"/>
    </xf>
    <xf numFmtId="4" fontId="10" fillId="2" borderId="1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165" fontId="4" fillId="2" borderId="1" xfId="0" applyNumberFormat="1" applyFont="1" applyFill="1" applyBorder="1" applyAlignment="1">
      <alignment horizontal="center" vertical="top" wrapText="1"/>
    </xf>
    <xf numFmtId="165" fontId="10" fillId="2" borderId="1" xfId="0" applyNumberFormat="1" applyFont="1" applyFill="1" applyBorder="1" applyAlignment="1">
      <alignment horizontal="center" vertical="top"/>
    </xf>
    <xf numFmtId="49" fontId="18" fillId="0" borderId="1" xfId="0" applyNumberFormat="1" applyFont="1" applyBorder="1" applyAlignment="1" applyProtection="1">
      <alignment horizontal="center" vertical="top" wrapText="1" shrinkToFit="1"/>
    </xf>
    <xf numFmtId="49" fontId="5" fillId="2" borderId="1" xfId="0" applyNumberFormat="1" applyFont="1" applyFill="1" applyBorder="1" applyAlignment="1">
      <alignment horizontal="left" vertical="top" wrapText="1" shrinkToFit="1"/>
    </xf>
    <xf numFmtId="49" fontId="6" fillId="2" borderId="1" xfId="0" applyNumberFormat="1" applyFont="1" applyFill="1" applyBorder="1" applyAlignment="1">
      <alignment horizontal="center" vertical="top" wrapText="1" shrinkToFit="1"/>
    </xf>
    <xf numFmtId="4" fontId="7" fillId="2" borderId="1" xfId="0" applyNumberFormat="1" applyFont="1" applyFill="1" applyBorder="1" applyAlignment="1">
      <alignment horizontal="center" vertical="top" wrapText="1" shrinkToFit="1"/>
    </xf>
    <xf numFmtId="165" fontId="7" fillId="2" borderId="1" xfId="0" applyNumberFormat="1" applyFont="1" applyFill="1" applyBorder="1" applyAlignment="1">
      <alignment horizontal="center" vertical="top" wrapText="1" shrinkToFit="1"/>
    </xf>
    <xf numFmtId="164" fontId="1" fillId="2" borderId="1" xfId="0" applyNumberFormat="1" applyFont="1" applyFill="1" applyBorder="1" applyAlignment="1">
      <alignment horizontal="left" vertical="top" wrapText="1" shrinkToFit="1"/>
    </xf>
    <xf numFmtId="49" fontId="19" fillId="0" borderId="1" xfId="0" applyNumberFormat="1" applyFont="1" applyBorder="1" applyAlignment="1" applyProtection="1">
      <alignment horizontal="center" vertical="top" wrapText="1" shrinkToFit="1"/>
    </xf>
    <xf numFmtId="49" fontId="2" fillId="2" borderId="1" xfId="0" applyNumberFormat="1" applyFont="1" applyFill="1" applyBorder="1" applyAlignment="1">
      <alignment horizontal="left" vertical="top" wrapText="1" shrinkToFit="1"/>
    </xf>
    <xf numFmtId="49" fontId="3" fillId="2" borderId="1" xfId="0" applyNumberFormat="1" applyFont="1" applyFill="1" applyBorder="1" applyAlignment="1">
      <alignment horizontal="center" vertical="top" wrapText="1" shrinkToFit="1"/>
    </xf>
    <xf numFmtId="4" fontId="4" fillId="2" borderId="1" xfId="0" applyNumberFormat="1" applyFont="1" applyFill="1" applyBorder="1" applyAlignment="1">
      <alignment horizontal="center" vertical="top" wrapText="1" shrinkToFit="1"/>
    </xf>
    <xf numFmtId="165" fontId="4" fillId="2" borderId="1" xfId="0" applyNumberFormat="1" applyFont="1" applyFill="1" applyBorder="1" applyAlignment="1">
      <alignment horizontal="center" vertical="top" wrapText="1" shrinkToFit="1"/>
    </xf>
    <xf numFmtId="49" fontId="17" fillId="0" borderId="1" xfId="0" applyNumberFormat="1" applyFont="1" applyBorder="1" applyAlignment="1" applyProtection="1">
      <alignment horizontal="center" vertical="top" wrapText="1" shrinkToFit="1"/>
    </xf>
    <xf numFmtId="0" fontId="11" fillId="0" borderId="0" xfId="0" applyFont="1" applyAlignment="1">
      <alignment horizontal="center" vertical="top" wrapText="1" shrinkToFit="1"/>
    </xf>
    <xf numFmtId="0" fontId="14" fillId="0" borderId="0" xfId="0" applyFont="1" applyAlignment="1">
      <alignment horizontal="center" vertical="top" wrapText="1" shrinkToFit="1"/>
    </xf>
    <xf numFmtId="49" fontId="15" fillId="0" borderId="1" xfId="0" applyNumberFormat="1" applyFont="1" applyBorder="1" applyAlignment="1" applyProtection="1">
      <alignment horizontal="center" vertical="top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H166"/>
  <sheetViews>
    <sheetView showGridLines="0" tabSelected="1" topLeftCell="A161" workbookViewId="0">
      <selection activeCell="M5" sqref="M5"/>
    </sheetView>
  </sheetViews>
  <sheetFormatPr defaultRowHeight="12.75" customHeight="1" outlineLevelRow="2" x14ac:dyDescent="0.25"/>
  <cols>
    <col min="1" max="1" width="4.140625" style="18" customWidth="1"/>
    <col min="2" max="2" width="42" style="14" customWidth="1"/>
    <col min="3" max="4" width="10.28515625" style="21" customWidth="1"/>
    <col min="5" max="5" width="17.7109375" style="21" customWidth="1"/>
    <col min="6" max="7" width="15.42578125" style="21" customWidth="1"/>
    <col min="8" max="8" width="13.140625" style="21" customWidth="1"/>
    <col min="9" max="11" width="9.140625" style="14" customWidth="1"/>
    <col min="12" max="16384" width="9.140625" style="14"/>
  </cols>
  <sheetData>
    <row r="1" spans="1:8" s="4" customFormat="1" ht="15.75" customHeight="1" x14ac:dyDescent="0.25">
      <c r="A1" s="1"/>
      <c r="B1" s="2"/>
      <c r="C1" s="3"/>
      <c r="D1" s="2"/>
      <c r="E1" s="2"/>
      <c r="F1" s="2"/>
      <c r="G1" s="36" t="s">
        <v>323</v>
      </c>
      <c r="H1" s="36"/>
    </row>
    <row r="2" spans="1:8" s="4" customFormat="1" ht="74.25" customHeight="1" x14ac:dyDescent="0.25">
      <c r="A2" s="37" t="s">
        <v>324</v>
      </c>
      <c r="B2" s="37"/>
      <c r="C2" s="37"/>
      <c r="D2" s="37"/>
      <c r="E2" s="37"/>
      <c r="F2" s="37"/>
      <c r="G2" s="37"/>
      <c r="H2" s="37"/>
    </row>
    <row r="3" spans="1:8" s="4" customFormat="1" ht="15.75" x14ac:dyDescent="0.25">
      <c r="A3" s="1"/>
      <c r="B3" s="2"/>
      <c r="C3" s="3"/>
      <c r="D3" s="2"/>
      <c r="E3" s="2"/>
      <c r="F3" s="2"/>
      <c r="G3" s="3"/>
      <c r="H3" s="5" t="s">
        <v>0</v>
      </c>
    </row>
    <row r="4" spans="1:8" s="8" customFormat="1" ht="81" customHeight="1" x14ac:dyDescent="0.25">
      <c r="A4" s="6" t="s">
        <v>325</v>
      </c>
      <c r="B4" s="6" t="s">
        <v>1</v>
      </c>
      <c r="C4" s="38" t="s">
        <v>326</v>
      </c>
      <c r="D4" s="38"/>
      <c r="E4" s="38"/>
      <c r="F4" s="7" t="s">
        <v>327</v>
      </c>
      <c r="G4" s="7" t="s">
        <v>487</v>
      </c>
      <c r="H4" s="7" t="s">
        <v>328</v>
      </c>
    </row>
    <row r="5" spans="1:8" s="8" customFormat="1" ht="15" x14ac:dyDescent="0.25">
      <c r="A5" s="10">
        <v>1</v>
      </c>
      <c r="B5" s="9" t="s">
        <v>329</v>
      </c>
      <c r="C5" s="38" t="s">
        <v>330</v>
      </c>
      <c r="D5" s="38"/>
      <c r="E5" s="38"/>
      <c r="F5" s="10">
        <v>4</v>
      </c>
      <c r="G5" s="10">
        <v>5</v>
      </c>
      <c r="H5" s="9" t="s">
        <v>331</v>
      </c>
    </row>
    <row r="6" spans="1:8" ht="15" x14ac:dyDescent="0.25">
      <c r="A6" s="11"/>
      <c r="B6" s="12" t="s">
        <v>2</v>
      </c>
      <c r="C6" s="13" t="s">
        <v>3</v>
      </c>
      <c r="D6" s="13"/>
      <c r="E6" s="13"/>
      <c r="F6" s="19">
        <v>72371250.319999993</v>
      </c>
      <c r="G6" s="19">
        <v>51462776.979999997</v>
      </c>
      <c r="H6" s="22">
        <f>G6/F6*100</f>
        <v>71.109420871478463</v>
      </c>
    </row>
    <row r="7" spans="1:8" ht="15" outlineLevel="1" x14ac:dyDescent="0.25">
      <c r="A7" s="11">
        <v>1</v>
      </c>
      <c r="B7" s="12" t="s">
        <v>4</v>
      </c>
      <c r="C7" s="13" t="s">
        <v>5</v>
      </c>
      <c r="D7" s="13"/>
      <c r="E7" s="13"/>
      <c r="F7" s="19">
        <v>5225942.67</v>
      </c>
      <c r="G7" s="19">
        <v>4439059.6900000004</v>
      </c>
      <c r="H7" s="22">
        <f t="shared" ref="H7:H70" si="0">G7/F7*100</f>
        <v>84.942755217787351</v>
      </c>
    </row>
    <row r="8" spans="1:8" ht="47.65" customHeight="1" outlineLevel="2" x14ac:dyDescent="0.25">
      <c r="A8" s="24" t="s">
        <v>332</v>
      </c>
      <c r="B8" s="25" t="s">
        <v>6</v>
      </c>
      <c r="C8" s="26" t="s">
        <v>7</v>
      </c>
      <c r="D8" s="26" t="s">
        <v>8</v>
      </c>
      <c r="E8" s="26" t="s">
        <v>9</v>
      </c>
      <c r="F8" s="27">
        <v>3909805.1</v>
      </c>
      <c r="G8" s="27">
        <v>3518824.59</v>
      </c>
      <c r="H8" s="28">
        <f t="shared" si="0"/>
        <v>89.999999999999986</v>
      </c>
    </row>
    <row r="9" spans="1:8" ht="74.25" customHeight="1" outlineLevel="2" x14ac:dyDescent="0.25">
      <c r="A9" s="24" t="s">
        <v>333</v>
      </c>
      <c r="B9" s="25" t="s">
        <v>10</v>
      </c>
      <c r="C9" s="26" t="s">
        <v>11</v>
      </c>
      <c r="D9" s="26" t="s">
        <v>12</v>
      </c>
      <c r="E9" s="26" t="s">
        <v>13</v>
      </c>
      <c r="F9" s="27">
        <v>1026522.58</v>
      </c>
      <c r="G9" s="27">
        <v>630620.11</v>
      </c>
      <c r="H9" s="28">
        <f t="shared" si="0"/>
        <v>61.432658402896514</v>
      </c>
    </row>
    <row r="10" spans="1:8" ht="76.150000000000006" customHeight="1" outlineLevel="2" x14ac:dyDescent="0.25">
      <c r="A10" s="24" t="s">
        <v>334</v>
      </c>
      <c r="B10" s="25" t="s">
        <v>14</v>
      </c>
      <c r="C10" s="26" t="s">
        <v>11</v>
      </c>
      <c r="D10" s="26" t="s">
        <v>12</v>
      </c>
      <c r="E10" s="26" t="s">
        <v>15</v>
      </c>
      <c r="F10" s="27">
        <v>45031.199999999997</v>
      </c>
      <c r="G10" s="27">
        <v>45031.199999999997</v>
      </c>
      <c r="H10" s="28">
        <f t="shared" si="0"/>
        <v>100</v>
      </c>
    </row>
    <row r="11" spans="1:8" ht="104.65" customHeight="1" outlineLevel="2" x14ac:dyDescent="0.25">
      <c r="A11" s="24" t="s">
        <v>335</v>
      </c>
      <c r="B11" s="29" t="s">
        <v>16</v>
      </c>
      <c r="C11" s="26" t="s">
        <v>11</v>
      </c>
      <c r="D11" s="26" t="s">
        <v>12</v>
      </c>
      <c r="E11" s="26" t="s">
        <v>17</v>
      </c>
      <c r="F11" s="27">
        <v>150000</v>
      </c>
      <c r="G11" s="27">
        <v>150000</v>
      </c>
      <c r="H11" s="28">
        <f t="shared" si="0"/>
        <v>100</v>
      </c>
    </row>
    <row r="12" spans="1:8" ht="50.25" customHeight="1" outlineLevel="2" x14ac:dyDescent="0.25">
      <c r="A12" s="24" t="s">
        <v>336</v>
      </c>
      <c r="B12" s="25" t="s">
        <v>18</v>
      </c>
      <c r="C12" s="26" t="s">
        <v>11</v>
      </c>
      <c r="D12" s="26" t="s">
        <v>12</v>
      </c>
      <c r="E12" s="26" t="s">
        <v>19</v>
      </c>
      <c r="F12" s="27">
        <v>6000</v>
      </c>
      <c r="G12" s="27">
        <v>6000</v>
      </c>
      <c r="H12" s="28">
        <f t="shared" si="0"/>
        <v>100</v>
      </c>
    </row>
    <row r="13" spans="1:8" ht="66.599999999999994" customHeight="1" outlineLevel="2" x14ac:dyDescent="0.25">
      <c r="A13" s="24" t="s">
        <v>478</v>
      </c>
      <c r="B13" s="25" t="s">
        <v>20</v>
      </c>
      <c r="C13" s="26" t="s">
        <v>11</v>
      </c>
      <c r="D13" s="26" t="s">
        <v>12</v>
      </c>
      <c r="E13" s="26" t="s">
        <v>21</v>
      </c>
      <c r="F13" s="27">
        <v>42118</v>
      </c>
      <c r="G13" s="27">
        <v>42118</v>
      </c>
      <c r="H13" s="28">
        <f t="shared" si="0"/>
        <v>100</v>
      </c>
    </row>
    <row r="14" spans="1:8" ht="78" customHeight="1" outlineLevel="2" x14ac:dyDescent="0.25">
      <c r="A14" s="24" t="s">
        <v>479</v>
      </c>
      <c r="B14" s="25" t="s">
        <v>22</v>
      </c>
      <c r="C14" s="26" t="s">
        <v>11</v>
      </c>
      <c r="D14" s="26" t="s">
        <v>12</v>
      </c>
      <c r="E14" s="26" t="s">
        <v>23</v>
      </c>
      <c r="F14" s="27">
        <v>811.8</v>
      </c>
      <c r="G14" s="27">
        <v>811.8</v>
      </c>
      <c r="H14" s="28">
        <f t="shared" si="0"/>
        <v>100</v>
      </c>
    </row>
    <row r="15" spans="1:8" ht="69.75" customHeight="1" outlineLevel="2" x14ac:dyDescent="0.25">
      <c r="A15" s="24" t="s">
        <v>480</v>
      </c>
      <c r="B15" s="25" t="s">
        <v>24</v>
      </c>
      <c r="C15" s="26" t="s">
        <v>11</v>
      </c>
      <c r="D15" s="26" t="s">
        <v>12</v>
      </c>
      <c r="E15" s="26" t="s">
        <v>25</v>
      </c>
      <c r="F15" s="27">
        <v>3200</v>
      </c>
      <c r="G15" s="27">
        <v>3200</v>
      </c>
      <c r="H15" s="28">
        <f t="shared" si="0"/>
        <v>100</v>
      </c>
    </row>
    <row r="16" spans="1:8" ht="47.25" customHeight="1" outlineLevel="2" x14ac:dyDescent="0.25">
      <c r="A16" s="24" t="s">
        <v>481</v>
      </c>
      <c r="B16" s="25" t="s">
        <v>26</v>
      </c>
      <c r="C16" s="26" t="s">
        <v>11</v>
      </c>
      <c r="D16" s="26" t="s">
        <v>12</v>
      </c>
      <c r="E16" s="26" t="s">
        <v>27</v>
      </c>
      <c r="F16" s="27">
        <v>42453.99</v>
      </c>
      <c r="G16" s="27">
        <v>42453.99</v>
      </c>
      <c r="H16" s="28">
        <f t="shared" si="0"/>
        <v>100</v>
      </c>
    </row>
    <row r="17" spans="1:8" ht="15" outlineLevel="1" x14ac:dyDescent="0.25">
      <c r="A17" s="30">
        <v>2</v>
      </c>
      <c r="B17" s="31" t="s">
        <v>28</v>
      </c>
      <c r="C17" s="32" t="s">
        <v>29</v>
      </c>
      <c r="D17" s="32"/>
      <c r="E17" s="32"/>
      <c r="F17" s="33">
        <v>21264268.09</v>
      </c>
      <c r="G17" s="33">
        <v>9053968.6699999999</v>
      </c>
      <c r="H17" s="34">
        <f t="shared" si="0"/>
        <v>42.578322619332624</v>
      </c>
    </row>
    <row r="18" spans="1:8" ht="76.150000000000006" customHeight="1" outlineLevel="2" x14ac:dyDescent="0.25">
      <c r="A18" s="24" t="s">
        <v>337</v>
      </c>
      <c r="B18" s="25" t="s">
        <v>30</v>
      </c>
      <c r="C18" s="26" t="s">
        <v>31</v>
      </c>
      <c r="D18" s="26" t="s">
        <v>32</v>
      </c>
      <c r="E18" s="26" t="s">
        <v>33</v>
      </c>
      <c r="F18" s="27">
        <v>267149.69</v>
      </c>
      <c r="G18" s="27">
        <v>104980.36</v>
      </c>
      <c r="H18" s="28">
        <f t="shared" si="0"/>
        <v>39.296455855891125</v>
      </c>
    </row>
    <row r="19" spans="1:8" ht="47.65" customHeight="1" outlineLevel="2" x14ac:dyDescent="0.25">
      <c r="A19" s="24" t="s">
        <v>338</v>
      </c>
      <c r="B19" s="25" t="s">
        <v>34</v>
      </c>
      <c r="C19" s="26" t="s">
        <v>31</v>
      </c>
      <c r="D19" s="26" t="s">
        <v>32</v>
      </c>
      <c r="E19" s="26" t="s">
        <v>35</v>
      </c>
      <c r="F19" s="27">
        <v>1496608.33</v>
      </c>
      <c r="G19" s="27">
        <v>348626.6</v>
      </c>
      <c r="H19" s="28">
        <f t="shared" si="0"/>
        <v>23.294444712866188</v>
      </c>
    </row>
    <row r="20" spans="1:8" ht="66.599999999999994" customHeight="1" outlineLevel="2" x14ac:dyDescent="0.25">
      <c r="A20" s="24" t="s">
        <v>339</v>
      </c>
      <c r="B20" s="25" t="s">
        <v>36</v>
      </c>
      <c r="C20" s="26" t="s">
        <v>31</v>
      </c>
      <c r="D20" s="26" t="s">
        <v>32</v>
      </c>
      <c r="E20" s="26" t="s">
        <v>37</v>
      </c>
      <c r="F20" s="27">
        <v>44249.120000000003</v>
      </c>
      <c r="G20" s="27">
        <v>42532.06</v>
      </c>
      <c r="H20" s="28">
        <f t="shared" si="0"/>
        <v>96.119561247771699</v>
      </c>
    </row>
    <row r="21" spans="1:8" ht="66.599999999999994" customHeight="1" outlineLevel="2" x14ac:dyDescent="0.25">
      <c r="A21" s="24" t="s">
        <v>340</v>
      </c>
      <c r="B21" s="25" t="s">
        <v>38</v>
      </c>
      <c r="C21" s="26" t="s">
        <v>31</v>
      </c>
      <c r="D21" s="26" t="s">
        <v>39</v>
      </c>
      <c r="E21" s="26" t="s">
        <v>40</v>
      </c>
      <c r="F21" s="27">
        <v>24353</v>
      </c>
      <c r="G21" s="27">
        <v>18920.939999999999</v>
      </c>
      <c r="H21" s="28">
        <f t="shared" si="0"/>
        <v>77.694493491561616</v>
      </c>
    </row>
    <row r="22" spans="1:8" ht="57" customHeight="1" outlineLevel="2" x14ac:dyDescent="0.25">
      <c r="A22" s="24" t="s">
        <v>341</v>
      </c>
      <c r="B22" s="25" t="s">
        <v>41</v>
      </c>
      <c r="C22" s="26" t="s">
        <v>31</v>
      </c>
      <c r="D22" s="26" t="s">
        <v>39</v>
      </c>
      <c r="E22" s="26" t="s">
        <v>42</v>
      </c>
      <c r="F22" s="27">
        <v>3000</v>
      </c>
      <c r="G22" s="27">
        <v>2225</v>
      </c>
      <c r="H22" s="28">
        <f t="shared" si="0"/>
        <v>74.166666666666671</v>
      </c>
    </row>
    <row r="23" spans="1:8" ht="57" customHeight="1" outlineLevel="2" x14ac:dyDescent="0.25">
      <c r="A23" s="24" t="s">
        <v>342</v>
      </c>
      <c r="B23" s="25" t="s">
        <v>43</v>
      </c>
      <c r="C23" s="26" t="s">
        <v>31</v>
      </c>
      <c r="D23" s="26" t="s">
        <v>39</v>
      </c>
      <c r="E23" s="26" t="s">
        <v>44</v>
      </c>
      <c r="F23" s="27">
        <v>13306.33</v>
      </c>
      <c r="G23" s="27">
        <v>13306.33</v>
      </c>
      <c r="H23" s="28">
        <f t="shared" si="0"/>
        <v>100</v>
      </c>
    </row>
    <row r="24" spans="1:8" ht="24" customHeight="1" outlineLevel="2" x14ac:dyDescent="0.25">
      <c r="A24" s="24" t="s">
        <v>343</v>
      </c>
      <c r="B24" s="25" t="s">
        <v>45</v>
      </c>
      <c r="C24" s="26" t="s">
        <v>31</v>
      </c>
      <c r="D24" s="26" t="s">
        <v>39</v>
      </c>
      <c r="E24" s="26" t="s">
        <v>46</v>
      </c>
      <c r="F24" s="27">
        <v>6409</v>
      </c>
      <c r="G24" s="27">
        <v>0</v>
      </c>
      <c r="H24" s="28">
        <f t="shared" si="0"/>
        <v>0</v>
      </c>
    </row>
    <row r="25" spans="1:8" ht="38.1" customHeight="1" outlineLevel="2" x14ac:dyDescent="0.25">
      <c r="A25" s="24" t="s">
        <v>344</v>
      </c>
      <c r="B25" s="25" t="s">
        <v>47</v>
      </c>
      <c r="C25" s="26" t="s">
        <v>31</v>
      </c>
      <c r="D25" s="26" t="s">
        <v>39</v>
      </c>
      <c r="E25" s="26" t="s">
        <v>48</v>
      </c>
      <c r="F25" s="27">
        <v>8323.7999999999993</v>
      </c>
      <c r="G25" s="27">
        <v>2870.13</v>
      </c>
      <c r="H25" s="28">
        <f t="shared" si="0"/>
        <v>34.481006271174223</v>
      </c>
    </row>
    <row r="26" spans="1:8" ht="60" customHeight="1" outlineLevel="2" x14ac:dyDescent="0.25">
      <c r="A26" s="24" t="s">
        <v>345</v>
      </c>
      <c r="B26" s="25" t="s">
        <v>49</v>
      </c>
      <c r="C26" s="26" t="s">
        <v>31</v>
      </c>
      <c r="D26" s="26" t="s">
        <v>39</v>
      </c>
      <c r="E26" s="26" t="s">
        <v>50</v>
      </c>
      <c r="F26" s="27">
        <v>1504</v>
      </c>
      <c r="G26" s="27">
        <v>1073.55</v>
      </c>
      <c r="H26" s="28">
        <f t="shared" si="0"/>
        <v>71.379654255319153</v>
      </c>
    </row>
    <row r="27" spans="1:8" ht="53.25" customHeight="1" outlineLevel="2" x14ac:dyDescent="0.25">
      <c r="A27" s="24" t="s">
        <v>346</v>
      </c>
      <c r="B27" s="25" t="s">
        <v>51</v>
      </c>
      <c r="C27" s="26" t="s">
        <v>31</v>
      </c>
      <c r="D27" s="26" t="s">
        <v>39</v>
      </c>
      <c r="E27" s="26" t="s">
        <v>52</v>
      </c>
      <c r="F27" s="27">
        <v>506.5</v>
      </c>
      <c r="G27" s="27">
        <v>0</v>
      </c>
      <c r="H27" s="28">
        <f t="shared" si="0"/>
        <v>0</v>
      </c>
    </row>
    <row r="28" spans="1:8" ht="38.1" customHeight="1" outlineLevel="2" x14ac:dyDescent="0.25">
      <c r="A28" s="24" t="s">
        <v>347</v>
      </c>
      <c r="B28" s="25" t="s">
        <v>53</v>
      </c>
      <c r="C28" s="26" t="s">
        <v>31</v>
      </c>
      <c r="D28" s="26" t="s">
        <v>39</v>
      </c>
      <c r="E28" s="26" t="s">
        <v>54</v>
      </c>
      <c r="F28" s="27">
        <v>146000</v>
      </c>
      <c r="G28" s="27">
        <v>49565.25</v>
      </c>
      <c r="H28" s="28">
        <f t="shared" si="0"/>
        <v>33.948801369863013</v>
      </c>
    </row>
    <row r="29" spans="1:8" ht="38.1" customHeight="1" outlineLevel="2" x14ac:dyDescent="0.25">
      <c r="A29" s="24" t="s">
        <v>348</v>
      </c>
      <c r="B29" s="25" t="s">
        <v>55</v>
      </c>
      <c r="C29" s="26" t="s">
        <v>31</v>
      </c>
      <c r="D29" s="26" t="s">
        <v>56</v>
      </c>
      <c r="E29" s="26" t="s">
        <v>57</v>
      </c>
      <c r="F29" s="27">
        <v>6676.1</v>
      </c>
      <c r="G29" s="27">
        <v>5101.45</v>
      </c>
      <c r="H29" s="28">
        <f t="shared" si="0"/>
        <v>76.413624721019744</v>
      </c>
    </row>
    <row r="30" spans="1:8" ht="66.599999999999994" customHeight="1" outlineLevel="2" x14ac:dyDescent="0.25">
      <c r="A30" s="24" t="s">
        <v>349</v>
      </c>
      <c r="B30" s="25" t="s">
        <v>58</v>
      </c>
      <c r="C30" s="26" t="s">
        <v>31</v>
      </c>
      <c r="D30" s="26" t="s">
        <v>56</v>
      </c>
      <c r="E30" s="26" t="s">
        <v>59</v>
      </c>
      <c r="F30" s="27">
        <v>1854.88</v>
      </c>
      <c r="G30" s="27">
        <v>1854.88</v>
      </c>
      <c r="H30" s="28">
        <f t="shared" si="0"/>
        <v>100</v>
      </c>
    </row>
    <row r="31" spans="1:8" ht="57" customHeight="1" outlineLevel="2" x14ac:dyDescent="0.25">
      <c r="A31" s="24" t="s">
        <v>350</v>
      </c>
      <c r="B31" s="25" t="s">
        <v>60</v>
      </c>
      <c r="C31" s="26" t="s">
        <v>31</v>
      </c>
      <c r="D31" s="26" t="s">
        <v>56</v>
      </c>
      <c r="E31" s="26" t="s">
        <v>61</v>
      </c>
      <c r="F31" s="27">
        <v>210607.93</v>
      </c>
      <c r="G31" s="27">
        <v>63142.81</v>
      </c>
      <c r="H31" s="28">
        <f t="shared" si="0"/>
        <v>29.981212008493696</v>
      </c>
    </row>
    <row r="32" spans="1:8" ht="66.599999999999994" customHeight="1" outlineLevel="2" x14ac:dyDescent="0.25">
      <c r="A32" s="24" t="s">
        <v>351</v>
      </c>
      <c r="B32" s="25" t="s">
        <v>62</v>
      </c>
      <c r="C32" s="26" t="s">
        <v>31</v>
      </c>
      <c r="D32" s="26" t="s">
        <v>56</v>
      </c>
      <c r="E32" s="26" t="s">
        <v>63</v>
      </c>
      <c r="F32" s="27">
        <v>2124.3200000000002</v>
      </c>
      <c r="G32" s="27">
        <v>2124.3200000000002</v>
      </c>
      <c r="H32" s="28">
        <f t="shared" si="0"/>
        <v>100</v>
      </c>
    </row>
    <row r="33" spans="1:8" ht="85.7" customHeight="1" outlineLevel="2" x14ac:dyDescent="0.25">
      <c r="A33" s="24" t="s">
        <v>352</v>
      </c>
      <c r="B33" s="25" t="s">
        <v>64</v>
      </c>
      <c r="C33" s="26" t="s">
        <v>31</v>
      </c>
      <c r="D33" s="26" t="s">
        <v>56</v>
      </c>
      <c r="E33" s="26" t="s">
        <v>65</v>
      </c>
      <c r="F33" s="27">
        <v>51999.199999999997</v>
      </c>
      <c r="G33" s="27">
        <v>51999.199999999997</v>
      </c>
      <c r="H33" s="28">
        <f t="shared" si="0"/>
        <v>100</v>
      </c>
    </row>
    <row r="34" spans="1:8" ht="38.1" customHeight="1" outlineLevel="2" x14ac:dyDescent="0.25">
      <c r="A34" s="24" t="s">
        <v>353</v>
      </c>
      <c r="B34" s="25" t="s">
        <v>66</v>
      </c>
      <c r="C34" s="26" t="s">
        <v>31</v>
      </c>
      <c r="D34" s="26" t="s">
        <v>56</v>
      </c>
      <c r="E34" s="26" t="s">
        <v>67</v>
      </c>
      <c r="F34" s="27">
        <v>82961.8</v>
      </c>
      <c r="G34" s="27">
        <v>42234.32</v>
      </c>
      <c r="H34" s="28">
        <f t="shared" si="0"/>
        <v>50.908152908929175</v>
      </c>
    </row>
    <row r="35" spans="1:8" ht="38.1" customHeight="1" outlineLevel="2" x14ac:dyDescent="0.25">
      <c r="A35" s="24" t="s">
        <v>354</v>
      </c>
      <c r="B35" s="25" t="s">
        <v>68</v>
      </c>
      <c r="C35" s="26" t="s">
        <v>31</v>
      </c>
      <c r="D35" s="26" t="s">
        <v>56</v>
      </c>
      <c r="E35" s="26" t="s">
        <v>69</v>
      </c>
      <c r="F35" s="27">
        <v>20000</v>
      </c>
      <c r="G35" s="27">
        <v>13115.99</v>
      </c>
      <c r="H35" s="28">
        <f t="shared" si="0"/>
        <v>65.579949999999997</v>
      </c>
    </row>
    <row r="36" spans="1:8" ht="66.599999999999994" customHeight="1" outlineLevel="2" x14ac:dyDescent="0.25">
      <c r="A36" s="24" t="s">
        <v>355</v>
      </c>
      <c r="B36" s="25" t="s">
        <v>70</v>
      </c>
      <c r="C36" s="26" t="s">
        <v>31</v>
      </c>
      <c r="D36" s="26" t="s">
        <v>71</v>
      </c>
      <c r="E36" s="26" t="s">
        <v>72</v>
      </c>
      <c r="F36" s="27">
        <v>84319.73</v>
      </c>
      <c r="G36" s="27">
        <v>54220.11</v>
      </c>
      <c r="H36" s="28">
        <f t="shared" si="0"/>
        <v>64.3029929056936</v>
      </c>
    </row>
    <row r="37" spans="1:8" ht="66.599999999999994" customHeight="1" outlineLevel="2" x14ac:dyDescent="0.25">
      <c r="A37" s="24" t="s">
        <v>356</v>
      </c>
      <c r="B37" s="25" t="s">
        <v>73</v>
      </c>
      <c r="C37" s="26" t="s">
        <v>31</v>
      </c>
      <c r="D37" s="26" t="s">
        <v>71</v>
      </c>
      <c r="E37" s="26" t="s">
        <v>74</v>
      </c>
      <c r="F37" s="27">
        <v>97680.6</v>
      </c>
      <c r="G37" s="27">
        <v>78688.63</v>
      </c>
      <c r="H37" s="28">
        <f t="shared" si="0"/>
        <v>80.557070697763933</v>
      </c>
    </row>
    <row r="38" spans="1:8" ht="66.599999999999994" customHeight="1" outlineLevel="2" x14ac:dyDescent="0.25">
      <c r="A38" s="24" t="s">
        <v>357</v>
      </c>
      <c r="B38" s="25" t="s">
        <v>75</v>
      </c>
      <c r="C38" s="26" t="s">
        <v>31</v>
      </c>
      <c r="D38" s="26" t="s">
        <v>71</v>
      </c>
      <c r="E38" s="26" t="s">
        <v>76</v>
      </c>
      <c r="F38" s="27">
        <v>110235.3</v>
      </c>
      <c r="G38" s="27">
        <v>34534.19</v>
      </c>
      <c r="H38" s="28">
        <f t="shared" si="0"/>
        <v>31.327705372054144</v>
      </c>
    </row>
    <row r="39" spans="1:8" ht="28.5" customHeight="1" outlineLevel="2" x14ac:dyDescent="0.25">
      <c r="A39" s="24" t="s">
        <v>358</v>
      </c>
      <c r="B39" s="25" t="s">
        <v>77</v>
      </c>
      <c r="C39" s="26" t="s">
        <v>31</v>
      </c>
      <c r="D39" s="26" t="s">
        <v>71</v>
      </c>
      <c r="E39" s="26" t="s">
        <v>78</v>
      </c>
      <c r="F39" s="27">
        <v>1077391.3600000001</v>
      </c>
      <c r="G39" s="27">
        <v>696486.01</v>
      </c>
      <c r="H39" s="28">
        <f t="shared" si="0"/>
        <v>64.64559080926729</v>
      </c>
    </row>
    <row r="40" spans="1:8" ht="47.65" customHeight="1" outlineLevel="2" x14ac:dyDescent="0.25">
      <c r="A40" s="24" t="s">
        <v>359</v>
      </c>
      <c r="B40" s="25" t="s">
        <v>79</v>
      </c>
      <c r="C40" s="26" t="s">
        <v>31</v>
      </c>
      <c r="D40" s="26" t="s">
        <v>71</v>
      </c>
      <c r="E40" s="26" t="s">
        <v>80</v>
      </c>
      <c r="F40" s="27">
        <v>201241.15</v>
      </c>
      <c r="G40" s="27">
        <v>122507.66</v>
      </c>
      <c r="H40" s="28">
        <f t="shared" si="0"/>
        <v>60.876048462255362</v>
      </c>
    </row>
    <row r="41" spans="1:8" ht="38.1" customHeight="1" outlineLevel="2" x14ac:dyDescent="0.25">
      <c r="A41" s="24" t="s">
        <v>360</v>
      </c>
      <c r="B41" s="25" t="s">
        <v>81</v>
      </c>
      <c r="C41" s="26" t="s">
        <v>31</v>
      </c>
      <c r="D41" s="26" t="s">
        <v>71</v>
      </c>
      <c r="E41" s="26" t="s">
        <v>82</v>
      </c>
      <c r="F41" s="27">
        <v>88300</v>
      </c>
      <c r="G41" s="27">
        <v>35476.410000000003</v>
      </c>
      <c r="H41" s="28">
        <f t="shared" si="0"/>
        <v>40.177134767836925</v>
      </c>
    </row>
    <row r="42" spans="1:8" ht="28.5" customHeight="1" outlineLevel="2" x14ac:dyDescent="0.25">
      <c r="A42" s="24" t="s">
        <v>361</v>
      </c>
      <c r="B42" s="25" t="s">
        <v>83</v>
      </c>
      <c r="C42" s="26" t="s">
        <v>31</v>
      </c>
      <c r="D42" s="26" t="s">
        <v>71</v>
      </c>
      <c r="E42" s="26" t="s">
        <v>84</v>
      </c>
      <c r="F42" s="27">
        <v>1844</v>
      </c>
      <c r="G42" s="27">
        <v>880</v>
      </c>
      <c r="H42" s="28">
        <f t="shared" si="0"/>
        <v>47.722342733188725</v>
      </c>
    </row>
    <row r="43" spans="1:8" ht="66.599999999999994" customHeight="1" outlineLevel="2" x14ac:dyDescent="0.25">
      <c r="A43" s="24" t="s">
        <v>362</v>
      </c>
      <c r="B43" s="25" t="s">
        <v>85</v>
      </c>
      <c r="C43" s="26" t="s">
        <v>31</v>
      </c>
      <c r="D43" s="26" t="s">
        <v>71</v>
      </c>
      <c r="E43" s="26" t="s">
        <v>86</v>
      </c>
      <c r="F43" s="27">
        <v>25000</v>
      </c>
      <c r="G43" s="27">
        <v>0</v>
      </c>
      <c r="H43" s="28">
        <f t="shared" si="0"/>
        <v>0</v>
      </c>
    </row>
    <row r="44" spans="1:8" ht="57" customHeight="1" outlineLevel="2" x14ac:dyDescent="0.25">
      <c r="A44" s="24" t="s">
        <v>363</v>
      </c>
      <c r="B44" s="25" t="s">
        <v>87</v>
      </c>
      <c r="C44" s="26" t="s">
        <v>31</v>
      </c>
      <c r="D44" s="26" t="s">
        <v>71</v>
      </c>
      <c r="E44" s="26" t="s">
        <v>88</v>
      </c>
      <c r="F44" s="27">
        <v>39061.71</v>
      </c>
      <c r="G44" s="27">
        <v>23113.27</v>
      </c>
      <c r="H44" s="28">
        <f t="shared" si="0"/>
        <v>59.171167877699162</v>
      </c>
    </row>
    <row r="45" spans="1:8" ht="18.95" customHeight="1" outlineLevel="2" x14ac:dyDescent="0.25">
      <c r="A45" s="24" t="s">
        <v>364</v>
      </c>
      <c r="B45" s="25" t="s">
        <v>89</v>
      </c>
      <c r="C45" s="26" t="s">
        <v>31</v>
      </c>
      <c r="D45" s="26" t="s">
        <v>71</v>
      </c>
      <c r="E45" s="26" t="s">
        <v>90</v>
      </c>
      <c r="F45" s="27">
        <v>66236.87</v>
      </c>
      <c r="G45" s="27">
        <v>10567.85</v>
      </c>
      <c r="H45" s="28">
        <f t="shared" si="0"/>
        <v>15.954633725899187</v>
      </c>
    </row>
    <row r="46" spans="1:8" ht="18.95" customHeight="1" outlineLevel="2" x14ac:dyDescent="0.25">
      <c r="A46" s="24" t="s">
        <v>365</v>
      </c>
      <c r="B46" s="25" t="s">
        <v>91</v>
      </c>
      <c r="C46" s="26" t="s">
        <v>31</v>
      </c>
      <c r="D46" s="26" t="s">
        <v>71</v>
      </c>
      <c r="E46" s="26" t="s">
        <v>92</v>
      </c>
      <c r="F46" s="27">
        <v>3085.68</v>
      </c>
      <c r="G46" s="27">
        <v>3085.68</v>
      </c>
      <c r="H46" s="28">
        <f t="shared" si="0"/>
        <v>100</v>
      </c>
    </row>
    <row r="47" spans="1:8" ht="18.95" customHeight="1" outlineLevel="2" x14ac:dyDescent="0.25">
      <c r="A47" s="24" t="s">
        <v>366</v>
      </c>
      <c r="B47" s="25" t="s">
        <v>93</v>
      </c>
      <c r="C47" s="26" t="s">
        <v>31</v>
      </c>
      <c r="D47" s="26" t="s">
        <v>94</v>
      </c>
      <c r="E47" s="26" t="s">
        <v>95</v>
      </c>
      <c r="F47" s="27">
        <v>1879.7</v>
      </c>
      <c r="G47" s="27">
        <v>1879.7</v>
      </c>
      <c r="H47" s="28">
        <f t="shared" si="0"/>
        <v>100</v>
      </c>
    </row>
    <row r="48" spans="1:8" ht="28.5" customHeight="1" outlineLevel="2" x14ac:dyDescent="0.25">
      <c r="A48" s="24" t="s">
        <v>367</v>
      </c>
      <c r="B48" s="25" t="s">
        <v>96</v>
      </c>
      <c r="C48" s="26" t="s">
        <v>31</v>
      </c>
      <c r="D48" s="26" t="s">
        <v>94</v>
      </c>
      <c r="E48" s="26" t="s">
        <v>97</v>
      </c>
      <c r="F48" s="27">
        <v>127221.9</v>
      </c>
      <c r="G48" s="27">
        <v>53455.05</v>
      </c>
      <c r="H48" s="28">
        <f t="shared" si="0"/>
        <v>42.017176288044752</v>
      </c>
    </row>
    <row r="49" spans="1:8" ht="38.1" customHeight="1" outlineLevel="2" x14ac:dyDescent="0.25">
      <c r="A49" s="24" t="s">
        <v>368</v>
      </c>
      <c r="B49" s="25" t="s">
        <v>98</v>
      </c>
      <c r="C49" s="26" t="s">
        <v>31</v>
      </c>
      <c r="D49" s="26" t="s">
        <v>99</v>
      </c>
      <c r="E49" s="26" t="s">
        <v>100</v>
      </c>
      <c r="F49" s="27">
        <v>15875.15</v>
      </c>
      <c r="G49" s="27">
        <v>15432.75</v>
      </c>
      <c r="H49" s="28">
        <f t="shared" si="0"/>
        <v>97.213254677908552</v>
      </c>
    </row>
    <row r="50" spans="1:8" ht="28.5" customHeight="1" outlineLevel="2" x14ac:dyDescent="0.25">
      <c r="A50" s="24" t="s">
        <v>369</v>
      </c>
      <c r="B50" s="25" t="s">
        <v>101</v>
      </c>
      <c r="C50" s="26" t="s">
        <v>31</v>
      </c>
      <c r="D50" s="26" t="s">
        <v>99</v>
      </c>
      <c r="E50" s="26" t="s">
        <v>102</v>
      </c>
      <c r="F50" s="27">
        <v>200000</v>
      </c>
      <c r="G50" s="27">
        <v>127558.59</v>
      </c>
      <c r="H50" s="28">
        <f t="shared" si="0"/>
        <v>63.779295000000005</v>
      </c>
    </row>
    <row r="51" spans="1:8" ht="47.65" customHeight="1" outlineLevel="2" x14ac:dyDescent="0.25">
      <c r="A51" s="24" t="s">
        <v>370</v>
      </c>
      <c r="B51" s="25" t="s">
        <v>103</v>
      </c>
      <c r="C51" s="26" t="s">
        <v>31</v>
      </c>
      <c r="D51" s="26" t="s">
        <v>99</v>
      </c>
      <c r="E51" s="26" t="s">
        <v>104</v>
      </c>
      <c r="F51" s="27">
        <v>9231.5</v>
      </c>
      <c r="G51" s="27">
        <v>0</v>
      </c>
      <c r="H51" s="28">
        <f t="shared" si="0"/>
        <v>0</v>
      </c>
    </row>
    <row r="52" spans="1:8" ht="18.95" customHeight="1" outlineLevel="2" x14ac:dyDescent="0.25">
      <c r="A52" s="24" t="s">
        <v>371</v>
      </c>
      <c r="B52" s="25" t="s">
        <v>91</v>
      </c>
      <c r="C52" s="26" t="s">
        <v>31</v>
      </c>
      <c r="D52" s="26" t="s">
        <v>99</v>
      </c>
      <c r="E52" s="26" t="s">
        <v>105</v>
      </c>
      <c r="F52" s="27">
        <v>316864.45</v>
      </c>
      <c r="G52" s="27">
        <v>158176.81</v>
      </c>
      <c r="H52" s="28">
        <f t="shared" si="0"/>
        <v>49.919392977028501</v>
      </c>
    </row>
    <row r="53" spans="1:8" ht="38.1" customHeight="1" outlineLevel="2" x14ac:dyDescent="0.25">
      <c r="A53" s="24" t="s">
        <v>372</v>
      </c>
      <c r="B53" s="25" t="s">
        <v>106</v>
      </c>
      <c r="C53" s="26" t="s">
        <v>31</v>
      </c>
      <c r="D53" s="26" t="s">
        <v>107</v>
      </c>
      <c r="E53" s="26" t="s">
        <v>108</v>
      </c>
      <c r="F53" s="27">
        <v>41922.120000000003</v>
      </c>
      <c r="G53" s="27">
        <v>30219.73</v>
      </c>
      <c r="H53" s="28">
        <f t="shared" si="0"/>
        <v>72.085405031997425</v>
      </c>
    </row>
    <row r="54" spans="1:8" ht="28.5" customHeight="1" outlineLevel="2" x14ac:dyDescent="0.25">
      <c r="A54" s="24" t="s">
        <v>373</v>
      </c>
      <c r="B54" s="25" t="s">
        <v>109</v>
      </c>
      <c r="C54" s="26" t="s">
        <v>31</v>
      </c>
      <c r="D54" s="26" t="s">
        <v>107</v>
      </c>
      <c r="E54" s="26" t="s">
        <v>110</v>
      </c>
      <c r="F54" s="27">
        <v>648315.67000000004</v>
      </c>
      <c r="G54" s="27">
        <v>535582.89</v>
      </c>
      <c r="H54" s="28">
        <f t="shared" si="0"/>
        <v>82.611436802075133</v>
      </c>
    </row>
    <row r="55" spans="1:8" ht="95.1" customHeight="1" outlineLevel="2" x14ac:dyDescent="0.25">
      <c r="A55" s="24" t="s">
        <v>374</v>
      </c>
      <c r="B55" s="29" t="s">
        <v>111</v>
      </c>
      <c r="C55" s="26" t="s">
        <v>31</v>
      </c>
      <c r="D55" s="26" t="s">
        <v>107</v>
      </c>
      <c r="E55" s="26" t="s">
        <v>112</v>
      </c>
      <c r="F55" s="27">
        <v>587.22</v>
      </c>
      <c r="G55" s="27">
        <v>429.19</v>
      </c>
      <c r="H55" s="28">
        <f t="shared" si="0"/>
        <v>73.088450665849251</v>
      </c>
    </row>
    <row r="56" spans="1:8" ht="28.5" customHeight="1" outlineLevel="2" x14ac:dyDescent="0.25">
      <c r="A56" s="24" t="s">
        <v>375</v>
      </c>
      <c r="B56" s="25" t="s">
        <v>113</v>
      </c>
      <c r="C56" s="26" t="s">
        <v>31</v>
      </c>
      <c r="D56" s="26" t="s">
        <v>107</v>
      </c>
      <c r="E56" s="26" t="s">
        <v>114</v>
      </c>
      <c r="F56" s="27">
        <v>96336.77</v>
      </c>
      <c r="G56" s="27">
        <v>76766.73</v>
      </c>
      <c r="H56" s="28">
        <f t="shared" si="0"/>
        <v>79.685804288435236</v>
      </c>
    </row>
    <row r="57" spans="1:8" ht="18.95" customHeight="1" outlineLevel="2" x14ac:dyDescent="0.25">
      <c r="A57" s="24" t="s">
        <v>376</v>
      </c>
      <c r="B57" s="25" t="s">
        <v>115</v>
      </c>
      <c r="C57" s="26" t="s">
        <v>31</v>
      </c>
      <c r="D57" s="26" t="s">
        <v>107</v>
      </c>
      <c r="E57" s="26" t="s">
        <v>116</v>
      </c>
      <c r="F57" s="27">
        <v>472946.47</v>
      </c>
      <c r="G57" s="27">
        <v>195876.78</v>
      </c>
      <c r="H57" s="28">
        <f t="shared" si="0"/>
        <v>41.416268526118827</v>
      </c>
    </row>
    <row r="58" spans="1:8" ht="38.1" customHeight="1" outlineLevel="2" x14ac:dyDescent="0.25">
      <c r="A58" s="24" t="s">
        <v>377</v>
      </c>
      <c r="B58" s="25" t="s">
        <v>117</v>
      </c>
      <c r="C58" s="26" t="s">
        <v>31</v>
      </c>
      <c r="D58" s="26" t="s">
        <v>107</v>
      </c>
      <c r="E58" s="26" t="s">
        <v>118</v>
      </c>
      <c r="F58" s="27">
        <v>33122.550000000003</v>
      </c>
      <c r="G58" s="27">
        <v>0</v>
      </c>
      <c r="H58" s="28">
        <f t="shared" si="0"/>
        <v>0</v>
      </c>
    </row>
    <row r="59" spans="1:8" ht="47.65" customHeight="1" outlineLevel="2" x14ac:dyDescent="0.25">
      <c r="A59" s="24" t="s">
        <v>378</v>
      </c>
      <c r="B59" s="25" t="s">
        <v>119</v>
      </c>
      <c r="C59" s="26" t="s">
        <v>31</v>
      </c>
      <c r="D59" s="26" t="s">
        <v>107</v>
      </c>
      <c r="E59" s="26" t="s">
        <v>120</v>
      </c>
      <c r="F59" s="27">
        <v>99000</v>
      </c>
      <c r="G59" s="27">
        <v>52216.11</v>
      </c>
      <c r="H59" s="28">
        <f t="shared" si="0"/>
        <v>52.743545454545462</v>
      </c>
    </row>
    <row r="60" spans="1:8" ht="47.65" customHeight="1" outlineLevel="2" x14ac:dyDescent="0.25">
      <c r="A60" s="24" t="s">
        <v>379</v>
      </c>
      <c r="B60" s="25" t="s">
        <v>121</v>
      </c>
      <c r="C60" s="26" t="s">
        <v>31</v>
      </c>
      <c r="D60" s="26" t="s">
        <v>107</v>
      </c>
      <c r="E60" s="26" t="s">
        <v>122</v>
      </c>
      <c r="F60" s="27">
        <v>101538.46</v>
      </c>
      <c r="G60" s="27">
        <v>69637.399999999994</v>
      </c>
      <c r="H60" s="28">
        <f t="shared" si="0"/>
        <v>68.582288917913459</v>
      </c>
    </row>
    <row r="61" spans="1:8" ht="38.1" customHeight="1" outlineLevel="2" x14ac:dyDescent="0.25">
      <c r="A61" s="24" t="s">
        <v>380</v>
      </c>
      <c r="B61" s="25" t="s">
        <v>123</v>
      </c>
      <c r="C61" s="26" t="s">
        <v>31</v>
      </c>
      <c r="D61" s="26" t="s">
        <v>124</v>
      </c>
      <c r="E61" s="26" t="s">
        <v>125</v>
      </c>
      <c r="F61" s="27">
        <v>16040.08</v>
      </c>
      <c r="G61" s="27">
        <v>13697.07</v>
      </c>
      <c r="H61" s="28">
        <f t="shared" si="0"/>
        <v>85.392778589632968</v>
      </c>
    </row>
    <row r="62" spans="1:8" ht="26.25" customHeight="1" outlineLevel="2" x14ac:dyDescent="0.25">
      <c r="A62" s="24" t="s">
        <v>381</v>
      </c>
      <c r="B62" s="25" t="s">
        <v>126</v>
      </c>
      <c r="C62" s="26" t="s">
        <v>31</v>
      </c>
      <c r="D62" s="26" t="s">
        <v>124</v>
      </c>
      <c r="E62" s="26" t="s">
        <v>127</v>
      </c>
      <c r="F62" s="27">
        <v>97400</v>
      </c>
      <c r="G62" s="27">
        <v>70500.460000000006</v>
      </c>
      <c r="H62" s="28">
        <f t="shared" si="0"/>
        <v>72.38240246406572</v>
      </c>
    </row>
    <row r="63" spans="1:8" ht="21.75" customHeight="1" outlineLevel="2" x14ac:dyDescent="0.25">
      <c r="A63" s="24" t="s">
        <v>382</v>
      </c>
      <c r="B63" s="25" t="s">
        <v>126</v>
      </c>
      <c r="C63" s="26" t="s">
        <v>31</v>
      </c>
      <c r="D63" s="26" t="s">
        <v>124</v>
      </c>
      <c r="E63" s="26" t="s">
        <v>128</v>
      </c>
      <c r="F63" s="27">
        <v>7426.3</v>
      </c>
      <c r="G63" s="27">
        <v>7282.9</v>
      </c>
      <c r="H63" s="28">
        <f t="shared" si="0"/>
        <v>98.069024951860271</v>
      </c>
    </row>
    <row r="64" spans="1:8" ht="24.75" customHeight="1" outlineLevel="2" x14ac:dyDescent="0.25">
      <c r="A64" s="24" t="s">
        <v>383</v>
      </c>
      <c r="B64" s="25" t="s">
        <v>91</v>
      </c>
      <c r="C64" s="26" t="s">
        <v>31</v>
      </c>
      <c r="D64" s="26" t="s">
        <v>124</v>
      </c>
      <c r="E64" s="26" t="s">
        <v>105</v>
      </c>
      <c r="F64" s="27">
        <v>83471.23</v>
      </c>
      <c r="G64" s="27">
        <v>31718.58</v>
      </c>
      <c r="H64" s="28">
        <f t="shared" si="0"/>
        <v>37.99941608623714</v>
      </c>
    </row>
    <row r="65" spans="1:8" ht="28.5" customHeight="1" outlineLevel="2" x14ac:dyDescent="0.25">
      <c r="A65" s="24" t="s">
        <v>384</v>
      </c>
      <c r="B65" s="25" t="s">
        <v>129</v>
      </c>
      <c r="C65" s="26" t="s">
        <v>31</v>
      </c>
      <c r="D65" s="26" t="s">
        <v>130</v>
      </c>
      <c r="E65" s="26" t="s">
        <v>131</v>
      </c>
      <c r="F65" s="27">
        <v>11616.51</v>
      </c>
      <c r="G65" s="27">
        <v>10920.68</v>
      </c>
      <c r="H65" s="28">
        <f t="shared" si="0"/>
        <v>94.00999095253222</v>
      </c>
    </row>
    <row r="66" spans="1:8" ht="38.1" customHeight="1" outlineLevel="2" x14ac:dyDescent="0.25">
      <c r="A66" s="24" t="s">
        <v>385</v>
      </c>
      <c r="B66" s="25" t="s">
        <v>132</v>
      </c>
      <c r="C66" s="26" t="s">
        <v>31</v>
      </c>
      <c r="D66" s="26" t="s">
        <v>130</v>
      </c>
      <c r="E66" s="26" t="s">
        <v>133</v>
      </c>
      <c r="F66" s="27">
        <v>28095.84</v>
      </c>
      <c r="G66" s="27">
        <v>28032.03</v>
      </c>
      <c r="H66" s="28">
        <f t="shared" si="0"/>
        <v>99.772884526677245</v>
      </c>
    </row>
    <row r="67" spans="1:8" ht="85.7" customHeight="1" outlineLevel="2" x14ac:dyDescent="0.25">
      <c r="A67" s="24" t="s">
        <v>386</v>
      </c>
      <c r="B67" s="25" t="s">
        <v>134</v>
      </c>
      <c r="C67" s="26" t="s">
        <v>31</v>
      </c>
      <c r="D67" s="26" t="s">
        <v>130</v>
      </c>
      <c r="E67" s="26" t="s">
        <v>135</v>
      </c>
      <c r="F67" s="27">
        <v>50000</v>
      </c>
      <c r="G67" s="27">
        <v>0</v>
      </c>
      <c r="H67" s="28">
        <f t="shared" si="0"/>
        <v>0</v>
      </c>
    </row>
    <row r="68" spans="1:8" ht="47.65" customHeight="1" outlineLevel="2" x14ac:dyDescent="0.25">
      <c r="A68" s="24" t="s">
        <v>387</v>
      </c>
      <c r="B68" s="25" t="s">
        <v>136</v>
      </c>
      <c r="C68" s="26" t="s">
        <v>31</v>
      </c>
      <c r="D68" s="26" t="s">
        <v>137</v>
      </c>
      <c r="E68" s="26" t="s">
        <v>138</v>
      </c>
      <c r="F68" s="27">
        <v>55174.67</v>
      </c>
      <c r="G68" s="27">
        <v>55022.59</v>
      </c>
      <c r="H68" s="28">
        <f t="shared" si="0"/>
        <v>99.72436627169678</v>
      </c>
    </row>
    <row r="69" spans="1:8" ht="38.1" customHeight="1" outlineLevel="2" x14ac:dyDescent="0.25">
      <c r="A69" s="24" t="s">
        <v>388</v>
      </c>
      <c r="B69" s="25" t="s">
        <v>139</v>
      </c>
      <c r="C69" s="26" t="s">
        <v>31</v>
      </c>
      <c r="D69" s="26" t="s">
        <v>137</v>
      </c>
      <c r="E69" s="26" t="s">
        <v>140</v>
      </c>
      <c r="F69" s="27">
        <v>151795.48000000001</v>
      </c>
      <c r="G69" s="27">
        <v>150654.32999999999</v>
      </c>
      <c r="H69" s="28">
        <f t="shared" si="0"/>
        <v>99.248231897287042</v>
      </c>
    </row>
    <row r="70" spans="1:8" ht="38.1" customHeight="1" outlineLevel="2" x14ac:dyDescent="0.25">
      <c r="A70" s="24" t="s">
        <v>389</v>
      </c>
      <c r="B70" s="25" t="s">
        <v>141</v>
      </c>
      <c r="C70" s="26" t="s">
        <v>31</v>
      </c>
      <c r="D70" s="26" t="s">
        <v>142</v>
      </c>
      <c r="E70" s="26" t="s">
        <v>143</v>
      </c>
      <c r="F70" s="27">
        <v>9247.83</v>
      </c>
      <c r="G70" s="27">
        <v>5172.74</v>
      </c>
      <c r="H70" s="28">
        <f t="shared" si="0"/>
        <v>55.934635476646953</v>
      </c>
    </row>
    <row r="71" spans="1:8" ht="18.95" customHeight="1" outlineLevel="2" x14ac:dyDescent="0.25">
      <c r="A71" s="24" t="s">
        <v>390</v>
      </c>
      <c r="B71" s="25" t="s">
        <v>144</v>
      </c>
      <c r="C71" s="26" t="s">
        <v>31</v>
      </c>
      <c r="D71" s="26" t="s">
        <v>142</v>
      </c>
      <c r="E71" s="26" t="s">
        <v>145</v>
      </c>
      <c r="F71" s="27">
        <v>27935.5</v>
      </c>
      <c r="G71" s="27">
        <v>10542.88</v>
      </c>
      <c r="H71" s="28">
        <f t="shared" ref="H71:H134" si="1">G71/F71*100</f>
        <v>37.740079826743745</v>
      </c>
    </row>
    <row r="72" spans="1:8" ht="18.95" customHeight="1" outlineLevel="2" x14ac:dyDescent="0.25">
      <c r="A72" s="24" t="s">
        <v>391</v>
      </c>
      <c r="B72" s="25" t="s">
        <v>146</v>
      </c>
      <c r="C72" s="26" t="s">
        <v>31</v>
      </c>
      <c r="D72" s="26" t="s">
        <v>142</v>
      </c>
      <c r="E72" s="26" t="s">
        <v>147</v>
      </c>
      <c r="F72" s="27">
        <v>31000</v>
      </c>
      <c r="G72" s="27">
        <v>31000</v>
      </c>
      <c r="H72" s="28">
        <f t="shared" si="1"/>
        <v>100</v>
      </c>
    </row>
    <row r="73" spans="1:8" ht="18.95" customHeight="1" outlineLevel="2" x14ac:dyDescent="0.25">
      <c r="A73" s="24" t="s">
        <v>392</v>
      </c>
      <c r="B73" s="25" t="s">
        <v>148</v>
      </c>
      <c r="C73" s="26" t="s">
        <v>31</v>
      </c>
      <c r="D73" s="26" t="s">
        <v>142</v>
      </c>
      <c r="E73" s="26" t="s">
        <v>149</v>
      </c>
      <c r="F73" s="27">
        <v>13177.92</v>
      </c>
      <c r="G73" s="27">
        <v>8378.9599999999991</v>
      </c>
      <c r="H73" s="28">
        <f t="shared" si="1"/>
        <v>63.583327262572539</v>
      </c>
    </row>
    <row r="74" spans="1:8" ht="18.95" customHeight="1" outlineLevel="2" x14ac:dyDescent="0.25">
      <c r="A74" s="24" t="s">
        <v>393</v>
      </c>
      <c r="B74" s="25" t="s">
        <v>126</v>
      </c>
      <c r="C74" s="26" t="s">
        <v>31</v>
      </c>
      <c r="D74" s="26" t="s">
        <v>142</v>
      </c>
      <c r="E74" s="26" t="s">
        <v>150</v>
      </c>
      <c r="F74" s="27">
        <v>8432.1</v>
      </c>
      <c r="G74" s="27">
        <v>8432.1</v>
      </c>
      <c r="H74" s="28">
        <f t="shared" si="1"/>
        <v>100</v>
      </c>
    </row>
    <row r="75" spans="1:8" ht="18.95" customHeight="1" outlineLevel="2" x14ac:dyDescent="0.25">
      <c r="A75" s="24" t="s">
        <v>394</v>
      </c>
      <c r="B75" s="25" t="s">
        <v>126</v>
      </c>
      <c r="C75" s="26" t="s">
        <v>31</v>
      </c>
      <c r="D75" s="26" t="s">
        <v>142</v>
      </c>
      <c r="E75" s="26" t="s">
        <v>128</v>
      </c>
      <c r="F75" s="27">
        <v>6103.4</v>
      </c>
      <c r="G75" s="27">
        <v>3750.8</v>
      </c>
      <c r="H75" s="28">
        <f t="shared" si="1"/>
        <v>61.454271389717221</v>
      </c>
    </row>
    <row r="76" spans="1:8" ht="114.2" customHeight="1" outlineLevel="2" x14ac:dyDescent="0.25">
      <c r="A76" s="24" t="s">
        <v>395</v>
      </c>
      <c r="B76" s="29" t="s">
        <v>151</v>
      </c>
      <c r="C76" s="26" t="s">
        <v>31</v>
      </c>
      <c r="D76" s="26" t="s">
        <v>142</v>
      </c>
      <c r="E76" s="26" t="s">
        <v>152</v>
      </c>
      <c r="F76" s="27">
        <v>1376582.9</v>
      </c>
      <c r="G76" s="27">
        <v>994657.01</v>
      </c>
      <c r="H76" s="28">
        <f t="shared" si="1"/>
        <v>72.255511091994535</v>
      </c>
    </row>
    <row r="77" spans="1:8" ht="57" customHeight="1" outlineLevel="2" x14ac:dyDescent="0.25">
      <c r="A77" s="24" t="s">
        <v>396</v>
      </c>
      <c r="B77" s="25" t="s">
        <v>153</v>
      </c>
      <c r="C77" s="26" t="s">
        <v>31</v>
      </c>
      <c r="D77" s="26" t="s">
        <v>142</v>
      </c>
      <c r="E77" s="26" t="s">
        <v>154</v>
      </c>
      <c r="F77" s="27">
        <v>154000</v>
      </c>
      <c r="G77" s="27">
        <v>75647.95</v>
      </c>
      <c r="H77" s="28">
        <f t="shared" si="1"/>
        <v>49.122045454545457</v>
      </c>
    </row>
    <row r="78" spans="1:8" ht="76.150000000000006" customHeight="1" outlineLevel="2" x14ac:dyDescent="0.25">
      <c r="A78" s="24" t="s">
        <v>397</v>
      </c>
      <c r="B78" s="25" t="s">
        <v>155</v>
      </c>
      <c r="C78" s="26" t="s">
        <v>31</v>
      </c>
      <c r="D78" s="26" t="s">
        <v>142</v>
      </c>
      <c r="E78" s="26" t="s">
        <v>156</v>
      </c>
      <c r="F78" s="27">
        <v>13339.82</v>
      </c>
      <c r="G78" s="27">
        <v>13339.82</v>
      </c>
      <c r="H78" s="28">
        <f t="shared" si="1"/>
        <v>100</v>
      </c>
    </row>
    <row r="79" spans="1:8" ht="38.1" customHeight="1" outlineLevel="2" x14ac:dyDescent="0.25">
      <c r="A79" s="24" t="s">
        <v>398</v>
      </c>
      <c r="B79" s="25" t="s">
        <v>157</v>
      </c>
      <c r="C79" s="26" t="s">
        <v>31</v>
      </c>
      <c r="D79" s="26" t="s">
        <v>142</v>
      </c>
      <c r="E79" s="26" t="s">
        <v>158</v>
      </c>
      <c r="F79" s="27">
        <v>347888.64000000001</v>
      </c>
      <c r="G79" s="27">
        <v>113824.19</v>
      </c>
      <c r="H79" s="28">
        <f t="shared" si="1"/>
        <v>32.718570517278174</v>
      </c>
    </row>
    <row r="80" spans="1:8" ht="28.5" customHeight="1" outlineLevel="2" x14ac:dyDescent="0.25">
      <c r="A80" s="24" t="s">
        <v>399</v>
      </c>
      <c r="B80" s="25" t="s">
        <v>159</v>
      </c>
      <c r="C80" s="26" t="s">
        <v>31</v>
      </c>
      <c r="D80" s="26" t="s">
        <v>160</v>
      </c>
      <c r="E80" s="26" t="s">
        <v>161</v>
      </c>
      <c r="F80" s="27">
        <v>72341.75</v>
      </c>
      <c r="G80" s="27">
        <v>72341.75</v>
      </c>
      <c r="H80" s="28">
        <f t="shared" si="1"/>
        <v>100</v>
      </c>
    </row>
    <row r="81" spans="1:8" ht="38.1" customHeight="1" outlineLevel="2" x14ac:dyDescent="0.25">
      <c r="A81" s="24" t="s">
        <v>400</v>
      </c>
      <c r="B81" s="25" t="s">
        <v>141</v>
      </c>
      <c r="C81" s="26" t="s">
        <v>31</v>
      </c>
      <c r="D81" s="26" t="s">
        <v>162</v>
      </c>
      <c r="E81" s="26" t="s">
        <v>143</v>
      </c>
      <c r="F81" s="27">
        <v>7273.05</v>
      </c>
      <c r="G81" s="27">
        <v>3605.71</v>
      </c>
      <c r="H81" s="28">
        <f t="shared" si="1"/>
        <v>49.576312551130542</v>
      </c>
    </row>
    <row r="82" spans="1:8" ht="28.5" customHeight="1" outlineLevel="2" x14ac:dyDescent="0.25">
      <c r="A82" s="24" t="s">
        <v>401</v>
      </c>
      <c r="B82" s="25" t="s">
        <v>163</v>
      </c>
      <c r="C82" s="26" t="s">
        <v>31</v>
      </c>
      <c r="D82" s="26" t="s">
        <v>164</v>
      </c>
      <c r="E82" s="26" t="s">
        <v>165</v>
      </c>
      <c r="F82" s="27">
        <v>406177.52</v>
      </c>
      <c r="G82" s="27">
        <v>139131.74</v>
      </c>
      <c r="H82" s="28">
        <f t="shared" si="1"/>
        <v>34.253924244748937</v>
      </c>
    </row>
    <row r="83" spans="1:8" ht="38.1" customHeight="1" outlineLevel="2" x14ac:dyDescent="0.25">
      <c r="A83" s="24" t="s">
        <v>402</v>
      </c>
      <c r="B83" s="25" t="s">
        <v>166</v>
      </c>
      <c r="C83" s="26" t="s">
        <v>31</v>
      </c>
      <c r="D83" s="26" t="s">
        <v>164</v>
      </c>
      <c r="E83" s="26" t="s">
        <v>167</v>
      </c>
      <c r="F83" s="27">
        <v>142393.43</v>
      </c>
      <c r="G83" s="27">
        <v>64774.06</v>
      </c>
      <c r="H83" s="28">
        <f t="shared" si="1"/>
        <v>45.489500463609872</v>
      </c>
    </row>
    <row r="84" spans="1:8" ht="28.5" customHeight="1" outlineLevel="2" x14ac:dyDescent="0.25">
      <c r="A84" s="24" t="s">
        <v>403</v>
      </c>
      <c r="B84" s="25" t="s">
        <v>168</v>
      </c>
      <c r="C84" s="26" t="s">
        <v>31</v>
      </c>
      <c r="D84" s="26" t="s">
        <v>164</v>
      </c>
      <c r="E84" s="26" t="s">
        <v>169</v>
      </c>
      <c r="F84" s="27">
        <v>11857.8</v>
      </c>
      <c r="G84" s="27">
        <v>5086.3999999999996</v>
      </c>
      <c r="H84" s="28">
        <f t="shared" si="1"/>
        <v>42.894972085884397</v>
      </c>
    </row>
    <row r="85" spans="1:8" ht="28.5" customHeight="1" outlineLevel="2" x14ac:dyDescent="0.25">
      <c r="A85" s="24" t="s">
        <v>404</v>
      </c>
      <c r="B85" s="25" t="s">
        <v>170</v>
      </c>
      <c r="C85" s="26" t="s">
        <v>31</v>
      </c>
      <c r="D85" s="26" t="s">
        <v>164</v>
      </c>
      <c r="E85" s="26" t="s">
        <v>171</v>
      </c>
      <c r="F85" s="27">
        <v>135000</v>
      </c>
      <c r="G85" s="27">
        <v>99855</v>
      </c>
      <c r="H85" s="28">
        <f t="shared" si="1"/>
        <v>73.966666666666669</v>
      </c>
    </row>
    <row r="86" spans="1:8" ht="18.95" customHeight="1" outlineLevel="2" x14ac:dyDescent="0.25">
      <c r="A86" s="24" t="s">
        <v>405</v>
      </c>
      <c r="B86" s="25" t="s">
        <v>91</v>
      </c>
      <c r="C86" s="26" t="s">
        <v>31</v>
      </c>
      <c r="D86" s="26" t="s">
        <v>164</v>
      </c>
      <c r="E86" s="26" t="s">
        <v>105</v>
      </c>
      <c r="F86" s="27">
        <v>35038.620000000003</v>
      </c>
      <c r="G86" s="27">
        <v>9531.5499999999993</v>
      </c>
      <c r="H86" s="28">
        <f t="shared" si="1"/>
        <v>27.202983450832246</v>
      </c>
    </row>
    <row r="87" spans="1:8" ht="38.1" customHeight="1" outlineLevel="2" x14ac:dyDescent="0.25">
      <c r="A87" s="24" t="s">
        <v>406</v>
      </c>
      <c r="B87" s="25" t="s">
        <v>172</v>
      </c>
      <c r="C87" s="26" t="s">
        <v>31</v>
      </c>
      <c r="D87" s="26" t="s">
        <v>173</v>
      </c>
      <c r="E87" s="26" t="s">
        <v>174</v>
      </c>
      <c r="F87" s="27">
        <v>10561.26</v>
      </c>
      <c r="G87" s="27">
        <v>9777.83</v>
      </c>
      <c r="H87" s="28">
        <f t="shared" si="1"/>
        <v>92.582040400482512</v>
      </c>
    </row>
    <row r="88" spans="1:8" ht="104.65" customHeight="1" outlineLevel="2" x14ac:dyDescent="0.25">
      <c r="A88" s="24" t="s">
        <v>407</v>
      </c>
      <c r="B88" s="29" t="s">
        <v>175</v>
      </c>
      <c r="C88" s="26" t="s">
        <v>31</v>
      </c>
      <c r="D88" s="26" t="s">
        <v>173</v>
      </c>
      <c r="E88" s="26" t="s">
        <v>176</v>
      </c>
      <c r="F88" s="27">
        <v>305.8</v>
      </c>
      <c r="G88" s="27">
        <v>305.8</v>
      </c>
      <c r="H88" s="28">
        <f t="shared" si="1"/>
        <v>100</v>
      </c>
    </row>
    <row r="89" spans="1:8" ht="28.5" customHeight="1" outlineLevel="2" x14ac:dyDescent="0.25">
      <c r="A89" s="24" t="s">
        <v>408</v>
      </c>
      <c r="B89" s="25" t="s">
        <v>177</v>
      </c>
      <c r="C89" s="26" t="s">
        <v>31</v>
      </c>
      <c r="D89" s="26" t="s">
        <v>178</v>
      </c>
      <c r="E89" s="26" t="s">
        <v>179</v>
      </c>
      <c r="F89" s="27">
        <v>428908.31</v>
      </c>
      <c r="G89" s="27">
        <v>294519.75</v>
      </c>
      <c r="H89" s="28">
        <f t="shared" si="1"/>
        <v>68.667298612143938</v>
      </c>
    </row>
    <row r="90" spans="1:8" ht="66.599999999999994" customHeight="1" outlineLevel="2" x14ac:dyDescent="0.25">
      <c r="A90" s="24" t="s">
        <v>409</v>
      </c>
      <c r="B90" s="25" t="s">
        <v>180</v>
      </c>
      <c r="C90" s="26" t="s">
        <v>31</v>
      </c>
      <c r="D90" s="26" t="s">
        <v>178</v>
      </c>
      <c r="E90" s="26" t="s">
        <v>181</v>
      </c>
      <c r="F90" s="27">
        <v>422120.3</v>
      </c>
      <c r="G90" s="27">
        <v>323579.68</v>
      </c>
      <c r="H90" s="28">
        <f t="shared" si="1"/>
        <v>76.6557969375081</v>
      </c>
    </row>
    <row r="91" spans="1:8" ht="28.5" customHeight="1" outlineLevel="2" x14ac:dyDescent="0.25">
      <c r="A91" s="24" t="s">
        <v>410</v>
      </c>
      <c r="B91" s="25" t="s">
        <v>182</v>
      </c>
      <c r="C91" s="26" t="s">
        <v>183</v>
      </c>
      <c r="D91" s="26" t="s">
        <v>32</v>
      </c>
      <c r="E91" s="26" t="s">
        <v>184</v>
      </c>
      <c r="F91" s="27">
        <v>16888.29</v>
      </c>
      <c r="G91" s="27">
        <v>14652.02</v>
      </c>
      <c r="H91" s="28">
        <f t="shared" si="1"/>
        <v>86.758458079533213</v>
      </c>
    </row>
    <row r="92" spans="1:8" ht="47.65" customHeight="1" outlineLevel="2" x14ac:dyDescent="0.25">
      <c r="A92" s="24" t="s">
        <v>411</v>
      </c>
      <c r="B92" s="25" t="s">
        <v>185</v>
      </c>
      <c r="C92" s="26" t="s">
        <v>183</v>
      </c>
      <c r="D92" s="26" t="s">
        <v>32</v>
      </c>
      <c r="E92" s="26" t="s">
        <v>186</v>
      </c>
      <c r="F92" s="27">
        <v>384870.42</v>
      </c>
      <c r="G92" s="27">
        <v>13734.45</v>
      </c>
      <c r="H92" s="28">
        <f t="shared" si="1"/>
        <v>3.5685906960581693</v>
      </c>
    </row>
    <row r="93" spans="1:8" ht="57" customHeight="1" outlineLevel="2" x14ac:dyDescent="0.25">
      <c r="A93" s="24" t="s">
        <v>412</v>
      </c>
      <c r="B93" s="25" t="s">
        <v>187</v>
      </c>
      <c r="C93" s="26" t="s">
        <v>183</v>
      </c>
      <c r="D93" s="26" t="s">
        <v>39</v>
      </c>
      <c r="E93" s="26" t="s">
        <v>188</v>
      </c>
      <c r="F93" s="27">
        <v>61877.22</v>
      </c>
      <c r="G93" s="27">
        <v>11532.67</v>
      </c>
      <c r="H93" s="28">
        <f t="shared" si="1"/>
        <v>18.637989877373286</v>
      </c>
    </row>
    <row r="94" spans="1:8" ht="76.150000000000006" customHeight="1" outlineLevel="2" x14ac:dyDescent="0.25">
      <c r="A94" s="24" t="s">
        <v>413</v>
      </c>
      <c r="B94" s="25" t="s">
        <v>189</v>
      </c>
      <c r="C94" s="26" t="s">
        <v>183</v>
      </c>
      <c r="D94" s="26" t="s">
        <v>39</v>
      </c>
      <c r="E94" s="26" t="s">
        <v>190</v>
      </c>
      <c r="F94" s="27">
        <v>60121.99</v>
      </c>
      <c r="G94" s="27">
        <v>18384.64</v>
      </c>
      <c r="H94" s="28">
        <f t="shared" si="1"/>
        <v>30.578894677305257</v>
      </c>
    </row>
    <row r="95" spans="1:8" ht="47.65" customHeight="1" outlineLevel="2" x14ac:dyDescent="0.25">
      <c r="A95" s="24" t="s">
        <v>414</v>
      </c>
      <c r="B95" s="25" t="s">
        <v>191</v>
      </c>
      <c r="C95" s="26" t="s">
        <v>183</v>
      </c>
      <c r="D95" s="26" t="s">
        <v>39</v>
      </c>
      <c r="E95" s="26" t="s">
        <v>192</v>
      </c>
      <c r="F95" s="27">
        <v>331420</v>
      </c>
      <c r="G95" s="27">
        <v>132321.72</v>
      </c>
      <c r="H95" s="28">
        <f t="shared" si="1"/>
        <v>39.925689457485966</v>
      </c>
    </row>
    <row r="96" spans="1:8" ht="57" customHeight="1" outlineLevel="2" x14ac:dyDescent="0.25">
      <c r="A96" s="24" t="s">
        <v>415</v>
      </c>
      <c r="B96" s="25" t="s">
        <v>193</v>
      </c>
      <c r="C96" s="26" t="s">
        <v>183</v>
      </c>
      <c r="D96" s="26" t="s">
        <v>194</v>
      </c>
      <c r="E96" s="26" t="s">
        <v>195</v>
      </c>
      <c r="F96" s="27">
        <v>390660</v>
      </c>
      <c r="G96" s="27">
        <v>390660</v>
      </c>
      <c r="H96" s="28">
        <f t="shared" si="1"/>
        <v>100</v>
      </c>
    </row>
    <row r="97" spans="1:8" ht="57" customHeight="1" outlineLevel="2" x14ac:dyDescent="0.25">
      <c r="A97" s="24" t="s">
        <v>416</v>
      </c>
      <c r="B97" s="25" t="s">
        <v>196</v>
      </c>
      <c r="C97" s="26" t="s">
        <v>183</v>
      </c>
      <c r="D97" s="26" t="s">
        <v>194</v>
      </c>
      <c r="E97" s="26" t="s">
        <v>197</v>
      </c>
      <c r="F97" s="27">
        <v>1309673.07</v>
      </c>
      <c r="G97" s="27">
        <v>557846.26</v>
      </c>
      <c r="H97" s="28">
        <f t="shared" si="1"/>
        <v>42.594314014565484</v>
      </c>
    </row>
    <row r="98" spans="1:8" ht="18.95" customHeight="1" outlineLevel="2" x14ac:dyDescent="0.25">
      <c r="A98" s="24" t="s">
        <v>417</v>
      </c>
      <c r="B98" s="25" t="s">
        <v>198</v>
      </c>
      <c r="C98" s="26" t="s">
        <v>183</v>
      </c>
      <c r="D98" s="26" t="s">
        <v>194</v>
      </c>
      <c r="E98" s="26" t="s">
        <v>199</v>
      </c>
      <c r="F98" s="27">
        <v>68804.02</v>
      </c>
      <c r="G98" s="27">
        <v>53182.23</v>
      </c>
      <c r="H98" s="28">
        <f t="shared" si="1"/>
        <v>77.295236528330761</v>
      </c>
    </row>
    <row r="99" spans="1:8" ht="38.1" customHeight="1" outlineLevel="2" x14ac:dyDescent="0.25">
      <c r="A99" s="24" t="s">
        <v>418</v>
      </c>
      <c r="B99" s="25" t="s">
        <v>200</v>
      </c>
      <c r="C99" s="26" t="s">
        <v>183</v>
      </c>
      <c r="D99" s="26" t="s">
        <v>56</v>
      </c>
      <c r="E99" s="26" t="s">
        <v>201</v>
      </c>
      <c r="F99" s="27">
        <v>222228.64</v>
      </c>
      <c r="G99" s="27">
        <v>222228.6</v>
      </c>
      <c r="H99" s="28">
        <f t="shared" si="1"/>
        <v>99.999982000519822</v>
      </c>
    </row>
    <row r="100" spans="1:8" ht="38.1" customHeight="1" outlineLevel="2" x14ac:dyDescent="0.25">
      <c r="A100" s="24" t="s">
        <v>419</v>
      </c>
      <c r="B100" s="25" t="s">
        <v>202</v>
      </c>
      <c r="C100" s="26" t="s">
        <v>183</v>
      </c>
      <c r="D100" s="26" t="s">
        <v>56</v>
      </c>
      <c r="E100" s="26" t="s">
        <v>203</v>
      </c>
      <c r="F100" s="27">
        <v>17978.37</v>
      </c>
      <c r="G100" s="27">
        <v>13913.84</v>
      </c>
      <c r="H100" s="28">
        <f t="shared" si="1"/>
        <v>77.392110630719031</v>
      </c>
    </row>
    <row r="101" spans="1:8" ht="47.65" customHeight="1" outlineLevel="2" x14ac:dyDescent="0.25">
      <c r="A101" s="24" t="s">
        <v>420</v>
      </c>
      <c r="B101" s="25" t="s">
        <v>204</v>
      </c>
      <c r="C101" s="26" t="s">
        <v>183</v>
      </c>
      <c r="D101" s="26" t="s">
        <v>56</v>
      </c>
      <c r="E101" s="26" t="s">
        <v>205</v>
      </c>
      <c r="F101" s="27">
        <v>236734.59</v>
      </c>
      <c r="G101" s="27">
        <v>0</v>
      </c>
      <c r="H101" s="28">
        <f t="shared" si="1"/>
        <v>0</v>
      </c>
    </row>
    <row r="102" spans="1:8" ht="57" customHeight="1" outlineLevel="2" x14ac:dyDescent="0.25">
      <c r="A102" s="24" t="s">
        <v>421</v>
      </c>
      <c r="B102" s="25" t="s">
        <v>206</v>
      </c>
      <c r="C102" s="26" t="s">
        <v>183</v>
      </c>
      <c r="D102" s="26" t="s">
        <v>56</v>
      </c>
      <c r="E102" s="26" t="s">
        <v>207</v>
      </c>
      <c r="F102" s="27">
        <v>31291.33</v>
      </c>
      <c r="G102" s="27">
        <v>11459.05</v>
      </c>
      <c r="H102" s="28">
        <f t="shared" si="1"/>
        <v>36.620527155605075</v>
      </c>
    </row>
    <row r="103" spans="1:8" ht="38.1" customHeight="1" outlineLevel="2" x14ac:dyDescent="0.25">
      <c r="A103" s="24" t="s">
        <v>422</v>
      </c>
      <c r="B103" s="25" t="s">
        <v>208</v>
      </c>
      <c r="C103" s="26" t="s">
        <v>183</v>
      </c>
      <c r="D103" s="26" t="s">
        <v>99</v>
      </c>
      <c r="E103" s="26" t="s">
        <v>209</v>
      </c>
      <c r="F103" s="27">
        <v>1534013.98</v>
      </c>
      <c r="G103" s="27">
        <v>382860.02</v>
      </c>
      <c r="H103" s="28">
        <f t="shared" si="1"/>
        <v>24.958052859466122</v>
      </c>
    </row>
    <row r="104" spans="1:8" ht="57" customHeight="1" outlineLevel="2" x14ac:dyDescent="0.25">
      <c r="A104" s="24" t="s">
        <v>423</v>
      </c>
      <c r="B104" s="25" t="s">
        <v>210</v>
      </c>
      <c r="C104" s="26" t="s">
        <v>183</v>
      </c>
      <c r="D104" s="26" t="s">
        <v>99</v>
      </c>
      <c r="E104" s="26" t="s">
        <v>211</v>
      </c>
      <c r="F104" s="27">
        <v>93772.2</v>
      </c>
      <c r="G104" s="27">
        <v>0</v>
      </c>
      <c r="H104" s="28">
        <f t="shared" si="1"/>
        <v>0</v>
      </c>
    </row>
    <row r="105" spans="1:8" ht="38.1" customHeight="1" outlineLevel="2" x14ac:dyDescent="0.25">
      <c r="A105" s="24" t="s">
        <v>424</v>
      </c>
      <c r="B105" s="25" t="s">
        <v>212</v>
      </c>
      <c r="C105" s="26" t="s">
        <v>183</v>
      </c>
      <c r="D105" s="26" t="s">
        <v>107</v>
      </c>
      <c r="E105" s="26" t="s">
        <v>213</v>
      </c>
      <c r="F105" s="27">
        <v>3165836.92</v>
      </c>
      <c r="G105" s="27">
        <v>335674.7</v>
      </c>
      <c r="H105" s="28">
        <f t="shared" si="1"/>
        <v>10.603031946446565</v>
      </c>
    </row>
    <row r="106" spans="1:8" ht="57" customHeight="1" outlineLevel="2" x14ac:dyDescent="0.25">
      <c r="A106" s="24" t="s">
        <v>425</v>
      </c>
      <c r="B106" s="25" t="s">
        <v>214</v>
      </c>
      <c r="C106" s="26" t="s">
        <v>183</v>
      </c>
      <c r="D106" s="26" t="s">
        <v>107</v>
      </c>
      <c r="E106" s="26" t="s">
        <v>215</v>
      </c>
      <c r="F106" s="27">
        <v>142061.67000000001</v>
      </c>
      <c r="G106" s="27">
        <v>137089.24</v>
      </c>
      <c r="H106" s="28">
        <f t="shared" si="1"/>
        <v>96.49980885062098</v>
      </c>
    </row>
    <row r="107" spans="1:8" ht="47.65" customHeight="1" outlineLevel="2" x14ac:dyDescent="0.25">
      <c r="A107" s="24" t="s">
        <v>426</v>
      </c>
      <c r="B107" s="25" t="s">
        <v>216</v>
      </c>
      <c r="C107" s="26" t="s">
        <v>183</v>
      </c>
      <c r="D107" s="26" t="s">
        <v>107</v>
      </c>
      <c r="E107" s="26" t="s">
        <v>217</v>
      </c>
      <c r="F107" s="27">
        <v>304030.18</v>
      </c>
      <c r="G107" s="27">
        <v>144914.09</v>
      </c>
      <c r="H107" s="28">
        <f t="shared" si="1"/>
        <v>47.664376608927448</v>
      </c>
    </row>
    <row r="108" spans="1:8" ht="38.1" customHeight="1" outlineLevel="2" x14ac:dyDescent="0.25">
      <c r="A108" s="24" t="s">
        <v>427</v>
      </c>
      <c r="B108" s="25" t="s">
        <v>218</v>
      </c>
      <c r="C108" s="26" t="s">
        <v>183</v>
      </c>
      <c r="D108" s="26" t="s">
        <v>124</v>
      </c>
      <c r="E108" s="26" t="s">
        <v>219</v>
      </c>
      <c r="F108" s="27">
        <v>300000</v>
      </c>
      <c r="G108" s="27">
        <v>0</v>
      </c>
      <c r="H108" s="28">
        <f t="shared" si="1"/>
        <v>0</v>
      </c>
    </row>
    <row r="109" spans="1:8" ht="38.1" customHeight="1" outlineLevel="2" x14ac:dyDescent="0.25">
      <c r="A109" s="24" t="s">
        <v>428</v>
      </c>
      <c r="B109" s="25" t="s">
        <v>218</v>
      </c>
      <c r="C109" s="26" t="s">
        <v>183</v>
      </c>
      <c r="D109" s="26" t="s">
        <v>142</v>
      </c>
      <c r="E109" s="26" t="s">
        <v>219</v>
      </c>
      <c r="F109" s="27">
        <v>338583.9</v>
      </c>
      <c r="G109" s="27">
        <v>33393.019999999997</v>
      </c>
      <c r="H109" s="28">
        <f t="shared" si="1"/>
        <v>9.8625540080316867</v>
      </c>
    </row>
    <row r="110" spans="1:8" ht="47.65" customHeight="1" outlineLevel="2" x14ac:dyDescent="0.25">
      <c r="A110" s="24" t="s">
        <v>429</v>
      </c>
      <c r="B110" s="25" t="s">
        <v>220</v>
      </c>
      <c r="C110" s="26" t="s">
        <v>183</v>
      </c>
      <c r="D110" s="26" t="s">
        <v>142</v>
      </c>
      <c r="E110" s="26" t="s">
        <v>221</v>
      </c>
      <c r="F110" s="27">
        <v>58097.11</v>
      </c>
      <c r="G110" s="27">
        <v>1501.03</v>
      </c>
      <c r="H110" s="28">
        <f t="shared" si="1"/>
        <v>2.5836569151202187</v>
      </c>
    </row>
    <row r="111" spans="1:8" ht="28.5" customHeight="1" outlineLevel="2" x14ac:dyDescent="0.25">
      <c r="A111" s="24" t="s">
        <v>430</v>
      </c>
      <c r="B111" s="25" t="s">
        <v>222</v>
      </c>
      <c r="C111" s="26" t="s">
        <v>183</v>
      </c>
      <c r="D111" s="26" t="s">
        <v>142</v>
      </c>
      <c r="E111" s="26" t="s">
        <v>223</v>
      </c>
      <c r="F111" s="27">
        <v>178200</v>
      </c>
      <c r="G111" s="27">
        <v>49694.53</v>
      </c>
      <c r="H111" s="28">
        <f t="shared" si="1"/>
        <v>27.886941638608302</v>
      </c>
    </row>
    <row r="112" spans="1:8" ht="38.1" customHeight="1" outlineLevel="2" x14ac:dyDescent="0.25">
      <c r="A112" s="24" t="s">
        <v>431</v>
      </c>
      <c r="B112" s="25" t="s">
        <v>224</v>
      </c>
      <c r="C112" s="26" t="s">
        <v>183</v>
      </c>
      <c r="D112" s="26" t="s">
        <v>164</v>
      </c>
      <c r="E112" s="26" t="s">
        <v>225</v>
      </c>
      <c r="F112" s="27">
        <v>1240969.96</v>
      </c>
      <c r="G112" s="27">
        <v>654166.89</v>
      </c>
      <c r="H112" s="28">
        <f t="shared" si="1"/>
        <v>52.714159978538078</v>
      </c>
    </row>
    <row r="113" spans="1:8" ht="57" customHeight="1" outlineLevel="2" x14ac:dyDescent="0.25">
      <c r="A113" s="24" t="s">
        <v>482</v>
      </c>
      <c r="B113" s="25" t="s">
        <v>226</v>
      </c>
      <c r="C113" s="26" t="s">
        <v>183</v>
      </c>
      <c r="D113" s="26" t="s">
        <v>164</v>
      </c>
      <c r="E113" s="26" t="s">
        <v>227</v>
      </c>
      <c r="F113" s="27">
        <v>27231.200000000001</v>
      </c>
      <c r="G113" s="27">
        <v>27231.200000000001</v>
      </c>
      <c r="H113" s="28">
        <f t="shared" si="1"/>
        <v>100</v>
      </c>
    </row>
    <row r="114" spans="1:8" ht="36.75" customHeight="1" outlineLevel="2" x14ac:dyDescent="0.25">
      <c r="A114" s="24" t="s">
        <v>483</v>
      </c>
      <c r="B114" s="25" t="s">
        <v>222</v>
      </c>
      <c r="C114" s="26" t="s">
        <v>183</v>
      </c>
      <c r="D114" s="26" t="s">
        <v>164</v>
      </c>
      <c r="E114" s="26" t="s">
        <v>223</v>
      </c>
      <c r="F114" s="27">
        <v>68080</v>
      </c>
      <c r="G114" s="27">
        <v>0</v>
      </c>
      <c r="H114" s="28">
        <f t="shared" si="1"/>
        <v>0</v>
      </c>
    </row>
    <row r="115" spans="1:8" ht="25.5" customHeight="1" outlineLevel="2" x14ac:dyDescent="0.25">
      <c r="A115" s="24" t="s">
        <v>484</v>
      </c>
      <c r="B115" s="25" t="s">
        <v>91</v>
      </c>
      <c r="C115" s="26" t="s">
        <v>183</v>
      </c>
      <c r="D115" s="26" t="s">
        <v>164</v>
      </c>
      <c r="E115" s="26" t="s">
        <v>105</v>
      </c>
      <c r="F115" s="27">
        <v>173264.62</v>
      </c>
      <c r="G115" s="27">
        <v>51979.38</v>
      </c>
      <c r="H115" s="28">
        <f t="shared" si="1"/>
        <v>29.999996537088759</v>
      </c>
    </row>
    <row r="116" spans="1:8" ht="15" outlineLevel="1" x14ac:dyDescent="0.25">
      <c r="A116" s="35" t="s">
        <v>330</v>
      </c>
      <c r="B116" s="31" t="s">
        <v>228</v>
      </c>
      <c r="C116" s="32" t="s">
        <v>229</v>
      </c>
      <c r="D116" s="32"/>
      <c r="E116" s="32"/>
      <c r="F116" s="33">
        <v>45049226.090000004</v>
      </c>
      <c r="G116" s="33">
        <v>37561181.93</v>
      </c>
      <c r="H116" s="34">
        <f t="shared" si="1"/>
        <v>83.378084797638294</v>
      </c>
    </row>
    <row r="117" spans="1:8" ht="57" customHeight="1" outlineLevel="2" x14ac:dyDescent="0.25">
      <c r="A117" s="24" t="s">
        <v>432</v>
      </c>
      <c r="B117" s="25" t="s">
        <v>230</v>
      </c>
      <c r="C117" s="26" t="s">
        <v>229</v>
      </c>
      <c r="D117" s="26" t="s">
        <v>231</v>
      </c>
      <c r="E117" s="26" t="s">
        <v>232</v>
      </c>
      <c r="F117" s="27">
        <v>714.8</v>
      </c>
      <c r="G117" s="27">
        <v>714.8</v>
      </c>
      <c r="H117" s="28">
        <f t="shared" si="1"/>
        <v>100</v>
      </c>
    </row>
    <row r="118" spans="1:8" ht="47.65" customHeight="1" outlineLevel="2" x14ac:dyDescent="0.25">
      <c r="A118" s="24" t="s">
        <v>433</v>
      </c>
      <c r="B118" s="25" t="s">
        <v>233</v>
      </c>
      <c r="C118" s="26" t="s">
        <v>229</v>
      </c>
      <c r="D118" s="26" t="s">
        <v>234</v>
      </c>
      <c r="E118" s="26" t="s">
        <v>235</v>
      </c>
      <c r="F118" s="27">
        <v>69227.009999999995</v>
      </c>
      <c r="G118" s="27">
        <v>53833.32</v>
      </c>
      <c r="H118" s="28">
        <f t="shared" si="1"/>
        <v>77.76346255601679</v>
      </c>
    </row>
    <row r="119" spans="1:8" ht="18.95" customHeight="1" outlineLevel="2" x14ac:dyDescent="0.25">
      <c r="A119" s="24" t="s">
        <v>434</v>
      </c>
      <c r="B119" s="25" t="s">
        <v>236</v>
      </c>
      <c r="C119" s="26" t="s">
        <v>229</v>
      </c>
      <c r="D119" s="26" t="s">
        <v>234</v>
      </c>
      <c r="E119" s="26" t="s">
        <v>237</v>
      </c>
      <c r="F119" s="27">
        <v>26680.92</v>
      </c>
      <c r="G119" s="27">
        <v>19965.25</v>
      </c>
      <c r="H119" s="28">
        <f t="shared" si="1"/>
        <v>74.829691030144403</v>
      </c>
    </row>
    <row r="120" spans="1:8" ht="47.65" customHeight="1" outlineLevel="2" x14ac:dyDescent="0.25">
      <c r="A120" s="24" t="s">
        <v>435</v>
      </c>
      <c r="B120" s="25" t="s">
        <v>233</v>
      </c>
      <c r="C120" s="26" t="s">
        <v>229</v>
      </c>
      <c r="D120" s="26" t="s">
        <v>234</v>
      </c>
      <c r="E120" s="26" t="s">
        <v>238</v>
      </c>
      <c r="F120" s="27">
        <v>62224.95</v>
      </c>
      <c r="G120" s="27">
        <v>53061.49</v>
      </c>
      <c r="H120" s="28">
        <f t="shared" si="1"/>
        <v>85.273656306674411</v>
      </c>
    </row>
    <row r="121" spans="1:8" ht="47.65" customHeight="1" outlineLevel="2" x14ac:dyDescent="0.25">
      <c r="A121" s="24" t="s">
        <v>436</v>
      </c>
      <c r="B121" s="25" t="s">
        <v>239</v>
      </c>
      <c r="C121" s="26" t="s">
        <v>229</v>
      </c>
      <c r="D121" s="26" t="s">
        <v>240</v>
      </c>
      <c r="E121" s="26" t="s">
        <v>241</v>
      </c>
      <c r="F121" s="27">
        <v>102481.1</v>
      </c>
      <c r="G121" s="27">
        <v>76860.75</v>
      </c>
      <c r="H121" s="28">
        <f t="shared" si="1"/>
        <v>74.999926815773833</v>
      </c>
    </row>
    <row r="122" spans="1:8" ht="28.5" customHeight="1" outlineLevel="2" x14ac:dyDescent="0.25">
      <c r="A122" s="24" t="s">
        <v>437</v>
      </c>
      <c r="B122" s="25" t="s">
        <v>242</v>
      </c>
      <c r="C122" s="26" t="s">
        <v>229</v>
      </c>
      <c r="D122" s="26" t="s">
        <v>243</v>
      </c>
      <c r="E122" s="26" t="s">
        <v>244</v>
      </c>
      <c r="F122" s="27">
        <v>97149.1</v>
      </c>
      <c r="G122" s="27">
        <v>75352.77</v>
      </c>
      <c r="H122" s="28">
        <f t="shared" si="1"/>
        <v>77.564043310746058</v>
      </c>
    </row>
    <row r="123" spans="1:8" ht="28.5" customHeight="1" outlineLevel="2" x14ac:dyDescent="0.25">
      <c r="A123" s="24" t="s">
        <v>438</v>
      </c>
      <c r="B123" s="25" t="s">
        <v>245</v>
      </c>
      <c r="C123" s="26" t="s">
        <v>229</v>
      </c>
      <c r="D123" s="26" t="s">
        <v>243</v>
      </c>
      <c r="E123" s="26" t="s">
        <v>246</v>
      </c>
      <c r="F123" s="27">
        <v>24635.97</v>
      </c>
      <c r="G123" s="27">
        <v>19475.259999999998</v>
      </c>
      <c r="H123" s="28">
        <f t="shared" si="1"/>
        <v>79.052133932619654</v>
      </c>
    </row>
    <row r="124" spans="1:8" ht="38.1" customHeight="1" outlineLevel="2" x14ac:dyDescent="0.25">
      <c r="A124" s="24" t="s">
        <v>439</v>
      </c>
      <c r="B124" s="25" t="s">
        <v>247</v>
      </c>
      <c r="C124" s="26" t="s">
        <v>229</v>
      </c>
      <c r="D124" s="26" t="s">
        <v>248</v>
      </c>
      <c r="E124" s="26" t="s">
        <v>249</v>
      </c>
      <c r="F124" s="27">
        <v>61858.84</v>
      </c>
      <c r="G124" s="27">
        <v>46505.42</v>
      </c>
      <c r="H124" s="28">
        <f t="shared" si="1"/>
        <v>75.179909613565343</v>
      </c>
    </row>
    <row r="125" spans="1:8" ht="28.5" customHeight="1" outlineLevel="2" x14ac:dyDescent="0.25">
      <c r="A125" s="24" t="s">
        <v>440</v>
      </c>
      <c r="B125" s="25" t="s">
        <v>250</v>
      </c>
      <c r="C125" s="26" t="s">
        <v>229</v>
      </c>
      <c r="D125" s="26" t="s">
        <v>248</v>
      </c>
      <c r="E125" s="26" t="s">
        <v>251</v>
      </c>
      <c r="F125" s="27">
        <v>137987</v>
      </c>
      <c r="G125" s="27">
        <v>93849.82</v>
      </c>
      <c r="H125" s="28">
        <f t="shared" si="1"/>
        <v>68.013523013037471</v>
      </c>
    </row>
    <row r="126" spans="1:8" ht="38.1" customHeight="1" outlineLevel="2" x14ac:dyDescent="0.25">
      <c r="A126" s="24" t="s">
        <v>441</v>
      </c>
      <c r="B126" s="25" t="s">
        <v>252</v>
      </c>
      <c r="C126" s="26" t="s">
        <v>229</v>
      </c>
      <c r="D126" s="26" t="s">
        <v>39</v>
      </c>
      <c r="E126" s="26" t="s">
        <v>253</v>
      </c>
      <c r="F126" s="27">
        <v>5306.2</v>
      </c>
      <c r="G126" s="27">
        <v>4437.6099999999997</v>
      </c>
      <c r="H126" s="28">
        <f t="shared" si="1"/>
        <v>83.63065847499152</v>
      </c>
    </row>
    <row r="127" spans="1:8" ht="18.95" customHeight="1" outlineLevel="2" x14ac:dyDescent="0.25">
      <c r="A127" s="24" t="s">
        <v>442</v>
      </c>
      <c r="B127" s="25" t="s">
        <v>254</v>
      </c>
      <c r="C127" s="26" t="s">
        <v>229</v>
      </c>
      <c r="D127" s="26" t="s">
        <v>194</v>
      </c>
      <c r="E127" s="26" t="s">
        <v>255</v>
      </c>
      <c r="F127" s="27">
        <v>3014.28</v>
      </c>
      <c r="G127" s="27">
        <v>1888.76</v>
      </c>
      <c r="H127" s="28">
        <f t="shared" si="1"/>
        <v>62.660403147683688</v>
      </c>
    </row>
    <row r="128" spans="1:8" ht="152.25" customHeight="1" outlineLevel="2" x14ac:dyDescent="0.25">
      <c r="A128" s="24" t="s">
        <v>443</v>
      </c>
      <c r="B128" s="29" t="s">
        <v>256</v>
      </c>
      <c r="C128" s="26" t="s">
        <v>229</v>
      </c>
      <c r="D128" s="26" t="s">
        <v>99</v>
      </c>
      <c r="E128" s="26" t="s">
        <v>257</v>
      </c>
      <c r="F128" s="27">
        <v>14085780.800000001</v>
      </c>
      <c r="G128" s="27">
        <v>11961609.779999999</v>
      </c>
      <c r="H128" s="28">
        <f t="shared" si="1"/>
        <v>84.919749567592291</v>
      </c>
    </row>
    <row r="129" spans="1:8" ht="76.150000000000006" customHeight="1" outlineLevel="2" x14ac:dyDescent="0.25">
      <c r="A129" s="24" t="s">
        <v>444</v>
      </c>
      <c r="B129" s="25" t="s">
        <v>258</v>
      </c>
      <c r="C129" s="26" t="s">
        <v>229</v>
      </c>
      <c r="D129" s="26" t="s">
        <v>99</v>
      </c>
      <c r="E129" s="26" t="s">
        <v>259</v>
      </c>
      <c r="F129" s="27">
        <v>924053.9</v>
      </c>
      <c r="G129" s="27">
        <v>759733.81</v>
      </c>
      <c r="H129" s="28">
        <f t="shared" si="1"/>
        <v>82.217477789986063</v>
      </c>
    </row>
    <row r="130" spans="1:8" ht="114.2" customHeight="1" outlineLevel="2" x14ac:dyDescent="0.25">
      <c r="A130" s="24" t="s">
        <v>445</v>
      </c>
      <c r="B130" s="29" t="s">
        <v>260</v>
      </c>
      <c r="C130" s="26" t="s">
        <v>229</v>
      </c>
      <c r="D130" s="26" t="s">
        <v>99</v>
      </c>
      <c r="E130" s="26" t="s">
        <v>261</v>
      </c>
      <c r="F130" s="27">
        <v>752068.1</v>
      </c>
      <c r="G130" s="27">
        <v>637596.19999999995</v>
      </c>
      <c r="H130" s="28">
        <f t="shared" si="1"/>
        <v>84.779051258788925</v>
      </c>
    </row>
    <row r="131" spans="1:8" ht="152.25" customHeight="1" outlineLevel="2" x14ac:dyDescent="0.25">
      <c r="A131" s="24" t="s">
        <v>446</v>
      </c>
      <c r="B131" s="29" t="s">
        <v>262</v>
      </c>
      <c r="C131" s="26" t="s">
        <v>229</v>
      </c>
      <c r="D131" s="26" t="s">
        <v>107</v>
      </c>
      <c r="E131" s="26" t="s">
        <v>263</v>
      </c>
      <c r="F131" s="27">
        <v>26014</v>
      </c>
      <c r="G131" s="27">
        <v>19325.84</v>
      </c>
      <c r="H131" s="28">
        <f t="shared" si="1"/>
        <v>74.290151456907822</v>
      </c>
    </row>
    <row r="132" spans="1:8" ht="76.150000000000006" customHeight="1" outlineLevel="2" x14ac:dyDescent="0.25">
      <c r="A132" s="24" t="s">
        <v>447</v>
      </c>
      <c r="B132" s="25" t="s">
        <v>264</v>
      </c>
      <c r="C132" s="26" t="s">
        <v>229</v>
      </c>
      <c r="D132" s="26" t="s">
        <v>107</v>
      </c>
      <c r="E132" s="26" t="s">
        <v>265</v>
      </c>
      <c r="F132" s="27">
        <v>80656.850000000006</v>
      </c>
      <c r="G132" s="27">
        <v>62493.64</v>
      </c>
      <c r="H132" s="28">
        <f t="shared" si="1"/>
        <v>77.480883520742495</v>
      </c>
    </row>
    <row r="133" spans="1:8" ht="114.2" customHeight="1" outlineLevel="2" x14ac:dyDescent="0.25">
      <c r="A133" s="24" t="s">
        <v>448</v>
      </c>
      <c r="B133" s="29" t="s">
        <v>266</v>
      </c>
      <c r="C133" s="26" t="s">
        <v>229</v>
      </c>
      <c r="D133" s="26" t="s">
        <v>107</v>
      </c>
      <c r="E133" s="26" t="s">
        <v>267</v>
      </c>
      <c r="F133" s="27">
        <v>1135739.6200000001</v>
      </c>
      <c r="G133" s="27">
        <v>864120.68</v>
      </c>
      <c r="H133" s="28">
        <f t="shared" si="1"/>
        <v>76.084400401563869</v>
      </c>
    </row>
    <row r="134" spans="1:8" ht="171.2" customHeight="1" outlineLevel="2" x14ac:dyDescent="0.25">
      <c r="A134" s="24" t="s">
        <v>449</v>
      </c>
      <c r="B134" s="29" t="s">
        <v>268</v>
      </c>
      <c r="C134" s="26" t="s">
        <v>229</v>
      </c>
      <c r="D134" s="26" t="s">
        <v>107</v>
      </c>
      <c r="E134" s="26" t="s">
        <v>269</v>
      </c>
      <c r="F134" s="27">
        <v>19007627.719999999</v>
      </c>
      <c r="G134" s="27">
        <v>16115134.359999999</v>
      </c>
      <c r="H134" s="28">
        <f t="shared" si="1"/>
        <v>84.782459954450331</v>
      </c>
    </row>
    <row r="135" spans="1:8" ht="104.65" customHeight="1" outlineLevel="2" x14ac:dyDescent="0.25">
      <c r="A135" s="24" t="s">
        <v>450</v>
      </c>
      <c r="B135" s="29" t="s">
        <v>270</v>
      </c>
      <c r="C135" s="26" t="s">
        <v>229</v>
      </c>
      <c r="D135" s="26" t="s">
        <v>107</v>
      </c>
      <c r="E135" s="26" t="s">
        <v>271</v>
      </c>
      <c r="F135" s="27">
        <v>156253.20000000001</v>
      </c>
      <c r="G135" s="27">
        <v>116418.98</v>
      </c>
      <c r="H135" s="28">
        <f t="shared" ref="H135:H166" si="2">G135/F135*100</f>
        <v>74.506621304395679</v>
      </c>
    </row>
    <row r="136" spans="1:8" ht="133.15" customHeight="1" outlineLevel="2" x14ac:dyDescent="0.25">
      <c r="A136" s="24" t="s">
        <v>451</v>
      </c>
      <c r="B136" s="29" t="s">
        <v>272</v>
      </c>
      <c r="C136" s="26" t="s">
        <v>229</v>
      </c>
      <c r="D136" s="26" t="s">
        <v>273</v>
      </c>
      <c r="E136" s="26" t="s">
        <v>274</v>
      </c>
      <c r="F136" s="27">
        <v>638324.69999999995</v>
      </c>
      <c r="G136" s="27">
        <v>397307.05</v>
      </c>
      <c r="H136" s="28">
        <f t="shared" si="2"/>
        <v>62.242155128886601</v>
      </c>
    </row>
    <row r="137" spans="1:8" ht="57" customHeight="1" outlineLevel="2" x14ac:dyDescent="0.25">
      <c r="A137" s="24" t="s">
        <v>452</v>
      </c>
      <c r="B137" s="25" t="s">
        <v>275</v>
      </c>
      <c r="C137" s="26" t="s">
        <v>229</v>
      </c>
      <c r="D137" s="26" t="s">
        <v>273</v>
      </c>
      <c r="E137" s="26" t="s">
        <v>276</v>
      </c>
      <c r="F137" s="27">
        <v>554850.5</v>
      </c>
      <c r="G137" s="27">
        <v>170419.32</v>
      </c>
      <c r="H137" s="28">
        <f t="shared" si="2"/>
        <v>30.714457317781996</v>
      </c>
    </row>
    <row r="138" spans="1:8" ht="57" customHeight="1" outlineLevel="2" x14ac:dyDescent="0.25">
      <c r="A138" s="24" t="s">
        <v>453</v>
      </c>
      <c r="B138" s="25" t="s">
        <v>275</v>
      </c>
      <c r="C138" s="26" t="s">
        <v>229</v>
      </c>
      <c r="D138" s="26" t="s">
        <v>273</v>
      </c>
      <c r="E138" s="26" t="s">
        <v>277</v>
      </c>
      <c r="F138" s="27">
        <v>1152277.1399999999</v>
      </c>
      <c r="G138" s="27">
        <v>968708.67</v>
      </c>
      <c r="H138" s="28">
        <f t="shared" si="2"/>
        <v>84.06906952957516</v>
      </c>
    </row>
    <row r="139" spans="1:8" ht="104.65" customHeight="1" outlineLevel="2" x14ac:dyDescent="0.25">
      <c r="A139" s="24" t="s">
        <v>454</v>
      </c>
      <c r="B139" s="29" t="s">
        <v>278</v>
      </c>
      <c r="C139" s="26" t="s">
        <v>229</v>
      </c>
      <c r="D139" s="26" t="s">
        <v>273</v>
      </c>
      <c r="E139" s="26" t="s">
        <v>279</v>
      </c>
      <c r="F139" s="27">
        <v>23036.3</v>
      </c>
      <c r="G139" s="27">
        <v>9957.2000000000007</v>
      </c>
      <c r="H139" s="28">
        <f t="shared" si="2"/>
        <v>43.223955235866875</v>
      </c>
    </row>
    <row r="140" spans="1:8" ht="57" customHeight="1" outlineLevel="2" x14ac:dyDescent="0.25">
      <c r="A140" s="24" t="s">
        <v>455</v>
      </c>
      <c r="B140" s="25" t="s">
        <v>280</v>
      </c>
      <c r="C140" s="26" t="s">
        <v>229</v>
      </c>
      <c r="D140" s="26" t="s">
        <v>273</v>
      </c>
      <c r="E140" s="26" t="s">
        <v>281</v>
      </c>
      <c r="F140" s="27">
        <v>20322.2</v>
      </c>
      <c r="G140" s="27">
        <v>19721.66</v>
      </c>
      <c r="H140" s="28">
        <f t="shared" si="2"/>
        <v>97.044906555392615</v>
      </c>
    </row>
    <row r="141" spans="1:8" ht="66.599999999999994" customHeight="1" outlineLevel="2" x14ac:dyDescent="0.25">
      <c r="A141" s="24" t="s">
        <v>456</v>
      </c>
      <c r="B141" s="25" t="s">
        <v>282</v>
      </c>
      <c r="C141" s="26" t="s">
        <v>229</v>
      </c>
      <c r="D141" s="26" t="s">
        <v>160</v>
      </c>
      <c r="E141" s="26" t="s">
        <v>283</v>
      </c>
      <c r="F141" s="27">
        <v>252965.8</v>
      </c>
      <c r="G141" s="27">
        <v>153166.88</v>
      </c>
      <c r="H141" s="28">
        <f t="shared" si="2"/>
        <v>60.548453585425385</v>
      </c>
    </row>
    <row r="142" spans="1:8" ht="38.1" customHeight="1" outlineLevel="2" x14ac:dyDescent="0.25">
      <c r="A142" s="24" t="s">
        <v>457</v>
      </c>
      <c r="B142" s="25" t="s">
        <v>284</v>
      </c>
      <c r="C142" s="26" t="s">
        <v>229</v>
      </c>
      <c r="D142" s="26" t="s">
        <v>160</v>
      </c>
      <c r="E142" s="26" t="s">
        <v>285</v>
      </c>
      <c r="F142" s="27">
        <v>405814</v>
      </c>
      <c r="G142" s="27">
        <v>277293.57</v>
      </c>
      <c r="H142" s="28">
        <f t="shared" si="2"/>
        <v>68.330212856136058</v>
      </c>
    </row>
    <row r="143" spans="1:8" ht="38.1" customHeight="1" outlineLevel="2" x14ac:dyDescent="0.25">
      <c r="A143" s="24" t="s">
        <v>458</v>
      </c>
      <c r="B143" s="25" t="s">
        <v>286</v>
      </c>
      <c r="C143" s="26" t="s">
        <v>229</v>
      </c>
      <c r="D143" s="26" t="s">
        <v>160</v>
      </c>
      <c r="E143" s="26" t="s">
        <v>287</v>
      </c>
      <c r="F143" s="27">
        <v>39547.300000000003</v>
      </c>
      <c r="G143" s="27">
        <v>22153.89</v>
      </c>
      <c r="H143" s="28">
        <f t="shared" si="2"/>
        <v>56.01871682769746</v>
      </c>
    </row>
    <row r="144" spans="1:8" ht="142.69999999999999" customHeight="1" outlineLevel="2" x14ac:dyDescent="0.25">
      <c r="A144" s="24" t="s">
        <v>459</v>
      </c>
      <c r="B144" s="29" t="s">
        <v>288</v>
      </c>
      <c r="C144" s="26" t="s">
        <v>229</v>
      </c>
      <c r="D144" s="26" t="s">
        <v>160</v>
      </c>
      <c r="E144" s="26" t="s">
        <v>289</v>
      </c>
      <c r="F144" s="27">
        <v>705868.4</v>
      </c>
      <c r="G144" s="27">
        <v>504603.36</v>
      </c>
      <c r="H144" s="28">
        <f t="shared" si="2"/>
        <v>71.486889057507028</v>
      </c>
    </row>
    <row r="145" spans="1:8" ht="314.10000000000002" customHeight="1" outlineLevel="2" x14ac:dyDescent="0.25">
      <c r="A145" s="24" t="s">
        <v>460</v>
      </c>
      <c r="B145" s="29" t="s">
        <v>290</v>
      </c>
      <c r="C145" s="26" t="s">
        <v>229</v>
      </c>
      <c r="D145" s="26" t="s">
        <v>160</v>
      </c>
      <c r="E145" s="26" t="s">
        <v>291</v>
      </c>
      <c r="F145" s="27">
        <v>13549.4</v>
      </c>
      <c r="G145" s="27">
        <v>9505.0300000000007</v>
      </c>
      <c r="H145" s="28">
        <f t="shared" si="2"/>
        <v>70.150929192436578</v>
      </c>
    </row>
    <row r="146" spans="1:8" ht="152.25" customHeight="1" outlineLevel="2" x14ac:dyDescent="0.25">
      <c r="A146" s="24" t="s">
        <v>461</v>
      </c>
      <c r="B146" s="29" t="s">
        <v>292</v>
      </c>
      <c r="C146" s="26" t="s">
        <v>229</v>
      </c>
      <c r="D146" s="26" t="s">
        <v>160</v>
      </c>
      <c r="E146" s="26" t="s">
        <v>293</v>
      </c>
      <c r="F146" s="27">
        <v>3040</v>
      </c>
      <c r="G146" s="27">
        <v>2320</v>
      </c>
      <c r="H146" s="28">
        <f t="shared" si="2"/>
        <v>76.31578947368422</v>
      </c>
    </row>
    <row r="147" spans="1:8" ht="114.2" customHeight="1" outlineLevel="2" x14ac:dyDescent="0.25">
      <c r="A147" s="24" t="s">
        <v>462</v>
      </c>
      <c r="B147" s="29" t="s">
        <v>294</v>
      </c>
      <c r="C147" s="26" t="s">
        <v>229</v>
      </c>
      <c r="D147" s="26" t="s">
        <v>160</v>
      </c>
      <c r="E147" s="26" t="s">
        <v>295</v>
      </c>
      <c r="F147" s="27">
        <v>13500</v>
      </c>
      <c r="G147" s="27">
        <v>5221.97</v>
      </c>
      <c r="H147" s="28">
        <f t="shared" si="2"/>
        <v>38.681259259259257</v>
      </c>
    </row>
    <row r="148" spans="1:8" ht="114.2" customHeight="1" outlineLevel="2" x14ac:dyDescent="0.25">
      <c r="A148" s="24" t="s">
        <v>463</v>
      </c>
      <c r="B148" s="29" t="s">
        <v>296</v>
      </c>
      <c r="C148" s="26" t="s">
        <v>229</v>
      </c>
      <c r="D148" s="26" t="s">
        <v>160</v>
      </c>
      <c r="E148" s="26" t="s">
        <v>297</v>
      </c>
      <c r="F148" s="27">
        <v>85038.2</v>
      </c>
      <c r="G148" s="27">
        <v>54741.79</v>
      </c>
      <c r="H148" s="28">
        <f t="shared" si="2"/>
        <v>64.37317581980804</v>
      </c>
    </row>
    <row r="149" spans="1:8" ht="38.1" customHeight="1" outlineLevel="2" x14ac:dyDescent="0.25">
      <c r="A149" s="24" t="s">
        <v>464</v>
      </c>
      <c r="B149" s="25" t="s">
        <v>298</v>
      </c>
      <c r="C149" s="26" t="s">
        <v>229</v>
      </c>
      <c r="D149" s="26" t="s">
        <v>160</v>
      </c>
      <c r="E149" s="26" t="s">
        <v>299</v>
      </c>
      <c r="F149" s="27">
        <v>1914.7</v>
      </c>
      <c r="G149" s="27">
        <v>906.26</v>
      </c>
      <c r="H149" s="28">
        <f t="shared" si="2"/>
        <v>47.331696871572568</v>
      </c>
    </row>
    <row r="150" spans="1:8" ht="28.5" customHeight="1" outlineLevel="2" x14ac:dyDescent="0.25">
      <c r="A150" s="24" t="s">
        <v>465</v>
      </c>
      <c r="B150" s="25" t="s">
        <v>300</v>
      </c>
      <c r="C150" s="26" t="s">
        <v>229</v>
      </c>
      <c r="D150" s="26" t="s">
        <v>160</v>
      </c>
      <c r="E150" s="26" t="s">
        <v>301</v>
      </c>
      <c r="F150" s="27">
        <v>345381.1</v>
      </c>
      <c r="G150" s="27">
        <v>245524.47</v>
      </c>
      <c r="H150" s="28">
        <f t="shared" si="2"/>
        <v>71.087986574829955</v>
      </c>
    </row>
    <row r="151" spans="1:8" ht="57" customHeight="1" outlineLevel="2" x14ac:dyDescent="0.25">
      <c r="A151" s="24" t="s">
        <v>466</v>
      </c>
      <c r="B151" s="25" t="s">
        <v>302</v>
      </c>
      <c r="C151" s="26" t="s">
        <v>229</v>
      </c>
      <c r="D151" s="26" t="s">
        <v>160</v>
      </c>
      <c r="E151" s="26" t="s">
        <v>303</v>
      </c>
      <c r="F151" s="27">
        <v>1125560.8400000001</v>
      </c>
      <c r="G151" s="27">
        <v>1116611.78</v>
      </c>
      <c r="H151" s="28">
        <f t="shared" si="2"/>
        <v>99.204924364639396</v>
      </c>
    </row>
    <row r="152" spans="1:8" ht="57" customHeight="1" outlineLevel="2" x14ac:dyDescent="0.25">
      <c r="A152" s="24" t="s">
        <v>467</v>
      </c>
      <c r="B152" s="25" t="s">
        <v>302</v>
      </c>
      <c r="C152" s="26" t="s">
        <v>229</v>
      </c>
      <c r="D152" s="26" t="s">
        <v>160</v>
      </c>
      <c r="E152" s="26" t="s">
        <v>304</v>
      </c>
      <c r="F152" s="27">
        <v>27554.27</v>
      </c>
      <c r="G152" s="27">
        <v>27554.27</v>
      </c>
      <c r="H152" s="28">
        <f t="shared" si="2"/>
        <v>100</v>
      </c>
    </row>
    <row r="153" spans="1:8" ht="38.1" customHeight="1" outlineLevel="2" x14ac:dyDescent="0.25">
      <c r="A153" s="24" t="s">
        <v>468</v>
      </c>
      <c r="B153" s="25" t="s">
        <v>305</v>
      </c>
      <c r="C153" s="26" t="s">
        <v>229</v>
      </c>
      <c r="D153" s="26" t="s">
        <v>178</v>
      </c>
      <c r="E153" s="26" t="s">
        <v>306</v>
      </c>
      <c r="F153" s="27">
        <v>2881206.9</v>
      </c>
      <c r="G153" s="27">
        <v>2593086.21</v>
      </c>
      <c r="H153" s="28">
        <f t="shared" si="2"/>
        <v>90</v>
      </c>
    </row>
    <row r="154" spans="1:8" ht="18.95" customHeight="1" outlineLevel="1" x14ac:dyDescent="0.25">
      <c r="A154" s="35" t="s">
        <v>469</v>
      </c>
      <c r="B154" s="31" t="s">
        <v>307</v>
      </c>
      <c r="C154" s="32" t="s">
        <v>308</v>
      </c>
      <c r="D154" s="32"/>
      <c r="E154" s="32"/>
      <c r="F154" s="33">
        <v>831813.46</v>
      </c>
      <c r="G154" s="33">
        <v>408566.69</v>
      </c>
      <c r="H154" s="34">
        <f t="shared" si="2"/>
        <v>49.117585810645572</v>
      </c>
    </row>
    <row r="155" spans="1:8" ht="99.75" customHeight="1" outlineLevel="2" x14ac:dyDescent="0.25">
      <c r="A155" s="24" t="s">
        <v>470</v>
      </c>
      <c r="B155" s="29" t="s">
        <v>309</v>
      </c>
      <c r="C155" s="26" t="s">
        <v>308</v>
      </c>
      <c r="D155" s="26" t="s">
        <v>243</v>
      </c>
      <c r="E155" s="26" t="s">
        <v>310</v>
      </c>
      <c r="F155" s="27">
        <v>3500</v>
      </c>
      <c r="G155" s="27">
        <v>3500</v>
      </c>
      <c r="H155" s="28">
        <f t="shared" si="2"/>
        <v>100</v>
      </c>
    </row>
    <row r="156" spans="1:8" ht="38.1" customHeight="1" outlineLevel="2" x14ac:dyDescent="0.25">
      <c r="A156" s="24" t="s">
        <v>471</v>
      </c>
      <c r="B156" s="25" t="s">
        <v>311</v>
      </c>
      <c r="C156" s="26" t="s">
        <v>308</v>
      </c>
      <c r="D156" s="26" t="s">
        <v>32</v>
      </c>
      <c r="E156" s="26" t="s">
        <v>312</v>
      </c>
      <c r="F156" s="27">
        <v>72161.100000000006</v>
      </c>
      <c r="G156" s="27">
        <v>21648.33</v>
      </c>
      <c r="H156" s="28">
        <f t="shared" si="2"/>
        <v>30</v>
      </c>
    </row>
    <row r="157" spans="1:8" ht="76.150000000000006" customHeight="1" outlineLevel="2" x14ac:dyDescent="0.25">
      <c r="A157" s="24" t="s">
        <v>472</v>
      </c>
      <c r="B157" s="25" t="s">
        <v>313</v>
      </c>
      <c r="C157" s="26" t="s">
        <v>308</v>
      </c>
      <c r="D157" s="26" t="s">
        <v>32</v>
      </c>
      <c r="E157" s="26" t="s">
        <v>314</v>
      </c>
      <c r="F157" s="27">
        <v>142312.6</v>
      </c>
      <c r="G157" s="27">
        <v>0</v>
      </c>
      <c r="H157" s="28">
        <f t="shared" si="2"/>
        <v>0</v>
      </c>
    </row>
    <row r="158" spans="1:8" ht="76.150000000000006" customHeight="1" outlineLevel="2" x14ac:dyDescent="0.25">
      <c r="A158" s="24" t="s">
        <v>473</v>
      </c>
      <c r="B158" s="25" t="s">
        <v>313</v>
      </c>
      <c r="C158" s="26" t="s">
        <v>308</v>
      </c>
      <c r="D158" s="26" t="s">
        <v>194</v>
      </c>
      <c r="E158" s="26" t="s">
        <v>314</v>
      </c>
      <c r="F158" s="27">
        <v>232276</v>
      </c>
      <c r="G158" s="27">
        <v>100000</v>
      </c>
      <c r="H158" s="28">
        <f t="shared" si="2"/>
        <v>43.05223096660869</v>
      </c>
    </row>
    <row r="159" spans="1:8" ht="76.150000000000006" customHeight="1" outlineLevel="2" x14ac:dyDescent="0.25">
      <c r="A159" s="24" t="s">
        <v>474</v>
      </c>
      <c r="B159" s="25" t="s">
        <v>313</v>
      </c>
      <c r="C159" s="26" t="s">
        <v>308</v>
      </c>
      <c r="D159" s="26" t="s">
        <v>56</v>
      </c>
      <c r="E159" s="26" t="s">
        <v>314</v>
      </c>
      <c r="F159" s="27">
        <v>68430.8</v>
      </c>
      <c r="G159" s="27">
        <v>3598.87</v>
      </c>
      <c r="H159" s="28">
        <f t="shared" si="2"/>
        <v>5.259137698229452</v>
      </c>
    </row>
    <row r="160" spans="1:8" ht="76.150000000000006" customHeight="1" outlineLevel="2" x14ac:dyDescent="0.25">
      <c r="A160" s="24" t="s">
        <v>475</v>
      </c>
      <c r="B160" s="25" t="s">
        <v>313</v>
      </c>
      <c r="C160" s="26" t="s">
        <v>308</v>
      </c>
      <c r="D160" s="26" t="s">
        <v>71</v>
      </c>
      <c r="E160" s="26" t="s">
        <v>314</v>
      </c>
      <c r="F160" s="27">
        <v>45980.08</v>
      </c>
      <c r="G160" s="27">
        <v>13794.02</v>
      </c>
      <c r="H160" s="28">
        <f t="shared" si="2"/>
        <v>29.999991300580596</v>
      </c>
    </row>
    <row r="161" spans="1:8" ht="38.1" customHeight="1" outlineLevel="2" x14ac:dyDescent="0.25">
      <c r="A161" s="24" t="s">
        <v>476</v>
      </c>
      <c r="B161" s="25" t="s">
        <v>311</v>
      </c>
      <c r="C161" s="26" t="s">
        <v>308</v>
      </c>
      <c r="D161" s="26" t="s">
        <v>142</v>
      </c>
      <c r="E161" s="26" t="s">
        <v>312</v>
      </c>
      <c r="F161" s="27">
        <v>3085.2</v>
      </c>
      <c r="G161" s="27">
        <v>2965.2</v>
      </c>
      <c r="H161" s="28">
        <f t="shared" si="2"/>
        <v>96.110462854920257</v>
      </c>
    </row>
    <row r="162" spans="1:8" ht="76.150000000000006" customHeight="1" outlineLevel="2" x14ac:dyDescent="0.25">
      <c r="A162" s="24" t="s">
        <v>477</v>
      </c>
      <c r="B162" s="25" t="s">
        <v>313</v>
      </c>
      <c r="C162" s="26" t="s">
        <v>308</v>
      </c>
      <c r="D162" s="26" t="s">
        <v>142</v>
      </c>
      <c r="E162" s="26" t="s">
        <v>314</v>
      </c>
      <c r="F162" s="27">
        <v>23848.9</v>
      </c>
      <c r="G162" s="27">
        <v>23848.9</v>
      </c>
      <c r="H162" s="28">
        <f t="shared" si="2"/>
        <v>100</v>
      </c>
    </row>
    <row r="163" spans="1:8" ht="47.65" customHeight="1" outlineLevel="2" x14ac:dyDescent="0.25">
      <c r="A163" s="24" t="s">
        <v>477</v>
      </c>
      <c r="B163" s="25" t="s">
        <v>315</v>
      </c>
      <c r="C163" s="26" t="s">
        <v>308</v>
      </c>
      <c r="D163" s="26" t="s">
        <v>316</v>
      </c>
      <c r="E163" s="26" t="s">
        <v>317</v>
      </c>
      <c r="F163" s="27">
        <v>13730.68</v>
      </c>
      <c r="G163" s="27">
        <v>13730.68</v>
      </c>
      <c r="H163" s="28">
        <f t="shared" si="2"/>
        <v>100</v>
      </c>
    </row>
    <row r="164" spans="1:8" ht="47.65" customHeight="1" outlineLevel="2" x14ac:dyDescent="0.25">
      <c r="A164" s="24" t="s">
        <v>485</v>
      </c>
      <c r="B164" s="25" t="s">
        <v>318</v>
      </c>
      <c r="C164" s="26" t="s">
        <v>308</v>
      </c>
      <c r="D164" s="26" t="s">
        <v>178</v>
      </c>
      <c r="E164" s="26" t="s">
        <v>319</v>
      </c>
      <c r="F164" s="27">
        <v>200000</v>
      </c>
      <c r="G164" s="27">
        <v>200000</v>
      </c>
      <c r="H164" s="28">
        <f t="shared" si="2"/>
        <v>100</v>
      </c>
    </row>
    <row r="165" spans="1:8" ht="80.25" customHeight="1" outlineLevel="2" x14ac:dyDescent="0.25">
      <c r="A165" s="24" t="s">
        <v>486</v>
      </c>
      <c r="B165" s="29" t="s">
        <v>320</v>
      </c>
      <c r="C165" s="26" t="s">
        <v>308</v>
      </c>
      <c r="D165" s="26" t="s">
        <v>178</v>
      </c>
      <c r="E165" s="26" t="s">
        <v>321</v>
      </c>
      <c r="F165" s="27">
        <v>26488.1</v>
      </c>
      <c r="G165" s="27">
        <v>25480.68</v>
      </c>
      <c r="H165" s="28">
        <f t="shared" si="2"/>
        <v>96.196707200591973</v>
      </c>
    </row>
    <row r="166" spans="1:8" ht="15" x14ac:dyDescent="0.25">
      <c r="A166" s="15"/>
      <c r="B166" s="16" t="s">
        <v>322</v>
      </c>
      <c r="C166" s="17"/>
      <c r="D166" s="17"/>
      <c r="E166" s="17"/>
      <c r="F166" s="20">
        <v>72371250.319999993</v>
      </c>
      <c r="G166" s="20">
        <v>51462776.979999997</v>
      </c>
      <c r="H166" s="23">
        <f t="shared" si="2"/>
        <v>71.109420871478463</v>
      </c>
    </row>
  </sheetData>
  <mergeCells count="4">
    <mergeCell ref="G1:H1"/>
    <mergeCell ref="A2:H2"/>
    <mergeCell ref="C4:E4"/>
    <mergeCell ref="C5:E5"/>
  </mergeCells>
  <pageMargins left="0.78740157480314965" right="0.39370078740157483" top="0.78740157480314965" bottom="0.78740157480314965" header="0.51181102362204722" footer="0.51181102362204722"/>
  <pageSetup paperSize="9" scale="70" fitToHeight="0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Бюджет</vt:lpstr>
      <vt:lpstr>Бюджет!APPT</vt:lpstr>
      <vt:lpstr>Бюджет!FIO</vt:lpstr>
      <vt:lpstr>Бюджет!LAST_CELL</vt:lpstr>
      <vt:lpstr>Бюджет!SIGN</vt:lpstr>
      <vt:lpstr>Бюджет!Заголовки_для_печати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rep:2.56.0.478</dc:description>
  <cp:lastModifiedBy>Федотова Елена Рифовна</cp:lastModifiedBy>
  <cp:lastPrinted>2025-10-07T12:26:33Z</cp:lastPrinted>
  <dcterms:created xsi:type="dcterms:W3CDTF">2025-10-07T12:13:31Z</dcterms:created>
  <dcterms:modified xsi:type="dcterms:W3CDTF">2025-10-13T14:36:05Z</dcterms:modified>
</cp:coreProperties>
</file>