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30" yWindow="525" windowWidth="27495" windowHeight="11190"/>
  </bookViews>
  <sheets>
    <sheet name="Таблица 1" sheetId="2" r:id="rId1"/>
  </sheets>
  <calcPr calcId="145621"/>
</workbook>
</file>

<file path=xl/calcChain.xml><?xml version="1.0" encoding="utf-8"?>
<calcChain xmlns="http://schemas.openxmlformats.org/spreadsheetml/2006/main">
  <c r="K26" i="2" l="1"/>
  <c r="J26" i="2"/>
  <c r="H26" i="2"/>
  <c r="G26" i="2"/>
  <c r="E26" i="2"/>
  <c r="D26" i="2"/>
</calcChain>
</file>

<file path=xl/sharedStrings.xml><?xml version="1.0" encoding="utf-8"?>
<sst xmlns="http://schemas.openxmlformats.org/spreadsheetml/2006/main" count="54" uniqueCount="49">
  <si>
    <t xml:space="preserve">Исполнение консолидированных бюджетов муниципальных районов и бюджета городского округа Ленинградской области
</t>
  </si>
  <si>
    <t>на  1 января 2025 г.</t>
  </si>
  <si>
    <t>(тыс. рублей)</t>
  </si>
  <si>
    <t>Код МО</t>
  </si>
  <si>
    <t>Муниципальные районы и городской округ</t>
  </si>
  <si>
    <t>ДОХОДЫ</t>
  </si>
  <si>
    <t>РАСХОДЫ</t>
  </si>
  <si>
    <t>Дефицит(-), Профицит(+)</t>
  </si>
  <si>
    <t>Утвержденные бюджетные назначения</t>
  </si>
  <si>
    <t>Исполнено</t>
  </si>
  <si>
    <t>% исполнения</t>
  </si>
  <si>
    <t>45-Р01</t>
  </si>
  <si>
    <t>Бокситогорский муниципальный район</t>
  </si>
  <si>
    <t>45-Р02</t>
  </si>
  <si>
    <t>Волосовский муниципальный район</t>
  </si>
  <si>
    <t>45-Р03</t>
  </si>
  <si>
    <t>Волховский муниципальный район</t>
  </si>
  <si>
    <t>45-Р04</t>
  </si>
  <si>
    <t>Всеволожский муниципальный район</t>
  </si>
  <si>
    <t>45-Р05</t>
  </si>
  <si>
    <t>Выборгский муниципальный район</t>
  </si>
  <si>
    <t>45-Р06</t>
  </si>
  <si>
    <t>Гатчинский муниципальный район</t>
  </si>
  <si>
    <t>45-Р07</t>
  </si>
  <si>
    <t>Кингисеппский муниципальный район</t>
  </si>
  <si>
    <t>45-Р08</t>
  </si>
  <si>
    <t>Киришский муниципальный район</t>
  </si>
  <si>
    <t>45-Р09</t>
  </si>
  <si>
    <t>Кировский муниципальный район</t>
  </si>
  <si>
    <t>45-Р10</t>
  </si>
  <si>
    <t>Лодейнопольский муниципальный район</t>
  </si>
  <si>
    <t>45-Р11</t>
  </si>
  <si>
    <t>Ломоносовский муниципальный район</t>
  </si>
  <si>
    <t>45-Р12</t>
  </si>
  <si>
    <t>Лужский муниципальный район</t>
  </si>
  <si>
    <t>45-Р13</t>
  </si>
  <si>
    <t>Подпорожский муниципальный район</t>
  </si>
  <si>
    <t>45-Р14</t>
  </si>
  <si>
    <t>Приозерский муниципальный район</t>
  </si>
  <si>
    <t>45-Р15</t>
  </si>
  <si>
    <t>Сланцевский муниципальный район</t>
  </si>
  <si>
    <t>45-Р16</t>
  </si>
  <si>
    <t>Тихвинский муниципальный район</t>
  </si>
  <si>
    <t>45-Р17</t>
  </si>
  <si>
    <t>Тосненский муниципальный район</t>
  </si>
  <si>
    <t>45-Р18</t>
  </si>
  <si>
    <t>Сосновоборский городской округ</t>
  </si>
  <si>
    <t>***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</si>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</sst>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9" x14ac:knownFonts="1">
    <font>
      <sz val="1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4"/>
      <color rgb="FF000000"/>
      <name val="Calibri"/>
      <family val="2"/>
      <charset val="204"/>
      <scheme val="minor"/>
    </font>
    <font>
      <u/>
      <sz val="11"/>
      <color rgb="FF000000"/>
      <name val="Calibri"/>
      <family val="2"/>
      <charset val="204"/>
      <scheme val="minor"/>
    </font>
    <font>
      <i/>
      <sz val="11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CFEE7"/>
      </patternFill>
    </fill>
    <fill>
      <patternFill patternType="solid">
        <fgColor rgb="FFE7F8FE"/>
      </patternFill>
    </fill>
    <fill>
      <patternFill patternType="solid">
        <fgColor rgb="FFC0C0C0"/>
      </patternFill>
    </fill>
  </fills>
  <borders count="28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44">
    <xf numFmtId="0" fontId="0" fillId="0" borderId="0"/>
    <xf numFmtId="0" fontId="1" fillId="0" borderId="1"/>
    <xf numFmtId="0" fontId="2" fillId="0" borderId="1">
      <alignment horizontal="center" wrapText="1"/>
    </xf>
    <xf numFmtId="0" fontId="3" fillId="0" borderId="1">
      <alignment horizontal="center" vertical="center" wrapText="1"/>
    </xf>
    <xf numFmtId="0" fontId="1" fillId="0" borderId="1">
      <alignment wrapText="1"/>
    </xf>
    <xf numFmtId="0" fontId="1" fillId="0" borderId="1">
      <alignment horizontal="center" vertical="center" wrapText="1"/>
    </xf>
    <xf numFmtId="0" fontId="4" fillId="0" borderId="1">
      <alignment wrapText="1"/>
    </xf>
    <xf numFmtId="0" fontId="5" fillId="0" borderId="1">
      <alignment vertical="center"/>
    </xf>
    <xf numFmtId="0" fontId="2" fillId="2" borderId="2">
      <alignment horizontal="center" vertical="center" wrapText="1"/>
    </xf>
    <xf numFmtId="0" fontId="2" fillId="2" borderId="3">
      <alignment horizontal="center" vertical="center" wrapText="1"/>
    </xf>
    <xf numFmtId="0" fontId="2" fillId="2" borderId="4">
      <alignment horizontal="center" vertical="center" wrapText="1"/>
    </xf>
    <xf numFmtId="0" fontId="1" fillId="0" borderId="5"/>
    <xf numFmtId="0" fontId="2" fillId="2" borderId="6">
      <alignment horizontal="center" vertical="center" wrapText="1"/>
    </xf>
    <xf numFmtId="0" fontId="2" fillId="2" borderId="7">
      <alignment horizontal="center" vertical="center" wrapText="1"/>
    </xf>
    <xf numFmtId="0" fontId="2" fillId="2" borderId="8">
      <alignment horizontal="center" vertical="center" wrapText="1"/>
    </xf>
    <xf numFmtId="0" fontId="2" fillId="2" borderId="9">
      <alignment horizontal="center" vertical="center" wrapText="1"/>
    </xf>
    <xf numFmtId="0" fontId="1" fillId="0" borderId="2">
      <alignment vertical="center"/>
    </xf>
    <xf numFmtId="0" fontId="1" fillId="0" borderId="10">
      <alignment horizontal="left" vertical="center" wrapText="1" indent="1"/>
    </xf>
    <xf numFmtId="164" fontId="1" fillId="0" borderId="11">
      <alignment horizontal="right" vertical="center" indent="1"/>
    </xf>
    <xf numFmtId="164" fontId="1" fillId="0" borderId="12">
      <alignment horizontal="right" vertical="center" indent="1"/>
    </xf>
    <xf numFmtId="164" fontId="1" fillId="0" borderId="13">
      <alignment horizontal="right" vertical="center" indent="1"/>
    </xf>
    <xf numFmtId="164" fontId="1" fillId="0" borderId="14">
      <alignment horizontal="right" vertical="center" indent="1"/>
    </xf>
    <xf numFmtId="0" fontId="1" fillId="0" borderId="15">
      <alignment horizontal="left" vertical="center" wrapText="1" indent="1"/>
    </xf>
    <xf numFmtId="164" fontId="1" fillId="0" borderId="16">
      <alignment horizontal="right" vertical="center" indent="1"/>
    </xf>
    <xf numFmtId="164" fontId="1" fillId="0" borderId="17">
      <alignment horizontal="right" vertical="center" indent="1"/>
    </xf>
    <xf numFmtId="164" fontId="1" fillId="0" borderId="2">
      <alignment horizontal="right" vertical="center" indent="1"/>
    </xf>
    <xf numFmtId="164" fontId="1" fillId="0" borderId="18">
      <alignment horizontal="right" vertical="center" indent="1"/>
    </xf>
    <xf numFmtId="0" fontId="1" fillId="0" borderId="19">
      <alignment horizontal="left" vertical="center" wrapText="1" indent="1"/>
    </xf>
    <xf numFmtId="164" fontId="1" fillId="0" borderId="20">
      <alignment horizontal="right" vertical="center" indent="1"/>
    </xf>
    <xf numFmtId="164" fontId="1" fillId="0" borderId="21">
      <alignment horizontal="right" vertical="center" indent="1"/>
    </xf>
    <xf numFmtId="164" fontId="1" fillId="0" borderId="22">
      <alignment horizontal="right" vertical="center" indent="1"/>
    </xf>
    <xf numFmtId="164" fontId="1" fillId="0" borderId="23">
      <alignment horizontal="right" vertical="center" indent="1"/>
    </xf>
    <xf numFmtId="0" fontId="2" fillId="3" borderId="2">
      <alignment vertical="center"/>
    </xf>
    <xf numFmtId="0" fontId="2" fillId="3" borderId="3">
      <alignment horizontal="left" vertical="center" wrapText="1" indent="1"/>
    </xf>
    <xf numFmtId="164" fontId="2" fillId="3" borderId="24">
      <alignment horizontal="right" vertical="center" indent="1"/>
    </xf>
    <xf numFmtId="164" fontId="2" fillId="3" borderId="25">
      <alignment horizontal="right" vertical="center" indent="1"/>
    </xf>
    <xf numFmtId="164" fontId="2" fillId="3" borderId="26">
      <alignment horizontal="right" vertical="center" indent="1"/>
    </xf>
    <xf numFmtId="164" fontId="2" fillId="3" borderId="27">
      <alignment horizontal="right" vertical="center" indent="1"/>
    </xf>
    <xf numFmtId="0" fontId="8" fillId="0" borderId="0"/>
    <xf numFmtId="0" fontId="8" fillId="0" borderId="0"/>
    <xf numFmtId="0" fontId="8" fillId="0" borderId="0"/>
    <xf numFmtId="0" fontId="6" fillId="0" borderId="1"/>
    <xf numFmtId="0" fontId="6" fillId="0" borderId="1"/>
    <xf numFmtId="0" fontId="7" fillId="4" borderId="1"/>
  </cellStyleXfs>
  <cellXfs count="42">
    <xf numFmtId="0" fontId="0" fillId="0" borderId="0" xfId="0"/>
    <xf numFmtId="0" fontId="0" fillId="0" borderId="0" xfId="0" applyProtection="1">
      <protection locked="0"/>
    </xf>
    <xf numFmtId="0" fontId="1" fillId="0" borderId="1" xfId="1" applyNumberFormat="1" applyProtection="1"/>
    <xf numFmtId="0" fontId="2" fillId="0" borderId="1" xfId="2" applyNumberFormat="1" applyProtection="1">
      <alignment horizontal="center" wrapText="1"/>
    </xf>
    <xf numFmtId="0" fontId="1" fillId="0" borderId="1" xfId="4" applyNumberFormat="1" applyProtection="1">
      <alignment wrapText="1"/>
    </xf>
    <xf numFmtId="0" fontId="4" fillId="0" borderId="1" xfId="6" applyNumberFormat="1" applyProtection="1">
      <alignment wrapText="1"/>
    </xf>
    <xf numFmtId="0" fontId="5" fillId="0" borderId="1" xfId="7" applyNumberFormat="1" applyProtection="1">
      <alignment vertical="center"/>
    </xf>
    <xf numFmtId="0" fontId="1" fillId="0" borderId="5" xfId="11" applyNumberFormat="1" applyProtection="1"/>
    <xf numFmtId="0" fontId="2" fillId="2" borderId="6" xfId="12" applyNumberFormat="1" applyProtection="1">
      <alignment horizontal="center" vertical="center" wrapText="1"/>
    </xf>
    <xf numFmtId="0" fontId="2" fillId="2" borderId="7" xfId="13" applyNumberFormat="1" applyProtection="1">
      <alignment horizontal="center" vertical="center" wrapText="1"/>
    </xf>
    <xf numFmtId="0" fontId="2" fillId="2" borderId="8" xfId="14" applyNumberFormat="1" applyProtection="1">
      <alignment horizontal="center" vertical="center" wrapText="1"/>
    </xf>
    <xf numFmtId="0" fontId="2" fillId="2" borderId="9" xfId="15" applyNumberFormat="1" applyProtection="1">
      <alignment horizontal="center" vertical="center" wrapText="1"/>
    </xf>
    <xf numFmtId="0" fontId="1" fillId="0" borderId="2" xfId="16" applyNumberFormat="1" applyProtection="1">
      <alignment vertical="center"/>
    </xf>
    <xf numFmtId="0" fontId="1" fillId="0" borderId="10" xfId="17" applyNumberFormat="1" applyProtection="1">
      <alignment horizontal="left" vertical="center" wrapText="1" indent="1"/>
    </xf>
    <xf numFmtId="164" fontId="1" fillId="0" borderId="11" xfId="18" applyNumberFormat="1" applyProtection="1">
      <alignment horizontal="right" vertical="center" indent="1"/>
    </xf>
    <xf numFmtId="164" fontId="1" fillId="0" borderId="12" xfId="19" applyNumberFormat="1" applyProtection="1">
      <alignment horizontal="right" vertical="center" indent="1"/>
    </xf>
    <xf numFmtId="164" fontId="1" fillId="0" borderId="13" xfId="20" applyNumberFormat="1" applyProtection="1">
      <alignment horizontal="right" vertical="center" indent="1"/>
    </xf>
    <xf numFmtId="164" fontId="1" fillId="0" borderId="14" xfId="21" applyNumberFormat="1" applyProtection="1">
      <alignment horizontal="right" vertical="center" indent="1"/>
    </xf>
    <xf numFmtId="0" fontId="1" fillId="0" borderId="15" xfId="22" applyNumberFormat="1" applyProtection="1">
      <alignment horizontal="left" vertical="center" wrapText="1" indent="1"/>
    </xf>
    <xf numFmtId="164" fontId="1" fillId="0" borderId="16" xfId="23" applyNumberFormat="1" applyProtection="1">
      <alignment horizontal="right" vertical="center" indent="1"/>
    </xf>
    <xf numFmtId="164" fontId="1" fillId="0" borderId="17" xfId="24" applyNumberFormat="1" applyProtection="1">
      <alignment horizontal="right" vertical="center" indent="1"/>
    </xf>
    <xf numFmtId="164" fontId="1" fillId="0" borderId="2" xfId="25" applyNumberFormat="1" applyProtection="1">
      <alignment horizontal="right" vertical="center" indent="1"/>
    </xf>
    <xf numFmtId="164" fontId="1" fillId="0" borderId="18" xfId="26" applyNumberFormat="1" applyProtection="1">
      <alignment horizontal="right" vertical="center" indent="1"/>
    </xf>
    <xf numFmtId="0" fontId="1" fillId="0" borderId="19" xfId="27" applyNumberFormat="1" applyProtection="1">
      <alignment horizontal="left" vertical="center" wrapText="1" indent="1"/>
    </xf>
    <xf numFmtId="164" fontId="1" fillId="0" borderId="20" xfId="28" applyNumberFormat="1" applyProtection="1">
      <alignment horizontal="right" vertical="center" indent="1"/>
    </xf>
    <xf numFmtId="164" fontId="1" fillId="0" borderId="21" xfId="29" applyNumberFormat="1" applyProtection="1">
      <alignment horizontal="right" vertical="center" indent="1"/>
    </xf>
    <xf numFmtId="164" fontId="1" fillId="0" borderId="22" xfId="30" applyNumberFormat="1" applyProtection="1">
      <alignment horizontal="right" vertical="center" indent="1"/>
    </xf>
    <xf numFmtId="164" fontId="1" fillId="0" borderId="23" xfId="31" applyNumberFormat="1" applyProtection="1">
      <alignment horizontal="right" vertical="center" indent="1"/>
    </xf>
    <xf numFmtId="0" fontId="2" fillId="3" borderId="2" xfId="32" applyNumberFormat="1" applyProtection="1">
      <alignment vertical="center"/>
    </xf>
    <xf numFmtId="0" fontId="2" fillId="3" borderId="3" xfId="33" applyNumberFormat="1" applyProtection="1">
      <alignment horizontal="left" vertical="center" wrapText="1" indent="1"/>
    </xf>
    <xf numFmtId="164" fontId="2" fillId="3" borderId="24" xfId="34" applyNumberFormat="1" applyProtection="1">
      <alignment horizontal="right" vertical="center" indent="1"/>
    </xf>
    <xf numFmtId="164" fontId="2" fillId="3" borderId="26" xfId="36" applyNumberFormat="1" applyProtection="1">
      <alignment horizontal="right" vertical="center" indent="1"/>
    </xf>
    <xf numFmtId="0" fontId="3" fillId="0" borderId="1" xfId="3" applyNumberFormat="1" applyProtection="1">
      <alignment horizontal="center" vertical="center" wrapText="1"/>
    </xf>
    <xf numFmtId="0" fontId="3" fillId="0" borderId="1" xfId="3">
      <alignment horizontal="center" vertical="center" wrapText="1"/>
    </xf>
    <xf numFmtId="0" fontId="1" fillId="0" borderId="1" xfId="5" applyNumberFormat="1" applyProtection="1">
      <alignment horizontal="center" vertical="center" wrapText="1"/>
    </xf>
    <xf numFmtId="0" fontId="1" fillId="0" borderId="1" xfId="5">
      <alignment horizontal="center" vertical="center" wrapText="1"/>
    </xf>
    <xf numFmtId="0" fontId="2" fillId="2" borderId="2" xfId="8" applyNumberFormat="1" applyProtection="1">
      <alignment horizontal="center" vertical="center" wrapText="1"/>
    </xf>
    <xf numFmtId="0" fontId="2" fillId="2" borderId="2" xfId="8">
      <alignment horizontal="center" vertical="center" wrapText="1"/>
    </xf>
    <xf numFmtId="0" fontId="2" fillId="2" borderId="3" xfId="9" applyNumberFormat="1" applyProtection="1">
      <alignment horizontal="center" vertical="center" wrapText="1"/>
    </xf>
    <xf numFmtId="0" fontId="2" fillId="2" borderId="3" xfId="9">
      <alignment horizontal="center" vertical="center" wrapText="1"/>
    </xf>
    <xf numFmtId="0" fontId="2" fillId="2" borderId="4" xfId="10" applyNumberFormat="1" applyProtection="1">
      <alignment horizontal="center" vertical="center" wrapText="1"/>
    </xf>
    <xf numFmtId="0" fontId="2" fillId="2" borderId="4" xfId="10">
      <alignment horizontal="center" vertical="center" wrapText="1"/>
    </xf>
  </cellXfs>
  <cellStyles count="44">
    <cellStyle name="br" xfId="40"/>
    <cellStyle name="col" xfId="39"/>
    <cellStyle name="style0" xfId="41"/>
    <cellStyle name="td" xfId="42"/>
    <cellStyle name="tr" xfId="38"/>
    <cellStyle name="xl21" xfId="43"/>
    <cellStyle name="xl22" xfId="1"/>
    <cellStyle name="xl23" xfId="2"/>
    <cellStyle name="xl24" xfId="4"/>
    <cellStyle name="xl25" xfId="8"/>
    <cellStyle name="xl26" xfId="16"/>
    <cellStyle name="xl27" xfId="32"/>
    <cellStyle name="xl28" xfId="9"/>
    <cellStyle name="xl29" xfId="17"/>
    <cellStyle name="xl30" xfId="22"/>
    <cellStyle name="xl31" xfId="27"/>
    <cellStyle name="xl32" xfId="33"/>
    <cellStyle name="xl33" xfId="12"/>
    <cellStyle name="xl34" xfId="18"/>
    <cellStyle name="xl35" xfId="23"/>
    <cellStyle name="xl36" xfId="28"/>
    <cellStyle name="xl37" xfId="34"/>
    <cellStyle name="xl38" xfId="13"/>
    <cellStyle name="xl39" xfId="19"/>
    <cellStyle name="xl40" xfId="24"/>
    <cellStyle name="xl41" xfId="29"/>
    <cellStyle name="xl42" xfId="35"/>
    <cellStyle name="xl43" xfId="6"/>
    <cellStyle name="xl44" xfId="10"/>
    <cellStyle name="xl45" xfId="14"/>
    <cellStyle name="xl46" xfId="20"/>
    <cellStyle name="xl47" xfId="25"/>
    <cellStyle name="xl48" xfId="30"/>
    <cellStyle name="xl49" xfId="36"/>
    <cellStyle name="xl50" xfId="3"/>
    <cellStyle name="xl51" xfId="5"/>
    <cellStyle name="xl52" xfId="7"/>
    <cellStyle name="xl53" xfId="15"/>
    <cellStyle name="xl54" xfId="21"/>
    <cellStyle name="xl55" xfId="26"/>
    <cellStyle name="xl56" xfId="31"/>
    <cellStyle name="xl57" xfId="37"/>
    <cellStyle name="xl58" xfId="11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7"/>
  <sheetViews>
    <sheetView tabSelected="1" zoomScaleNormal="100" zoomScaleSheetLayoutView="100" workbookViewId="0">
      <selection activeCell="C10" sqref="C10"/>
    </sheetView>
  </sheetViews>
  <sheetFormatPr defaultRowHeight="15" x14ac:dyDescent="0.25"/>
  <cols>
    <col min="1" max="1" width="5.42578125" style="1" customWidth="1"/>
    <col min="2" max="2" width="9.140625" style="1" hidden="1"/>
    <col min="3" max="3" width="42" style="1" customWidth="1"/>
    <col min="4" max="11" width="17.7109375" style="1" customWidth="1"/>
    <col min="12" max="12" width="10" style="1" customWidth="1"/>
    <col min="13" max="16384" width="9.140625" style="1"/>
  </cols>
  <sheetData>
    <row r="1" spans="1:12" ht="15" customHeight="1" x14ac:dyDescent="0.25">
      <c r="A1" s="2"/>
      <c r="B1" s="3"/>
      <c r="C1" s="3"/>
      <c r="D1" s="3"/>
      <c r="E1" s="3"/>
      <c r="F1" s="3"/>
      <c r="G1" s="3"/>
      <c r="H1" s="3"/>
      <c r="I1" s="3"/>
      <c r="J1" s="2"/>
      <c r="K1" s="2"/>
      <c r="L1" s="2"/>
    </row>
    <row r="2" spans="1:12" ht="22.35" customHeight="1" x14ac:dyDescent="0.25">
      <c r="A2" s="2"/>
      <c r="B2" s="3"/>
      <c r="C2" s="32" t="s">
        <v>0</v>
      </c>
      <c r="D2" s="33"/>
      <c r="E2" s="33"/>
      <c r="F2" s="33"/>
      <c r="G2" s="33"/>
      <c r="H2" s="33"/>
      <c r="I2" s="33"/>
      <c r="J2" s="33"/>
      <c r="K2" s="33"/>
      <c r="L2" s="2"/>
    </row>
    <row r="3" spans="1:12" ht="17.649999999999999" customHeight="1" x14ac:dyDescent="0.25">
      <c r="A3" s="2"/>
      <c r="B3" s="4"/>
      <c r="C3" s="34" t="s">
        <v>1</v>
      </c>
      <c r="D3" s="35"/>
      <c r="E3" s="35"/>
      <c r="F3" s="35"/>
      <c r="G3" s="35"/>
      <c r="H3" s="35"/>
      <c r="I3" s="35"/>
      <c r="J3" s="35"/>
      <c r="K3" s="35"/>
      <c r="L3" s="2"/>
    </row>
    <row r="4" spans="1:12" ht="20.25" customHeight="1" x14ac:dyDescent="0.25">
      <c r="A4" s="2"/>
      <c r="B4" s="4"/>
      <c r="C4" s="4"/>
      <c r="D4" s="4"/>
      <c r="E4" s="4"/>
      <c r="F4" s="5"/>
      <c r="G4" s="5"/>
      <c r="H4" s="5"/>
      <c r="I4" s="5"/>
      <c r="J4" s="2"/>
      <c r="K4" s="2"/>
      <c r="L4" s="2"/>
    </row>
    <row r="5" spans="1:12" ht="21.6" customHeight="1" x14ac:dyDescent="0.25">
      <c r="A5" s="2"/>
      <c r="B5" s="4"/>
      <c r="C5" s="4"/>
      <c r="D5" s="4"/>
      <c r="E5" s="4"/>
      <c r="F5" s="5"/>
      <c r="G5" s="5"/>
      <c r="H5" s="5"/>
      <c r="I5" s="5"/>
      <c r="J5" s="2"/>
      <c r="K5" s="6" t="s">
        <v>2</v>
      </c>
      <c r="L5" s="2"/>
    </row>
    <row r="6" spans="1:12" ht="26.1" customHeight="1" x14ac:dyDescent="0.25">
      <c r="A6" s="2"/>
      <c r="B6" s="36" t="s">
        <v>3</v>
      </c>
      <c r="C6" s="38" t="s">
        <v>4</v>
      </c>
      <c r="D6" s="40" t="s">
        <v>5</v>
      </c>
      <c r="E6" s="41"/>
      <c r="F6" s="41"/>
      <c r="G6" s="40" t="s">
        <v>6</v>
      </c>
      <c r="H6" s="41"/>
      <c r="I6" s="41"/>
      <c r="J6" s="40" t="s">
        <v>7</v>
      </c>
      <c r="K6" s="41"/>
      <c r="L6" s="7"/>
    </row>
    <row r="7" spans="1:12" ht="46.5" customHeight="1" x14ac:dyDescent="0.25">
      <c r="A7" s="2"/>
      <c r="B7" s="37"/>
      <c r="C7" s="39"/>
      <c r="D7" s="8" t="s">
        <v>8</v>
      </c>
      <c r="E7" s="9" t="s">
        <v>9</v>
      </c>
      <c r="F7" s="10" t="s">
        <v>10</v>
      </c>
      <c r="G7" s="8" t="s">
        <v>8</v>
      </c>
      <c r="H7" s="9" t="s">
        <v>9</v>
      </c>
      <c r="I7" s="10" t="s">
        <v>10</v>
      </c>
      <c r="J7" s="8" t="s">
        <v>8</v>
      </c>
      <c r="K7" s="11" t="s">
        <v>9</v>
      </c>
      <c r="L7" s="2"/>
    </row>
    <row r="8" spans="1:12" ht="21.6" customHeight="1" x14ac:dyDescent="0.25">
      <c r="A8" s="2"/>
      <c r="B8" s="12" t="s">
        <v>11</v>
      </c>
      <c r="C8" s="13" t="s">
        <v>12</v>
      </c>
      <c r="D8" s="14">
        <v>2841458.3</v>
      </c>
      <c r="E8" s="15">
        <v>2942776.2</v>
      </c>
      <c r="F8" s="16">
        <v>103.6</v>
      </c>
      <c r="G8" s="14">
        <v>2920149.3</v>
      </c>
      <c r="H8" s="15">
        <v>2730031.4</v>
      </c>
      <c r="I8" s="16">
        <v>93.5</v>
      </c>
      <c r="J8" s="14">
        <v>-115801.1</v>
      </c>
      <c r="K8" s="17">
        <v>212744.8</v>
      </c>
      <c r="L8" s="2"/>
    </row>
    <row r="9" spans="1:12" ht="21.6" customHeight="1" x14ac:dyDescent="0.25">
      <c r="A9" s="2"/>
      <c r="B9" s="12" t="s">
        <v>13</v>
      </c>
      <c r="C9" s="18" t="s">
        <v>14</v>
      </c>
      <c r="D9" s="19">
        <v>3143182.6</v>
      </c>
      <c r="E9" s="20">
        <v>3244035</v>
      </c>
      <c r="F9" s="21">
        <v>103.2</v>
      </c>
      <c r="G9" s="19">
        <v>3136143.9</v>
      </c>
      <c r="H9" s="20">
        <v>3075574.8</v>
      </c>
      <c r="I9" s="21">
        <v>98.1</v>
      </c>
      <c r="J9" s="19">
        <v>9373.7000000000007</v>
      </c>
      <c r="K9" s="22">
        <v>168460.2</v>
      </c>
      <c r="L9" s="2"/>
    </row>
    <row r="10" spans="1:12" ht="21.6" customHeight="1" x14ac:dyDescent="0.25">
      <c r="A10" s="2"/>
      <c r="B10" s="12" t="s">
        <v>15</v>
      </c>
      <c r="C10" s="18" t="s">
        <v>16</v>
      </c>
      <c r="D10" s="19">
        <v>6677895.9000000004</v>
      </c>
      <c r="E10" s="20">
        <v>6627612.2000000002</v>
      </c>
      <c r="F10" s="21">
        <v>99.2</v>
      </c>
      <c r="G10" s="19">
        <v>6912876.2000000002</v>
      </c>
      <c r="H10" s="20">
        <v>6578876.7999999998</v>
      </c>
      <c r="I10" s="21">
        <v>95.2</v>
      </c>
      <c r="J10" s="19">
        <v>-276116</v>
      </c>
      <c r="K10" s="22">
        <v>48735.4</v>
      </c>
      <c r="L10" s="2"/>
    </row>
    <row r="11" spans="1:12" ht="21.6" customHeight="1" x14ac:dyDescent="0.25">
      <c r="A11" s="2"/>
      <c r="B11" s="12" t="s">
        <v>17</v>
      </c>
      <c r="C11" s="18" t="s">
        <v>18</v>
      </c>
      <c r="D11" s="19">
        <v>39982795</v>
      </c>
      <c r="E11" s="20">
        <v>40561247.100000001</v>
      </c>
      <c r="F11" s="21">
        <v>101.4</v>
      </c>
      <c r="G11" s="19">
        <v>41028949.700000003</v>
      </c>
      <c r="H11" s="20">
        <v>38930438.399999999</v>
      </c>
      <c r="I11" s="21">
        <v>94.9</v>
      </c>
      <c r="J11" s="19">
        <v>-1484538.1</v>
      </c>
      <c r="K11" s="22">
        <v>1630808.6</v>
      </c>
      <c r="L11" s="2"/>
    </row>
    <row r="12" spans="1:12" ht="21.6" customHeight="1" x14ac:dyDescent="0.25">
      <c r="A12" s="2"/>
      <c r="B12" s="12" t="s">
        <v>19</v>
      </c>
      <c r="C12" s="18" t="s">
        <v>20</v>
      </c>
      <c r="D12" s="19">
        <v>12334754.699999999</v>
      </c>
      <c r="E12" s="20">
        <v>12479769.1</v>
      </c>
      <c r="F12" s="21">
        <v>101.2</v>
      </c>
      <c r="G12" s="19">
        <v>12795428.4</v>
      </c>
      <c r="H12" s="20">
        <v>12098324.1</v>
      </c>
      <c r="I12" s="21">
        <v>94.6</v>
      </c>
      <c r="J12" s="19">
        <v>-477356.5</v>
      </c>
      <c r="K12" s="22">
        <v>381445</v>
      </c>
      <c r="L12" s="2"/>
    </row>
    <row r="13" spans="1:12" ht="21.6" customHeight="1" x14ac:dyDescent="0.25">
      <c r="A13" s="2"/>
      <c r="B13" s="12" t="s">
        <v>21</v>
      </c>
      <c r="C13" s="18" t="s">
        <v>22</v>
      </c>
      <c r="D13" s="19">
        <v>17368196.300000001</v>
      </c>
      <c r="E13" s="20">
        <v>17916561</v>
      </c>
      <c r="F13" s="21">
        <v>103.2</v>
      </c>
      <c r="G13" s="19">
        <v>17804440.699999999</v>
      </c>
      <c r="H13" s="20">
        <v>17255201.600000001</v>
      </c>
      <c r="I13" s="21">
        <v>96.9</v>
      </c>
      <c r="J13" s="19">
        <v>-470890.9</v>
      </c>
      <c r="K13" s="22">
        <v>661359.30000000005</v>
      </c>
      <c r="L13" s="2"/>
    </row>
    <row r="14" spans="1:12" ht="21.6" customHeight="1" x14ac:dyDescent="0.25">
      <c r="A14" s="2"/>
      <c r="B14" s="12" t="s">
        <v>23</v>
      </c>
      <c r="C14" s="18" t="s">
        <v>24</v>
      </c>
      <c r="D14" s="19">
        <v>6610753.7999999998</v>
      </c>
      <c r="E14" s="20">
        <v>6731193.2999999998</v>
      </c>
      <c r="F14" s="21">
        <v>101.8</v>
      </c>
      <c r="G14" s="19">
        <v>6678452.5999999996</v>
      </c>
      <c r="H14" s="20">
        <v>6293986.9000000004</v>
      </c>
      <c r="I14" s="21">
        <v>94.2</v>
      </c>
      <c r="J14" s="19">
        <v>-62296.800000000003</v>
      </c>
      <c r="K14" s="22">
        <v>437206.4</v>
      </c>
      <c r="L14" s="2"/>
    </row>
    <row r="15" spans="1:12" ht="21.6" customHeight="1" x14ac:dyDescent="0.25">
      <c r="A15" s="2"/>
      <c r="B15" s="12" t="s">
        <v>25</v>
      </c>
      <c r="C15" s="18" t="s">
        <v>26</v>
      </c>
      <c r="D15" s="19">
        <v>3846395.2</v>
      </c>
      <c r="E15" s="20">
        <v>3866861.1</v>
      </c>
      <c r="F15" s="21">
        <v>100.5</v>
      </c>
      <c r="G15" s="19">
        <v>3909731</v>
      </c>
      <c r="H15" s="20">
        <v>3880985.3</v>
      </c>
      <c r="I15" s="21">
        <v>99.3</v>
      </c>
      <c r="J15" s="19">
        <v>-68804.600000000006</v>
      </c>
      <c r="K15" s="22">
        <v>-14124.2</v>
      </c>
      <c r="L15" s="2"/>
    </row>
    <row r="16" spans="1:12" ht="21.6" customHeight="1" x14ac:dyDescent="0.25">
      <c r="A16" s="2"/>
      <c r="B16" s="12" t="s">
        <v>27</v>
      </c>
      <c r="C16" s="18" t="s">
        <v>28</v>
      </c>
      <c r="D16" s="19">
        <v>6837867.0999999996</v>
      </c>
      <c r="E16" s="20">
        <v>6853827.4000000004</v>
      </c>
      <c r="F16" s="21">
        <v>100.2</v>
      </c>
      <c r="G16" s="19">
        <v>7030473.9000000004</v>
      </c>
      <c r="H16" s="20">
        <v>6662887.9000000004</v>
      </c>
      <c r="I16" s="21">
        <v>94.8</v>
      </c>
      <c r="J16" s="19">
        <v>-196189.3</v>
      </c>
      <c r="K16" s="22">
        <v>190939.6</v>
      </c>
      <c r="L16" s="2"/>
    </row>
    <row r="17" spans="1:12" ht="21.6" customHeight="1" x14ac:dyDescent="0.25">
      <c r="A17" s="2"/>
      <c r="B17" s="12" t="s">
        <v>29</v>
      </c>
      <c r="C17" s="18" t="s">
        <v>30</v>
      </c>
      <c r="D17" s="19">
        <v>2241792.2999999998</v>
      </c>
      <c r="E17" s="20">
        <v>2165619.9</v>
      </c>
      <c r="F17" s="21">
        <v>96.6</v>
      </c>
      <c r="G17" s="19">
        <v>2313245.1</v>
      </c>
      <c r="H17" s="20">
        <v>2153309.6</v>
      </c>
      <c r="I17" s="21">
        <v>93.1</v>
      </c>
      <c r="J17" s="19">
        <v>-71452.800000000003</v>
      </c>
      <c r="K17" s="22">
        <v>12310.3</v>
      </c>
      <c r="L17" s="2"/>
    </row>
    <row r="18" spans="1:12" ht="21.6" customHeight="1" x14ac:dyDescent="0.25">
      <c r="A18" s="2"/>
      <c r="B18" s="12" t="s">
        <v>31</v>
      </c>
      <c r="C18" s="18" t="s">
        <v>32</v>
      </c>
      <c r="D18" s="19">
        <v>7596287.4000000004</v>
      </c>
      <c r="E18" s="20">
        <v>8566827.8000000007</v>
      </c>
      <c r="F18" s="21">
        <v>112.8</v>
      </c>
      <c r="G18" s="19">
        <v>8457067.8000000007</v>
      </c>
      <c r="H18" s="20">
        <v>7857798.2000000002</v>
      </c>
      <c r="I18" s="21">
        <v>92.9</v>
      </c>
      <c r="J18" s="19">
        <v>-676448.2</v>
      </c>
      <c r="K18" s="22">
        <v>709029.7</v>
      </c>
      <c r="L18" s="2"/>
    </row>
    <row r="19" spans="1:12" ht="21.6" customHeight="1" x14ac:dyDescent="0.25">
      <c r="A19" s="2"/>
      <c r="B19" s="12" t="s">
        <v>33</v>
      </c>
      <c r="C19" s="18" t="s">
        <v>34</v>
      </c>
      <c r="D19" s="19">
        <v>7901283.5</v>
      </c>
      <c r="E19" s="20">
        <v>7511256</v>
      </c>
      <c r="F19" s="21">
        <v>95.1</v>
      </c>
      <c r="G19" s="19">
        <v>8304785.7999999998</v>
      </c>
      <c r="H19" s="20">
        <v>7508635.7000000002</v>
      </c>
      <c r="I19" s="21">
        <v>90.4</v>
      </c>
      <c r="J19" s="19">
        <v>-656168.5</v>
      </c>
      <c r="K19" s="22">
        <v>2620.3000000000002</v>
      </c>
      <c r="L19" s="2"/>
    </row>
    <row r="20" spans="1:12" ht="21.6" customHeight="1" x14ac:dyDescent="0.25">
      <c r="A20" s="2"/>
      <c r="B20" s="12" t="s">
        <v>35</v>
      </c>
      <c r="C20" s="18" t="s">
        <v>36</v>
      </c>
      <c r="D20" s="19">
        <v>4105386.2</v>
      </c>
      <c r="E20" s="20">
        <v>4061784.5</v>
      </c>
      <c r="F20" s="21">
        <v>98.9</v>
      </c>
      <c r="G20" s="19">
        <v>3164649.4</v>
      </c>
      <c r="H20" s="20">
        <v>3081266.2</v>
      </c>
      <c r="I20" s="21">
        <v>97.4</v>
      </c>
      <c r="J20" s="19">
        <v>910760.9</v>
      </c>
      <c r="K20" s="22">
        <v>980518.3</v>
      </c>
      <c r="L20" s="2"/>
    </row>
    <row r="21" spans="1:12" ht="21.6" customHeight="1" x14ac:dyDescent="0.25">
      <c r="A21" s="2"/>
      <c r="B21" s="12" t="s">
        <v>37</v>
      </c>
      <c r="C21" s="18" t="s">
        <v>38</v>
      </c>
      <c r="D21" s="19">
        <v>4562717.0999999996</v>
      </c>
      <c r="E21" s="20">
        <v>4853221.3</v>
      </c>
      <c r="F21" s="21">
        <v>106.4</v>
      </c>
      <c r="G21" s="19">
        <v>4675408.5</v>
      </c>
      <c r="H21" s="20">
        <v>4526298</v>
      </c>
      <c r="I21" s="21">
        <v>96.8</v>
      </c>
      <c r="J21" s="19">
        <v>-112691.3</v>
      </c>
      <c r="K21" s="22">
        <v>326923.3</v>
      </c>
      <c r="L21" s="2"/>
    </row>
    <row r="22" spans="1:12" ht="21.6" customHeight="1" x14ac:dyDescent="0.25">
      <c r="A22" s="2"/>
      <c r="B22" s="12" t="s">
        <v>39</v>
      </c>
      <c r="C22" s="18" t="s">
        <v>40</v>
      </c>
      <c r="D22" s="19">
        <v>2644914.9</v>
      </c>
      <c r="E22" s="20">
        <v>2663154.5</v>
      </c>
      <c r="F22" s="21">
        <v>100.7</v>
      </c>
      <c r="G22" s="19">
        <v>2708893.9</v>
      </c>
      <c r="H22" s="20">
        <v>2637802.1</v>
      </c>
      <c r="I22" s="21">
        <v>97.4</v>
      </c>
      <c r="J22" s="19">
        <v>-63978.9</v>
      </c>
      <c r="K22" s="22">
        <v>25352.400000000001</v>
      </c>
      <c r="L22" s="2"/>
    </row>
    <row r="23" spans="1:12" ht="21.6" customHeight="1" x14ac:dyDescent="0.25">
      <c r="A23" s="2"/>
      <c r="B23" s="12" t="s">
        <v>41</v>
      </c>
      <c r="C23" s="18" t="s">
        <v>42</v>
      </c>
      <c r="D23" s="19">
        <v>3916762.8</v>
      </c>
      <c r="E23" s="20">
        <v>3995954.4</v>
      </c>
      <c r="F23" s="21">
        <v>102</v>
      </c>
      <c r="G23" s="19">
        <v>3961137.8</v>
      </c>
      <c r="H23" s="20">
        <v>3905272</v>
      </c>
      <c r="I23" s="21">
        <v>98.6</v>
      </c>
      <c r="J23" s="19">
        <v>-51047.6</v>
      </c>
      <c r="K23" s="22">
        <v>90682.4</v>
      </c>
      <c r="L23" s="2"/>
    </row>
    <row r="24" spans="1:12" ht="21.6" customHeight="1" x14ac:dyDescent="0.25">
      <c r="A24" s="2"/>
      <c r="B24" s="12" t="s">
        <v>43</v>
      </c>
      <c r="C24" s="18" t="s">
        <v>44</v>
      </c>
      <c r="D24" s="19">
        <v>8021495.9000000004</v>
      </c>
      <c r="E24" s="20">
        <v>8023721</v>
      </c>
      <c r="F24" s="21">
        <v>100</v>
      </c>
      <c r="G24" s="19">
        <v>8505439.4000000004</v>
      </c>
      <c r="H24" s="20">
        <v>7543022.2000000002</v>
      </c>
      <c r="I24" s="21">
        <v>88.7</v>
      </c>
      <c r="J24" s="19">
        <v>-435439.6</v>
      </c>
      <c r="K24" s="22">
        <v>480698.8</v>
      </c>
      <c r="L24" s="2"/>
    </row>
    <row r="25" spans="1:12" ht="21.6" customHeight="1" x14ac:dyDescent="0.25">
      <c r="A25" s="2"/>
      <c r="B25" s="12" t="s">
        <v>45</v>
      </c>
      <c r="C25" s="23" t="s">
        <v>46</v>
      </c>
      <c r="D25" s="24">
        <v>4149990</v>
      </c>
      <c r="E25" s="25">
        <v>4131397</v>
      </c>
      <c r="F25" s="26">
        <v>99.6</v>
      </c>
      <c r="G25" s="24">
        <v>4376877.5</v>
      </c>
      <c r="H25" s="25">
        <v>4282235.8</v>
      </c>
      <c r="I25" s="26">
        <v>97.8</v>
      </c>
      <c r="J25" s="24">
        <v>-226887.5</v>
      </c>
      <c r="K25" s="27">
        <v>-150838.79999999999</v>
      </c>
      <c r="L25" s="2"/>
    </row>
    <row r="26" spans="1:12" ht="21.6" customHeight="1" x14ac:dyDescent="0.25">
      <c r="A26" s="2"/>
      <c r="B26" s="28" t="s">
        <v>47</v>
      </c>
      <c r="C26" s="29" t="s">
        <v>48</v>
      </c>
      <c r="D26" s="30">
        <f>SUM(D8:D25)</f>
        <v>144783929</v>
      </c>
      <c r="E26" s="30">
        <f>SUM(E8:E25)</f>
        <v>147196818.79999998</v>
      </c>
      <c r="F26" s="31">
        <v>101.7</v>
      </c>
      <c r="G26" s="30">
        <f t="shared" ref="G26:H26" si="0">SUM(G8:G25)</f>
        <v>148684150.90000001</v>
      </c>
      <c r="H26" s="30">
        <f t="shared" si="0"/>
        <v>141001947</v>
      </c>
      <c r="I26" s="31">
        <v>94.8</v>
      </c>
      <c r="J26" s="30">
        <f t="shared" ref="J26:K26" si="1">SUM(J8:J25)</f>
        <v>-4525973.0999999996</v>
      </c>
      <c r="K26" s="30">
        <f t="shared" si="1"/>
        <v>6194871.7999999998</v>
      </c>
      <c r="L26" s="2"/>
    </row>
    <row r="27" spans="1:12" ht="15" customHeight="1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</row>
  </sheetData>
  <mergeCells count="7">
    <mergeCell ref="C2:K2"/>
    <mergeCell ref="C3:K3"/>
    <mergeCell ref="B6:B7"/>
    <mergeCell ref="C6:C7"/>
    <mergeCell ref="D6:F6"/>
    <mergeCell ref="G6:I6"/>
    <mergeCell ref="J6:K6"/>
  </mergeCells>
  <pageMargins left="0" right="0" top="0" bottom="0" header="0" footer="0"/>
  <pageSetup paperSize="9" scale="72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Code&gt;(ОМО) Исполнение консолидированных бюджетов&lt;/Code&gt;&#10;  &lt;DocLink&gt;4797938&lt;/DocLink&gt;&#10;  &lt;DocName&gt;Исполнение консолидированных бюджетов МР и ГО (для КСП)&lt;/DocName&gt;&#10;  &lt;VariantName&gt;(ОМО) Исполнение консолидированных бюджетов_%N&lt;/VariantName&gt;&#10;  &lt;VariantLink xsi:nil=&quot;true&quot; /&gt;&#10;  &lt;SvodReportLink xsi:nil=&quot;true&quot; /&gt;&#10;  &lt;ReportLink xsi:nil=&quot;true&quot; /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7CE95628-0203-406E-B699-3F616D283BEB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Таблица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Родионова Евгения Владимировна</dc:creator>
  <cp:lastModifiedBy>Костливцева Наталья Максимовна</cp:lastModifiedBy>
  <cp:lastPrinted>2025-01-20T12:31:23Z</cp:lastPrinted>
  <dcterms:created xsi:type="dcterms:W3CDTF">2025-01-20T12:24:13Z</dcterms:created>
  <dcterms:modified xsi:type="dcterms:W3CDTF">2025-01-24T10:34:51Z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Исполнение консолидированных бюджетов МР и ГО (для КСП)</vt:lpwstr>
  </property>
  <property fmtid="{D5CDD505-2E9C-101B-9397-08002B2CF9AE}" pid="3" name="Название отчета">
    <vt:lpwstr>(ОМО) Исполнение консолидированных бюджетов(2).xlsx</vt:lpwstr>
  </property>
  <property fmtid="{D5CDD505-2E9C-101B-9397-08002B2CF9AE}" pid="4" name="Версия клиента">
    <vt:lpwstr>23.1.0.38820 (.NET 4.7.2)</vt:lpwstr>
  </property>
  <property fmtid="{D5CDD505-2E9C-101B-9397-08002B2CF9AE}" pid="5" name="Версия базы">
    <vt:lpwstr>20.2.0.64694404</vt:lpwstr>
  </property>
  <property fmtid="{D5CDD505-2E9C-101B-9397-08002B2CF9AE}" pid="6" name="Тип сервера">
    <vt:lpwstr>MSSQL</vt:lpwstr>
  </property>
  <property fmtid="{D5CDD505-2E9C-101B-9397-08002B2CF9AE}" pid="7" name="Сервер">
    <vt:lpwstr>192.168.52.108</vt:lpwstr>
  </property>
  <property fmtid="{D5CDD505-2E9C-101B-9397-08002B2CF9AE}" pid="8" name="База">
    <vt:lpwstr>svod_smart</vt:lpwstr>
  </property>
  <property fmtid="{D5CDD505-2E9C-101B-9397-08002B2CF9AE}" pid="9" name="Пользователь">
    <vt:lpwstr>родионовае</vt:lpwstr>
  </property>
  <property fmtid="{D5CDD505-2E9C-101B-9397-08002B2CF9AE}" pid="10" name="Шаблон">
    <vt:lpwstr>(ОМО) Исполнение консолидированных бюджетов.xlt</vt:lpwstr>
  </property>
  <property fmtid="{D5CDD505-2E9C-101B-9397-08002B2CF9AE}" pid="11" name="Локальная база">
    <vt:lpwstr>не используется</vt:lpwstr>
  </property>
</Properties>
</file>