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7555" windowHeight="12315"/>
  </bookViews>
  <sheets>
    <sheet name="Обл" sheetId="1" r:id="rId1"/>
  </sheets>
  <definedNames>
    <definedName name="_xlnm.Print_Titles" localSheetId="0">Обл!$8:$8</definedName>
    <definedName name="_xlnm.Print_Area" localSheetId="0">Обл!$A$1:$G$83</definedName>
  </definedNames>
  <calcPr calcId="145621"/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<sst xmlns="http://schemas.openxmlformats.org/spreadsheetml/2006/main" count="160" uniqueCount="159">
  <si>
    <t>Выполнение бюджетных показателей и динамика поступления</t>
  </si>
  <si>
    <t>доходов</t>
  </si>
  <si>
    <t>в областной бюджет Ленинградской области</t>
  </si>
  <si>
    <t>за 9 месяцев 2023, 2024 г.г.</t>
  </si>
  <si>
    <t>КБК</t>
  </si>
  <si>
    <t>Наименование показателя</t>
  </si>
  <si>
    <t>Фактически поступило доходов за 9 месяцев 2024 г., тыс.руб.</t>
  </si>
  <si>
    <t>Процент выполне- ния плана</t>
  </si>
  <si>
    <t>Фактически поступило доходов за 9 месяцев 2023 г., тыс.руб.</t>
  </si>
  <si>
    <t>Темпы роста, %</t>
  </si>
  <si>
    <t>8 50 00000 00 0000 000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</si>
  <si>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</si>
  <si>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</si>
  <si>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</si>
  <si>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</si>
  <si>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</si>
  <si>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</si>
  <si>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1 01 01000 00 0000 110</t>
  </si>
  <si>
    <t>Налог на прибыль организаций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</si>
  <si>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</si>
  <si>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</si>
  <si>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</si>
  <si>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</si>
  <si>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</si>
  <si>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</si>
  <si>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Акцизы на алкогольную продукцию</t>
  </si>
  <si>
    <t>Акцизы на нефтепродукты</t>
  </si>
  <si>
    <t>1 05 00000 00 0000 000</t>
  </si>
  <si>
    <t>НАЛОГИ НА СОВОКУПНЫЙ ДОХОД</t>
  </si>
  <si>
    <t>1 05 03000 01 0000 110</t>
  </si>
  <si>
    <t>Единый сельскохозяйственный налог</t>
  </si>
  <si>
    <t>1 05 06000 01 0000 110</t>
  </si>
  <si>
    <t>Налог на профессиональный доход</t>
  </si>
  <si>
    <t>1 06 00000 00 0000 000</t>
  </si>
  <si>
    <t>НАЛОГИ НА ИМУЩЕСТВО</t>
  </si>
  <si>
    <t>1 06 02000 02 0000 110</t>
  </si>
  <si>
    <t>Налог на имущество организаций</t>
  </si>
  <si>
    <t>1 06 04000 02 0000 110</t>
  </si>
  <si>
    <t>Транспортный налог</t>
  </si>
  <si>
    <t>1 06 05000 02 0000 110</t>
  </si>
  <si>
    <t>Налог на игорный бизнес</t>
  </si>
  <si>
    <t>1 07 00000 00 0000 000</t>
  </si>
  <si>
    <t>НАЛОГИ, СБОРЫ И РЕГУЛЯРНЫЕ ПЛАТЕЖИ ЗА ПОЛЬЗОВАНИЕ ПРИРОДНЫМИ РЕСУРСАМИ</t>
  </si>
  <si>
    <t>1 07 01000 01 0000 110</t>
  </si>
  <si>
    <t>Налог на добычу полезных ископаемых</t>
  </si>
  <si>
    <t>1 07 04000 01 0000 110</t>
  </si>
  <si>
    <t>Сборы за пользование объектами животного мира и за пользование объектами водных биологических ресурсов</t>
  </si>
  <si>
    <t>1 08 00000 00 0000 000</t>
  </si>
  <si>
    <t>ГОСУДАРСТВЕННАЯ ПОШЛИНА</t>
  </si>
  <si>
    <t>1 08 05000 01 0000 110</t>
  </si>
  <si>
    <t>Государственная пошлина за государственную регистрацию актов гражданского состояния и другие юридически значимые действия, совершаемые органами записи актов гражданского состояния и иными уполномоченными органами (за исключением консульских учреждений Российской Федерации)</t>
  </si>
  <si>
    <t>1 08 06000 01 0000 110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</si>
  <si>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</si>
  <si>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1 08 07000 01 0000 110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</si>
  <si>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</si>
  <si>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1 09 00000 00 0000 000</t>
  </si>
  <si>
    <t>ЗАДОЛЖЕННОСТЬ И ПЕРЕРАСЧЕТЫ ПО ОТМЕНЕННЫМ НАЛОГАМ, СБОРАМ И ИНЫМ ОБЯЗАТЕЛЬНЫМ ПЛАТЕЖАМ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</si>
  <si>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</si>
  <si>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</si>
  <si>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</si>
  <si>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1 11 01000 00 0000 120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</si>
  <si>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</si>
  <si>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1 11 02000 00 0000 120</t>
  </si>
  <si>
    <t>Доходы от размещения средств бюджетов</t>
  </si>
  <si>
    <t>1 11 03000 00 0000 120</t>
  </si>
  <si>
    <t>Проценты, полученные от предоставления бюджетных кредитов внутри страны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</si>
  <si>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</si>
  <si>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</si>
  <si>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</si>
  <si>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</si>
  <si>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1 11 05400 00 0000 120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</si>
  <si>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</si>
  <si>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1 11 07000 00 0000 120</t>
  </si>
  <si>
    <t>Платежи от государственных и муниципальных унитарных предприятий</t>
  </si>
  <si>
    <t>1 12 00000 00 0000 000</t>
  </si>
  <si>
    <t>ПЛАТЕЖИ ПРИ ПОЛЬЗОВАНИИ ПРИРОДНЫМИ РЕСУРСАМИ</t>
  </si>
  <si>
    <t>1 12 01000 01 0000 120</t>
  </si>
  <si>
    <t>Плата за негативное воздействие на окружающую среду</t>
  </si>
  <si>
    <t>1 12 02000 00 0000 120</t>
  </si>
  <si>
    <t>Платежи при пользовании недрами</t>
  </si>
  <si>
    <t>1 12 04000 00 0000 120</t>
  </si>
  <si>
    <t>Плата за использование лесов</t>
  </si>
  <si>
    <t>1 13 00000 00 0000 000</t>
  </si>
  <si>
    <t>ДОХОДЫ ОТ ОКАЗАНИЯ ПЛАТНЫХ УСЛУГ И КОМПЕНСАЦИИ ЗАТРАТ ГОСУДАРСТВА</t>
  </si>
  <si>
    <t>1 13 01000 00 0000 130</t>
  </si>
  <si>
    <t>Доходы от оказания платных услуг (работ)</t>
  </si>
  <si>
    <t>1 13 02000 00 0000 130</t>
  </si>
  <si>
    <t>Доходы от компенсации затрат государства</t>
  </si>
  <si>
    <t>1 14 00000 00 0000 000</t>
  </si>
  <si>
    <t>ДОХОДЫ ОТ ПРОДАЖИ МАТЕРИАЛЬНЫХ И НЕМАТЕРИАЛЬНЫХ АКТИВОВ</t>
  </si>
  <si>
    <t>1 14 02000 00 0000 000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</si>
  <si>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</si>
  <si>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1 14 06000 00 0000 430</t>
  </si>
  <si>
    <t>Доходы от продажи земельных участков, находящихся в государственной и муниципальной собственности</t>
  </si>
  <si>
    <t>1 15 00000 00 0000 000</t>
  </si>
  <si>
    <t>АДМИНИСТРАТИВНЫЕ ПЛАТЕЖИ И СБОРЫ</t>
  </si>
  <si>
    <t>1 15 02000 00 0000 140</t>
  </si>
  <si>
    <t>Платежи, взимаемые государственными и муниципальными органами (организациями) за выполнение определенных функций</t>
  </si>
  <si>
    <t>1 15 07000 01 0000 140</t>
  </si>
  <si>
    <t>Сборы, вносимые заказчиками документации, подлежащей государственной экологической экспертизе, рассчитанные в соответствии со сметой расходов на проведение государственной экологической экспертизы</t>
  </si>
  <si>
    <t>1 16 00000 00 0000 000</t>
  </si>
  <si>
    <t>ШТРАФЫ, САНКЦИИ, ВОЗМЕЩЕНИЕ УЩЕРБА</t>
  </si>
  <si>
    <t>1 16 01000 01 0000 140</t>
  </si>
  <si>
    <t>Административные штрафы, установленные Кодексом Российской Федерации об административных правонарушениях</t>
  </si>
  <si>
    <t>1 16 02000 02 0000 140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</si>
  <si>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</si>
  <si>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1 16 07000 00 0000 140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</si>
  <si>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</si>
  <si>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1 16 10000 00 0000 140</t>
  </si>
  <si>
    <t>Платежи в целях возмещения причиненного ущерба (убытков)</t>
  </si>
  <si>
    <t>1 16 11000 01 0000 140</t>
  </si>
  <si>
    <t>Платежи, уплачиваемые в целях возмещения вреда</t>
  </si>
  <si>
    <t>1 16 17000 01 0000 140</t>
  </si>
  <si>
    <t>Суммы пеней, установленных Налоговым кодексом Российской Федерации, распределяемые в соответствии с подпунктом 1 пункта 11 статьи 46 Бюджетного кодекса Российской Федерации</t>
  </si>
  <si>
    <t>1 16 18000 02 0000 140</t>
  </si>
  <si>
    <t>Доходы от сумм пеней, предусмотренных законодательством Российской Федерации о налогах и сборах, подлежащие зачислению в бюджеты субъектов Российской Федерации по нормативу, установленному Бюджетным кодексом Российской Федерации, распределяемые Федеральным казначейством между бюджетами субъектов Российской Федерации в соответствии с федеральным законом о федеральном бюджете</t>
  </si>
  <si>
    <t>1 17 00000 00 0000 000</t>
  </si>
  <si>
    <t>ПРОЧИЕ НЕНАЛОГОВЫЕ ДОХОДЫ</t>
  </si>
  <si>
    <t>1 17 01000 00 0000 180</t>
  </si>
  <si>
    <t>Невыясненные поступления</t>
  </si>
  <si>
    <t>1 17 05000 00 0000 180</t>
  </si>
  <si>
    <t>Прочие неналоговые доходы</t>
  </si>
  <si>
    <t>1 17 16000 00 0000 180</t>
  </si>
  <si>
    <t>Прочие неналоговые доходы в части невыясненных поступлений, по которым не осуществлен возврат (уточнение) не позднее трех лет со дня их зачисления на единый счет соответствующего бюджета бюджетной системы Российской Федерации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</si>
  <si>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</si>
  <si>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</si>
  <si>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</si>
  <si>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</si>
  <si>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</si>
  <si>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</si>
  <si>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2 02 20000 00 0000 150</t>
  </si>
  <si>
    <t>Субсидии бюджетам бюджетной системы 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</si>
  <si>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</si>
  <si>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</si>
  <si>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</si>
  <si>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</si>
  <si>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2 03 00000 00 0000 000</t>
  </si>
  <si>
    <t>БЕЗВОЗМЕЗДНЫЕ ПОСТУПЛЕНИЯ ОТ ГОСУДАРСТВЕННЫХ (МУНИЦИПАЛЬНЫХ) ОРГАНИЗАЦИЙ</t>
  </si>
  <si>
    <t>2 03 02000 02 0000 150</t>
  </si>
  <si>
    <t>Безвозмездные поступления от государственных (муниципальных) организаций в бюджеты субъектов Российской Федерации</t>
  </si>
  <si>
    <t>2 04 00000 00 0000 000</t>
  </si>
  <si>
    <t>БЕЗВОЗМЕЗДНЫЕ ПОСТУПЛЕНИЯ ОТ НЕГОСУДАРСТВЕННЫХ ОРГАНИЗАЦИЙ</t>
  </si>
  <si>
    <t>2 04 02000 02 0000 150</t>
  </si>
  <si>
    <t>Безвозмездные поступления от негосударственных организаций в бюджеты субъектов Российской Федерации</t>
  </si>
  <si>
    <t>2 07 00000 00 0000 000</t>
  </si>
  <si>
    <t>ПРОЧИЕ БЕЗВОЗМЕЗДНЫЕ ПОСТУПЛЕНИЯ</t>
  </si>
  <si>
    <t>2 07 02000 02 0000 150</t>
  </si>
  <si>
    <t>Прочие безвозмездные поступления в бюджеты субъектов Российской Федерации</t>
  </si>
  <si>
    <t>2 18 00000 00 0000 000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</si>
  <si>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</si>
  <si>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2 18 00000 02 0000 150</t>
  </si>
  <si>
    <t>Доходы бюджетов субъектов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</si>
  <si>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</si>
  <si>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</si>
  <si>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х</t>
  </si>
  <si>
    <t>2 19 00000 02 0000 150</t>
  </si>
  <si>
    <t>Возврат остатков субсидий, субвенций и иных межбюджетных трансфертов, имеющих целевое назначение, прошлых лет из бюджетов субъектов Российской Федерации</t>
  </si>
  <si>
    <t>Приложение 3</t>
  </si>
  <si>
    <t>Плановые показатели в соответствии с областным законом от 19.12.2023 №145-оз "Об областном бюджете Ленинградской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</si>
</sst>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20" x14ac:knownFonts="1">
    <font>
      <sz val="11"/>
      <color theme="1"/>
      <name val="Calibri"/>
      <family val="2"/>
      <charset val="204"/>
      <scheme val="minor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sz val="9"/>
      <name val="Arial"/>
      <family val="2"/>
      <charset val="204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3"/>
      <name val="Arial"/>
      <family val="2"/>
      <charset val="204"/>
    </font>
    <font>
      <b/>
      <sz val="12"/>
      <color indexed="12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b/>
      <sz val="12"/>
      <color indexed="16"/>
      <name val="Arial"/>
      <family val="2"/>
      <charset val="204"/>
    </font>
    <font>
      <b/>
      <sz val="10"/>
      <color rgb="FF800000"/>
      <name val="Arial"/>
      <family val="2"/>
      <charset val="204"/>
    </font>
    <font>
      <b/>
      <sz val="12"/>
      <color rgb="FF800000"/>
      <name val="Arial"/>
      <family val="2"/>
      <charset val="204"/>
    </font>
    <font>
      <b/>
      <sz val="12"/>
      <color rgb="FF6600FF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CCFF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17">
    <xf numFmtId="0" fontId="0" fillId="0" borderId="0" xfId="0"/>
    <xf numFmtId="0" fontId="1" fillId="0" borderId="0" xfId="0" applyFont="1" applyAlignment="1"/>
    <xf numFmtId="0" fontId="2" fillId="0" borderId="0" xfId="0" applyFont="1"/>
    <xf numFmtId="164" fontId="2" fillId="0" borderId="0" xfId="0" applyNumberFormat="1" applyFont="1"/>
    <xf numFmtId="0" fontId="2" fillId="0" borderId="0" xfId="0" applyFont="1" applyBorder="1"/>
    <xf numFmtId="164" fontId="2" fillId="0" borderId="0" xfId="0" applyNumberFormat="1" applyFont="1" applyBorder="1"/>
    <xf numFmtId="164" fontId="3" fillId="0" borderId="0" xfId="0" applyNumberFormat="1" applyFont="1"/>
    <xf numFmtId="0" fontId="4" fillId="0" borderId="0" xfId="0" applyFont="1" applyAlignment="1"/>
    <xf numFmtId="0" fontId="5" fillId="0" borderId="0" xfId="0" applyFont="1"/>
    <xf numFmtId="164" fontId="5" fillId="0" borderId="0" xfId="0" applyNumberFormat="1" applyFont="1"/>
    <xf numFmtId="0" fontId="5" fillId="0" borderId="0" xfId="0" applyFont="1" applyBorder="1"/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164" fontId="5" fillId="0" borderId="0" xfId="1" applyNumberFormat="1" applyFont="1" applyBorder="1" applyAlignment="1">
      <alignment horizontal="center" vertical="center" wrapText="1"/>
    </xf>
    <xf numFmtId="0" fontId="5" fillId="0" borderId="0" xfId="0" applyFont="1" applyFill="1" applyBorder="1"/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164" fontId="5" fillId="0" borderId="3" xfId="0" applyNumberFormat="1" applyFont="1" applyFill="1" applyBorder="1" applyAlignment="1">
      <alignment horizontal="center" vertical="top" wrapText="1"/>
    </xf>
    <xf numFmtId="164" fontId="5" fillId="0" borderId="4" xfId="0" applyNumberFormat="1" applyFont="1" applyFill="1" applyBorder="1" applyAlignment="1">
      <alignment horizontal="center" vertical="top" wrapText="1"/>
    </xf>
    <xf numFmtId="164" fontId="5" fillId="0" borderId="5" xfId="0" applyNumberFormat="1" applyFont="1" applyFill="1" applyBorder="1" applyAlignment="1">
      <alignment horizontal="center" vertical="top" wrapText="1"/>
    </xf>
    <xf numFmtId="164" fontId="5" fillId="0" borderId="4" xfId="0" applyNumberFormat="1" applyFont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left" vertical="center"/>
    </xf>
    <xf numFmtId="0" fontId="8" fillId="2" borderId="7" xfId="0" applyFont="1" applyFill="1" applyBorder="1" applyAlignment="1">
      <alignment vertical="center" wrapText="1"/>
    </xf>
    <xf numFmtId="164" fontId="8" fillId="2" borderId="6" xfId="0" applyNumberFormat="1" applyFont="1" applyFill="1" applyBorder="1" applyAlignment="1">
      <alignment horizontal="right" vertical="center" wrapText="1"/>
    </xf>
    <xf numFmtId="164" fontId="8" fillId="2" borderId="8" xfId="0" applyNumberFormat="1" applyFont="1" applyFill="1" applyBorder="1" applyAlignment="1">
      <alignment horizontal="right" vertical="center" wrapText="1"/>
    </xf>
    <xf numFmtId="164" fontId="8" fillId="2" borderId="9" xfId="0" applyNumberFormat="1" applyFont="1" applyFill="1" applyBorder="1" applyAlignment="1">
      <alignment horizontal="right" vertical="center" wrapText="1"/>
    </xf>
    <xf numFmtId="164" fontId="8" fillId="2" borderId="10" xfId="0" applyNumberFormat="1" applyFont="1" applyFill="1" applyBorder="1" applyAlignment="1">
      <alignment horizontal="right" vertical="center" wrapText="1"/>
    </xf>
    <xf numFmtId="49" fontId="7" fillId="3" borderId="11" xfId="0" applyNumberFormat="1" applyFont="1" applyFill="1" applyBorder="1" applyAlignment="1">
      <alignment horizontal="left" vertical="center"/>
    </xf>
    <xf numFmtId="0" fontId="8" fillId="3" borderId="12" xfId="0" applyFont="1" applyFill="1" applyBorder="1" applyAlignment="1">
      <alignment vertical="center" wrapText="1"/>
    </xf>
    <xf numFmtId="164" fontId="8" fillId="3" borderId="11" xfId="0" applyNumberFormat="1" applyFont="1" applyFill="1" applyBorder="1" applyAlignment="1">
      <alignment vertical="center"/>
    </xf>
    <xf numFmtId="164" fontId="8" fillId="3" borderId="13" xfId="0" applyNumberFormat="1" applyFont="1" applyFill="1" applyBorder="1" applyAlignment="1">
      <alignment vertical="center"/>
    </xf>
    <xf numFmtId="164" fontId="8" fillId="3" borderId="14" xfId="0" applyNumberFormat="1" applyFont="1" applyFill="1" applyBorder="1" applyAlignment="1">
      <alignment vertical="center"/>
    </xf>
    <xf numFmtId="164" fontId="8" fillId="3" borderId="15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165" fontId="7" fillId="0" borderId="0" xfId="0" applyNumberFormat="1" applyFont="1" applyAlignment="1">
      <alignment vertical="center"/>
    </xf>
    <xf numFmtId="49" fontId="9" fillId="4" borderId="11" xfId="0" applyNumberFormat="1" applyFont="1" applyFill="1" applyBorder="1" applyAlignment="1">
      <alignment vertical="center"/>
    </xf>
    <xf numFmtId="0" fontId="9" fillId="4" borderId="12" xfId="0" applyFont="1" applyFill="1" applyBorder="1" applyAlignment="1">
      <alignment vertical="center" wrapText="1"/>
    </xf>
    <xf numFmtId="164" fontId="9" fillId="4" borderId="11" xfId="0" applyNumberFormat="1" applyFont="1" applyFill="1" applyBorder="1" applyAlignment="1">
      <alignment vertical="center"/>
    </xf>
    <xf numFmtId="164" fontId="9" fillId="4" borderId="13" xfId="0" applyNumberFormat="1" applyFont="1" applyFill="1" applyBorder="1" applyAlignment="1">
      <alignment vertical="center"/>
    </xf>
    <xf numFmtId="164" fontId="9" fillId="4" borderId="14" xfId="0" applyNumberFormat="1" applyFont="1" applyFill="1" applyBorder="1" applyAlignment="1">
      <alignment vertical="center"/>
    </xf>
    <xf numFmtId="164" fontId="9" fillId="4" borderId="15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49" fontId="10" fillId="0" borderId="11" xfId="0" applyNumberFormat="1" applyFont="1" applyBorder="1" applyAlignment="1">
      <alignment horizontal="left" vertical="center"/>
    </xf>
    <xf numFmtId="0" fontId="9" fillId="0" borderId="12" xfId="0" applyFont="1" applyBorder="1" applyAlignment="1">
      <alignment vertical="center" wrapText="1"/>
    </xf>
    <xf numFmtId="164" fontId="9" fillId="0" borderId="11" xfId="0" applyNumberFormat="1" applyFont="1" applyFill="1" applyBorder="1" applyAlignment="1">
      <alignment vertical="center"/>
    </xf>
    <xf numFmtId="164" fontId="9" fillId="0" borderId="13" xfId="0" applyNumberFormat="1" applyFont="1" applyFill="1" applyBorder="1" applyAlignment="1">
      <alignment vertical="center"/>
    </xf>
    <xf numFmtId="164" fontId="9" fillId="0" borderId="14" xfId="0" applyNumberFormat="1" applyFont="1" applyFill="1" applyBorder="1" applyAlignment="1">
      <alignment vertical="center"/>
    </xf>
    <xf numFmtId="164" fontId="9" fillId="0" borderId="15" xfId="0" applyNumberFormat="1" applyFont="1" applyFill="1" applyBorder="1" applyAlignment="1">
      <alignment vertical="center"/>
    </xf>
    <xf numFmtId="164" fontId="9" fillId="0" borderId="14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49" fontId="5" fillId="0" borderId="11" xfId="0" applyNumberFormat="1" applyFont="1" applyBorder="1" applyAlignment="1">
      <alignment horizontal="right" vertical="center"/>
    </xf>
    <xf numFmtId="0" fontId="12" fillId="0" borderId="12" xfId="0" applyFont="1" applyBorder="1" applyAlignment="1">
      <alignment vertical="center" wrapText="1"/>
    </xf>
    <xf numFmtId="164" fontId="13" fillId="0" borderId="11" xfId="0" applyNumberFormat="1" applyFont="1" applyFill="1" applyBorder="1" applyAlignment="1">
      <alignment vertical="center"/>
    </xf>
    <xf numFmtId="164" fontId="13" fillId="0" borderId="13" xfId="0" applyNumberFormat="1" applyFont="1" applyFill="1" applyBorder="1" applyAlignment="1">
      <alignment vertical="center"/>
    </xf>
    <xf numFmtId="164" fontId="13" fillId="0" borderId="14" xfId="0" applyNumberFormat="1" applyFont="1" applyFill="1" applyBorder="1" applyAlignment="1">
      <alignment vertical="center"/>
    </xf>
    <xf numFmtId="164" fontId="13" fillId="0" borderId="15" xfId="0" applyNumberFormat="1" applyFont="1" applyFill="1" applyBorder="1" applyAlignment="1">
      <alignment vertical="center"/>
    </xf>
    <xf numFmtId="164" fontId="13" fillId="0" borderId="14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49" fontId="5" fillId="0" borderId="11" xfId="0" applyNumberFormat="1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 wrapText="1"/>
    </xf>
    <xf numFmtId="164" fontId="15" fillId="0" borderId="11" xfId="0" applyNumberFormat="1" applyFont="1" applyFill="1" applyBorder="1" applyAlignment="1">
      <alignment vertical="center"/>
    </xf>
    <xf numFmtId="164" fontId="15" fillId="0" borderId="13" xfId="0" applyNumberFormat="1" applyFont="1" applyFill="1" applyBorder="1" applyAlignment="1">
      <alignment vertical="center"/>
    </xf>
    <xf numFmtId="164" fontId="15" fillId="0" borderId="14" xfId="0" applyNumberFormat="1" applyFont="1" applyFill="1" applyBorder="1" applyAlignment="1">
      <alignment vertical="center"/>
    </xf>
    <xf numFmtId="164" fontId="15" fillId="0" borderId="15" xfId="0" applyNumberFormat="1" applyFont="1" applyFill="1" applyBorder="1" applyAlignment="1">
      <alignment vertical="center"/>
    </xf>
    <xf numFmtId="164" fontId="15" fillId="0" borderId="14" xfId="0" applyNumberFormat="1" applyFont="1" applyBorder="1" applyAlignment="1">
      <alignment vertical="center"/>
    </xf>
    <xf numFmtId="166" fontId="13" fillId="0" borderId="14" xfId="0" applyNumberFormat="1" applyFont="1" applyBorder="1" applyAlignment="1">
      <alignment vertical="center"/>
    </xf>
    <xf numFmtId="49" fontId="16" fillId="4" borderId="11" xfId="0" applyNumberFormat="1" applyFont="1" applyFill="1" applyBorder="1" applyAlignment="1">
      <alignment vertical="center"/>
    </xf>
    <xf numFmtId="0" fontId="16" fillId="4" borderId="12" xfId="0" applyFont="1" applyFill="1" applyBorder="1" applyAlignment="1">
      <alignment vertical="center"/>
    </xf>
    <xf numFmtId="164" fontId="16" fillId="4" borderId="11" xfId="0" applyNumberFormat="1" applyFont="1" applyFill="1" applyBorder="1" applyAlignment="1">
      <alignment vertical="center"/>
    </xf>
    <xf numFmtId="164" fontId="16" fillId="4" borderId="13" xfId="0" applyNumberFormat="1" applyFont="1" applyFill="1" applyBorder="1" applyAlignment="1">
      <alignment vertical="center"/>
    </xf>
    <xf numFmtId="164" fontId="16" fillId="4" borderId="14" xfId="0" applyNumberFormat="1" applyFont="1" applyFill="1" applyBorder="1" applyAlignment="1">
      <alignment vertical="center"/>
    </xf>
    <xf numFmtId="164" fontId="16" fillId="4" borderId="15" xfId="0" applyNumberFormat="1" applyFont="1" applyFill="1" applyBorder="1" applyAlignment="1">
      <alignment vertical="center"/>
    </xf>
    <xf numFmtId="49" fontId="17" fillId="0" borderId="11" xfId="0" applyNumberFormat="1" applyFont="1" applyBorder="1" applyAlignment="1">
      <alignment horizontal="left" vertical="center"/>
    </xf>
    <xf numFmtId="0" fontId="18" fillId="0" borderId="12" xfId="0" applyFont="1" applyBorder="1" applyAlignment="1">
      <alignment vertical="center" wrapText="1"/>
    </xf>
    <xf numFmtId="164" fontId="18" fillId="0" borderId="11" xfId="0" applyNumberFormat="1" applyFont="1" applyFill="1" applyBorder="1" applyAlignment="1">
      <alignment vertical="center"/>
    </xf>
    <xf numFmtId="164" fontId="18" fillId="0" borderId="13" xfId="0" applyNumberFormat="1" applyFont="1" applyFill="1" applyBorder="1" applyAlignment="1">
      <alignment vertical="center"/>
    </xf>
    <xf numFmtId="164" fontId="18" fillId="0" borderId="14" xfId="0" applyNumberFormat="1" applyFont="1" applyFill="1" applyBorder="1" applyAlignment="1">
      <alignment vertical="center"/>
    </xf>
    <xf numFmtId="164" fontId="18" fillId="0" borderId="15" xfId="0" applyNumberFormat="1" applyFont="1" applyFill="1" applyBorder="1" applyAlignment="1">
      <alignment vertical="center"/>
    </xf>
    <xf numFmtId="164" fontId="18" fillId="0" borderId="14" xfId="0" applyNumberFormat="1" applyFont="1" applyBorder="1" applyAlignment="1">
      <alignment vertical="center"/>
    </xf>
    <xf numFmtId="166" fontId="13" fillId="0" borderId="13" xfId="0" applyNumberFormat="1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4" fillId="0" borderId="0" xfId="0" applyFont="1"/>
    <xf numFmtId="49" fontId="5" fillId="0" borderId="16" xfId="0" applyNumberFormat="1" applyFont="1" applyBorder="1" applyAlignment="1">
      <alignment horizontal="right" vertical="center"/>
    </xf>
    <xf numFmtId="0" fontId="12" fillId="0" borderId="17" xfId="0" applyFont="1" applyBorder="1" applyAlignment="1">
      <alignment vertical="center" wrapText="1"/>
    </xf>
    <xf numFmtId="164" fontId="13" fillId="0" borderId="16" xfId="0" applyNumberFormat="1" applyFont="1" applyFill="1" applyBorder="1" applyAlignment="1">
      <alignment vertical="center"/>
    </xf>
    <xf numFmtId="164" fontId="13" fillId="0" borderId="18" xfId="0" applyNumberFormat="1" applyFont="1" applyFill="1" applyBorder="1" applyAlignment="1">
      <alignment vertical="center"/>
    </xf>
    <xf numFmtId="164" fontId="13" fillId="0" borderId="19" xfId="0" applyNumberFormat="1" applyFont="1" applyFill="1" applyBorder="1" applyAlignment="1">
      <alignment vertical="center"/>
    </xf>
    <xf numFmtId="164" fontId="13" fillId="0" borderId="20" xfId="0" applyNumberFormat="1" applyFont="1" applyFill="1" applyBorder="1" applyAlignment="1">
      <alignment vertical="center"/>
    </xf>
    <xf numFmtId="166" fontId="13" fillId="0" borderId="19" xfId="0" applyNumberFormat="1" applyFont="1" applyBorder="1" applyAlignment="1">
      <alignment vertical="center"/>
    </xf>
    <xf numFmtId="0" fontId="14" fillId="0" borderId="0" xfId="0" applyFont="1" applyFill="1"/>
    <xf numFmtId="49" fontId="7" fillId="5" borderId="11" xfId="0" applyNumberFormat="1" applyFont="1" applyFill="1" applyBorder="1" applyAlignment="1">
      <alignment horizontal="left" vertical="center"/>
    </xf>
    <xf numFmtId="0" fontId="8" fillId="5" borderId="12" xfId="0" applyFont="1" applyFill="1" applyBorder="1" applyAlignment="1">
      <alignment vertical="center" wrapText="1"/>
    </xf>
    <xf numFmtId="164" fontId="8" fillId="5" borderId="11" xfId="0" applyNumberFormat="1" applyFont="1" applyFill="1" applyBorder="1" applyAlignment="1">
      <alignment vertical="center"/>
    </xf>
    <xf numFmtId="164" fontId="8" fillId="5" borderId="13" xfId="0" applyNumberFormat="1" applyFont="1" applyFill="1" applyBorder="1" applyAlignment="1">
      <alignment vertical="center"/>
    </xf>
    <xf numFmtId="164" fontId="8" fillId="5" borderId="14" xfId="0" applyNumberFormat="1" applyFont="1" applyFill="1" applyBorder="1" applyAlignment="1">
      <alignment vertical="center"/>
    </xf>
    <xf numFmtId="164" fontId="8" fillId="5" borderId="15" xfId="0" applyNumberFormat="1" applyFont="1" applyFill="1" applyBorder="1" applyAlignment="1">
      <alignment vertical="center"/>
    </xf>
    <xf numFmtId="49" fontId="19" fillId="0" borderId="11" xfId="0" applyNumberFormat="1" applyFont="1" applyFill="1" applyBorder="1" applyAlignment="1">
      <alignment horizontal="left" vertical="center"/>
    </xf>
    <xf numFmtId="0" fontId="19" fillId="0" borderId="12" xfId="0" applyFont="1" applyFill="1" applyBorder="1" applyAlignment="1">
      <alignment vertical="center" wrapText="1"/>
    </xf>
    <xf numFmtId="164" fontId="19" fillId="0" borderId="11" xfId="0" applyNumberFormat="1" applyFont="1" applyFill="1" applyBorder="1" applyAlignment="1">
      <alignment vertical="center"/>
    </xf>
    <xf numFmtId="164" fontId="19" fillId="0" borderId="13" xfId="0" applyNumberFormat="1" applyFont="1" applyFill="1" applyBorder="1" applyAlignment="1">
      <alignment vertical="center"/>
    </xf>
    <xf numFmtId="164" fontId="19" fillId="0" borderId="14" xfId="0" applyNumberFormat="1" applyFont="1" applyFill="1" applyBorder="1" applyAlignment="1">
      <alignment vertical="center"/>
    </xf>
    <xf numFmtId="164" fontId="19" fillId="0" borderId="15" xfId="0" applyNumberFormat="1" applyFont="1" applyFill="1" applyBorder="1" applyAlignment="1">
      <alignment vertical="center"/>
    </xf>
    <xf numFmtId="49" fontId="5" fillId="0" borderId="11" xfId="0" applyNumberFormat="1" applyFont="1" applyFill="1" applyBorder="1" applyAlignment="1">
      <alignment horizontal="right" vertical="center"/>
    </xf>
    <xf numFmtId="0" fontId="12" fillId="0" borderId="12" xfId="0" applyFont="1" applyFill="1" applyBorder="1" applyAlignment="1">
      <alignment vertical="center" wrapText="1"/>
    </xf>
    <xf numFmtId="164" fontId="19" fillId="0" borderId="14" xfId="0" applyNumberFormat="1" applyFont="1" applyFill="1" applyBorder="1" applyAlignment="1">
      <alignment horizontal="right" vertical="center"/>
    </xf>
    <xf numFmtId="49" fontId="5" fillId="0" borderId="21" xfId="0" applyNumberFormat="1" applyFont="1" applyFill="1" applyBorder="1" applyAlignment="1">
      <alignment horizontal="right" vertical="center"/>
    </xf>
    <xf numFmtId="0" fontId="12" fillId="0" borderId="22" xfId="0" applyFont="1" applyFill="1" applyBorder="1" applyAlignment="1">
      <alignment vertical="center" wrapText="1"/>
    </xf>
    <xf numFmtId="164" fontId="13" fillId="0" borderId="21" xfId="0" applyNumberFormat="1" applyFont="1" applyFill="1" applyBorder="1" applyAlignment="1">
      <alignment vertical="center"/>
    </xf>
    <xf numFmtId="164" fontId="13" fillId="0" borderId="23" xfId="0" applyNumberFormat="1" applyFont="1" applyFill="1" applyBorder="1" applyAlignment="1">
      <alignment vertical="center"/>
    </xf>
    <xf numFmtId="164" fontId="13" fillId="0" borderId="24" xfId="0" applyNumberFormat="1" applyFont="1" applyFill="1" applyBorder="1" applyAlignment="1">
      <alignment vertical="center"/>
    </xf>
    <xf numFmtId="164" fontId="13" fillId="0" borderId="25" xfId="0" applyNumberFormat="1" applyFont="1" applyFill="1" applyBorder="1" applyAlignment="1">
      <alignment vertical="center"/>
    </xf>
    <xf numFmtId="164" fontId="13" fillId="0" borderId="24" xfId="0" applyNumberFormat="1" applyFont="1" applyFill="1" applyBorder="1" applyAlignment="1">
      <alignment horizontal="right" vertical="center"/>
    </xf>
    <xf numFmtId="164" fontId="14" fillId="0" borderId="0" xfId="0" applyNumberFormat="1" applyFont="1"/>
    <xf numFmtId="164" fontId="14" fillId="0" borderId="0" xfId="0" applyNumberFormat="1" applyFont="1" applyAlignment="1">
      <alignment horizontal="right"/>
    </xf>
    <xf numFmtId="164" fontId="5" fillId="0" borderId="1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3"/>
  <sheetViews>
    <sheetView tabSelected="1" workbookViewId="0">
      <selection activeCell="J10" sqref="J10"/>
    </sheetView>
  </sheetViews>
  <sheetFormatPr defaultRowHeight="14.25" x14ac:dyDescent="0.2"/>
  <cols>
    <col min="1" max="1" width="27.42578125" style="83" customWidth="1"/>
    <col min="2" max="2" width="48.7109375" style="83" customWidth="1"/>
    <col min="3" max="3" width="16.5703125" style="114" customWidth="1"/>
    <col min="4" max="4" width="17.28515625" style="114" customWidth="1"/>
    <col min="5" max="5" width="12.5703125" style="114" customWidth="1"/>
    <col min="6" max="6" width="16" style="114" customWidth="1"/>
    <col min="7" max="7" width="10" style="114" customWidth="1"/>
    <col min="8" max="8" width="5.7109375" style="83" customWidth="1"/>
    <col min="9" max="9" width="9.140625" style="83"/>
    <col min="10" max="10" width="15.5703125" style="83" customWidth="1"/>
    <col min="11" max="11" width="17.85546875" style="83" customWidth="1"/>
    <col min="12" max="12" width="9.42578125" style="83" bestFit="1" customWidth="1"/>
    <col min="13" max="249" width="9.140625" style="83"/>
    <col min="250" max="250" width="20" style="83" customWidth="1"/>
    <col min="251" max="251" width="46.85546875" style="83" customWidth="1"/>
    <col min="252" max="252" width="14.28515625" style="83" customWidth="1"/>
    <col min="253" max="253" width="14.85546875" style="83" customWidth="1"/>
    <col min="254" max="254" width="8.85546875" style="83" customWidth="1"/>
    <col min="255" max="255" width="10.5703125" style="83" customWidth="1"/>
    <col min="256" max="256" width="10.42578125" style="83" customWidth="1"/>
    <col min="257" max="257" width="14.28515625" style="83" customWidth="1"/>
    <col min="258" max="258" width="14.85546875" style="83" customWidth="1"/>
    <col min="259" max="259" width="8.85546875" style="83" customWidth="1"/>
    <col min="260" max="260" width="10.5703125" style="83" customWidth="1"/>
    <col min="261" max="261" width="10.42578125" style="83" customWidth="1"/>
    <col min="262" max="262" width="13.85546875" style="83" customWidth="1"/>
    <col min="263" max="263" width="8.42578125" style="83" customWidth="1"/>
    <col min="264" max="265" width="9.140625" style="83"/>
    <col min="266" max="266" width="15.5703125" style="83" customWidth="1"/>
    <col min="267" max="505" width="9.140625" style="83"/>
    <col min="506" max="506" width="20" style="83" customWidth="1"/>
    <col min="507" max="507" width="46.85546875" style="83" customWidth="1"/>
    <col min="508" max="508" width="14.28515625" style="83" customWidth="1"/>
    <col min="509" max="509" width="14.85546875" style="83" customWidth="1"/>
    <col min="510" max="510" width="8.85546875" style="83" customWidth="1"/>
    <col min="511" max="511" width="10.5703125" style="83" customWidth="1"/>
    <col min="512" max="512" width="10.42578125" style="83" customWidth="1"/>
    <col min="513" max="513" width="14.28515625" style="83" customWidth="1"/>
    <col min="514" max="514" width="14.85546875" style="83" customWidth="1"/>
    <col min="515" max="515" width="8.85546875" style="83" customWidth="1"/>
    <col min="516" max="516" width="10.5703125" style="83" customWidth="1"/>
    <col min="517" max="517" width="10.42578125" style="83" customWidth="1"/>
    <col min="518" max="518" width="13.85546875" style="83" customWidth="1"/>
    <col min="519" max="519" width="8.42578125" style="83" customWidth="1"/>
    <col min="520" max="521" width="9.140625" style="83"/>
    <col min="522" max="522" width="15.5703125" style="83" customWidth="1"/>
    <col min="523" max="761" width="9.140625" style="83"/>
    <col min="762" max="762" width="20" style="83" customWidth="1"/>
    <col min="763" max="763" width="46.85546875" style="83" customWidth="1"/>
    <col min="764" max="764" width="14.28515625" style="83" customWidth="1"/>
    <col min="765" max="765" width="14.85546875" style="83" customWidth="1"/>
    <col min="766" max="766" width="8.85546875" style="83" customWidth="1"/>
    <col min="767" max="767" width="10.5703125" style="83" customWidth="1"/>
    <col min="768" max="768" width="10.42578125" style="83" customWidth="1"/>
    <col min="769" max="769" width="14.28515625" style="83" customWidth="1"/>
    <col min="770" max="770" width="14.85546875" style="83" customWidth="1"/>
    <col min="771" max="771" width="8.85546875" style="83" customWidth="1"/>
    <col min="772" max="772" width="10.5703125" style="83" customWidth="1"/>
    <col min="773" max="773" width="10.42578125" style="83" customWidth="1"/>
    <col min="774" max="774" width="13.85546875" style="83" customWidth="1"/>
    <col min="775" max="775" width="8.42578125" style="83" customWidth="1"/>
    <col min="776" max="777" width="9.140625" style="83"/>
    <col min="778" max="778" width="15.5703125" style="83" customWidth="1"/>
    <col min="779" max="1017" width="9.140625" style="83"/>
    <col min="1018" max="1018" width="20" style="83" customWidth="1"/>
    <col min="1019" max="1019" width="46.85546875" style="83" customWidth="1"/>
    <col min="1020" max="1020" width="14.28515625" style="83" customWidth="1"/>
    <col min="1021" max="1021" width="14.85546875" style="83" customWidth="1"/>
    <col min="1022" max="1022" width="8.85546875" style="83" customWidth="1"/>
    <col min="1023" max="1023" width="10.5703125" style="83" customWidth="1"/>
    <col min="1024" max="1024" width="10.42578125" style="83" customWidth="1"/>
    <col min="1025" max="1025" width="14.28515625" style="83" customWidth="1"/>
    <col min="1026" max="1026" width="14.85546875" style="83" customWidth="1"/>
    <col min="1027" max="1027" width="8.85546875" style="83" customWidth="1"/>
    <col min="1028" max="1028" width="10.5703125" style="83" customWidth="1"/>
    <col min="1029" max="1029" width="10.42578125" style="83" customWidth="1"/>
    <col min="1030" max="1030" width="13.85546875" style="83" customWidth="1"/>
    <col min="1031" max="1031" width="8.42578125" style="83" customWidth="1"/>
    <col min="1032" max="1033" width="9.140625" style="83"/>
    <col min="1034" max="1034" width="15.5703125" style="83" customWidth="1"/>
    <col min="1035" max="1273" width="9.140625" style="83"/>
    <col min="1274" max="1274" width="20" style="83" customWidth="1"/>
    <col min="1275" max="1275" width="46.85546875" style="83" customWidth="1"/>
    <col min="1276" max="1276" width="14.28515625" style="83" customWidth="1"/>
    <col min="1277" max="1277" width="14.85546875" style="83" customWidth="1"/>
    <col min="1278" max="1278" width="8.85546875" style="83" customWidth="1"/>
    <col min="1279" max="1279" width="10.5703125" style="83" customWidth="1"/>
    <col min="1280" max="1280" width="10.42578125" style="83" customWidth="1"/>
    <col min="1281" max="1281" width="14.28515625" style="83" customWidth="1"/>
    <col min="1282" max="1282" width="14.85546875" style="83" customWidth="1"/>
    <col min="1283" max="1283" width="8.85546875" style="83" customWidth="1"/>
    <col min="1284" max="1284" width="10.5703125" style="83" customWidth="1"/>
    <col min="1285" max="1285" width="10.42578125" style="83" customWidth="1"/>
    <col min="1286" max="1286" width="13.85546875" style="83" customWidth="1"/>
    <col min="1287" max="1287" width="8.42578125" style="83" customWidth="1"/>
    <col min="1288" max="1289" width="9.140625" style="83"/>
    <col min="1290" max="1290" width="15.5703125" style="83" customWidth="1"/>
    <col min="1291" max="1529" width="9.140625" style="83"/>
    <col min="1530" max="1530" width="20" style="83" customWidth="1"/>
    <col min="1531" max="1531" width="46.85546875" style="83" customWidth="1"/>
    <col min="1532" max="1532" width="14.28515625" style="83" customWidth="1"/>
    <col min="1533" max="1533" width="14.85546875" style="83" customWidth="1"/>
    <col min="1534" max="1534" width="8.85546875" style="83" customWidth="1"/>
    <col min="1535" max="1535" width="10.5703125" style="83" customWidth="1"/>
    <col min="1536" max="1536" width="10.42578125" style="83" customWidth="1"/>
    <col min="1537" max="1537" width="14.28515625" style="83" customWidth="1"/>
    <col min="1538" max="1538" width="14.85546875" style="83" customWidth="1"/>
    <col min="1539" max="1539" width="8.85546875" style="83" customWidth="1"/>
    <col min="1540" max="1540" width="10.5703125" style="83" customWidth="1"/>
    <col min="1541" max="1541" width="10.42578125" style="83" customWidth="1"/>
    <col min="1542" max="1542" width="13.85546875" style="83" customWidth="1"/>
    <col min="1543" max="1543" width="8.42578125" style="83" customWidth="1"/>
    <col min="1544" max="1545" width="9.140625" style="83"/>
    <col min="1546" max="1546" width="15.5703125" style="83" customWidth="1"/>
    <col min="1547" max="1785" width="9.140625" style="83"/>
    <col min="1786" max="1786" width="20" style="83" customWidth="1"/>
    <col min="1787" max="1787" width="46.85546875" style="83" customWidth="1"/>
    <col min="1788" max="1788" width="14.28515625" style="83" customWidth="1"/>
    <col min="1789" max="1789" width="14.85546875" style="83" customWidth="1"/>
    <col min="1790" max="1790" width="8.85546875" style="83" customWidth="1"/>
    <col min="1791" max="1791" width="10.5703125" style="83" customWidth="1"/>
    <col min="1792" max="1792" width="10.42578125" style="83" customWidth="1"/>
    <col min="1793" max="1793" width="14.28515625" style="83" customWidth="1"/>
    <col min="1794" max="1794" width="14.85546875" style="83" customWidth="1"/>
    <col min="1795" max="1795" width="8.85546875" style="83" customWidth="1"/>
    <col min="1796" max="1796" width="10.5703125" style="83" customWidth="1"/>
    <col min="1797" max="1797" width="10.42578125" style="83" customWidth="1"/>
    <col min="1798" max="1798" width="13.85546875" style="83" customWidth="1"/>
    <col min="1799" max="1799" width="8.42578125" style="83" customWidth="1"/>
    <col min="1800" max="1801" width="9.140625" style="83"/>
    <col min="1802" max="1802" width="15.5703125" style="83" customWidth="1"/>
    <col min="1803" max="2041" width="9.140625" style="83"/>
    <col min="2042" max="2042" width="20" style="83" customWidth="1"/>
    <col min="2043" max="2043" width="46.85546875" style="83" customWidth="1"/>
    <col min="2044" max="2044" width="14.28515625" style="83" customWidth="1"/>
    <col min="2045" max="2045" width="14.85546875" style="83" customWidth="1"/>
    <col min="2046" max="2046" width="8.85546875" style="83" customWidth="1"/>
    <col min="2047" max="2047" width="10.5703125" style="83" customWidth="1"/>
    <col min="2048" max="2048" width="10.42578125" style="83" customWidth="1"/>
    <col min="2049" max="2049" width="14.28515625" style="83" customWidth="1"/>
    <col min="2050" max="2050" width="14.85546875" style="83" customWidth="1"/>
    <col min="2051" max="2051" width="8.85546875" style="83" customWidth="1"/>
    <col min="2052" max="2052" width="10.5703125" style="83" customWidth="1"/>
    <col min="2053" max="2053" width="10.42578125" style="83" customWidth="1"/>
    <col min="2054" max="2054" width="13.85546875" style="83" customWidth="1"/>
    <col min="2055" max="2055" width="8.42578125" style="83" customWidth="1"/>
    <col min="2056" max="2057" width="9.140625" style="83"/>
    <col min="2058" max="2058" width="15.5703125" style="83" customWidth="1"/>
    <col min="2059" max="2297" width="9.140625" style="83"/>
    <col min="2298" max="2298" width="20" style="83" customWidth="1"/>
    <col min="2299" max="2299" width="46.85546875" style="83" customWidth="1"/>
    <col min="2300" max="2300" width="14.28515625" style="83" customWidth="1"/>
    <col min="2301" max="2301" width="14.85546875" style="83" customWidth="1"/>
    <col min="2302" max="2302" width="8.85546875" style="83" customWidth="1"/>
    <col min="2303" max="2303" width="10.5703125" style="83" customWidth="1"/>
    <col min="2304" max="2304" width="10.42578125" style="83" customWidth="1"/>
    <col min="2305" max="2305" width="14.28515625" style="83" customWidth="1"/>
    <col min="2306" max="2306" width="14.85546875" style="83" customWidth="1"/>
    <col min="2307" max="2307" width="8.85546875" style="83" customWidth="1"/>
    <col min="2308" max="2308" width="10.5703125" style="83" customWidth="1"/>
    <col min="2309" max="2309" width="10.42578125" style="83" customWidth="1"/>
    <col min="2310" max="2310" width="13.85546875" style="83" customWidth="1"/>
    <col min="2311" max="2311" width="8.42578125" style="83" customWidth="1"/>
    <col min="2312" max="2313" width="9.140625" style="83"/>
    <col min="2314" max="2314" width="15.5703125" style="83" customWidth="1"/>
    <col min="2315" max="2553" width="9.140625" style="83"/>
    <col min="2554" max="2554" width="20" style="83" customWidth="1"/>
    <col min="2555" max="2555" width="46.85546875" style="83" customWidth="1"/>
    <col min="2556" max="2556" width="14.28515625" style="83" customWidth="1"/>
    <col min="2557" max="2557" width="14.85546875" style="83" customWidth="1"/>
    <col min="2558" max="2558" width="8.85546875" style="83" customWidth="1"/>
    <col min="2559" max="2559" width="10.5703125" style="83" customWidth="1"/>
    <col min="2560" max="2560" width="10.42578125" style="83" customWidth="1"/>
    <col min="2561" max="2561" width="14.28515625" style="83" customWidth="1"/>
    <col min="2562" max="2562" width="14.85546875" style="83" customWidth="1"/>
    <col min="2563" max="2563" width="8.85546875" style="83" customWidth="1"/>
    <col min="2564" max="2564" width="10.5703125" style="83" customWidth="1"/>
    <col min="2565" max="2565" width="10.42578125" style="83" customWidth="1"/>
    <col min="2566" max="2566" width="13.85546875" style="83" customWidth="1"/>
    <col min="2567" max="2567" width="8.42578125" style="83" customWidth="1"/>
    <col min="2568" max="2569" width="9.140625" style="83"/>
    <col min="2570" max="2570" width="15.5703125" style="83" customWidth="1"/>
    <col min="2571" max="2809" width="9.140625" style="83"/>
    <col min="2810" max="2810" width="20" style="83" customWidth="1"/>
    <col min="2811" max="2811" width="46.85546875" style="83" customWidth="1"/>
    <col min="2812" max="2812" width="14.28515625" style="83" customWidth="1"/>
    <col min="2813" max="2813" width="14.85546875" style="83" customWidth="1"/>
    <col min="2814" max="2814" width="8.85546875" style="83" customWidth="1"/>
    <col min="2815" max="2815" width="10.5703125" style="83" customWidth="1"/>
    <col min="2816" max="2816" width="10.42578125" style="83" customWidth="1"/>
    <col min="2817" max="2817" width="14.28515625" style="83" customWidth="1"/>
    <col min="2818" max="2818" width="14.85546875" style="83" customWidth="1"/>
    <col min="2819" max="2819" width="8.85546875" style="83" customWidth="1"/>
    <col min="2820" max="2820" width="10.5703125" style="83" customWidth="1"/>
    <col min="2821" max="2821" width="10.42578125" style="83" customWidth="1"/>
    <col min="2822" max="2822" width="13.85546875" style="83" customWidth="1"/>
    <col min="2823" max="2823" width="8.42578125" style="83" customWidth="1"/>
    <col min="2824" max="2825" width="9.140625" style="83"/>
    <col min="2826" max="2826" width="15.5703125" style="83" customWidth="1"/>
    <col min="2827" max="3065" width="9.140625" style="83"/>
    <col min="3066" max="3066" width="20" style="83" customWidth="1"/>
    <col min="3067" max="3067" width="46.85546875" style="83" customWidth="1"/>
    <col min="3068" max="3068" width="14.28515625" style="83" customWidth="1"/>
    <col min="3069" max="3069" width="14.85546875" style="83" customWidth="1"/>
    <col min="3070" max="3070" width="8.85546875" style="83" customWidth="1"/>
    <col min="3071" max="3071" width="10.5703125" style="83" customWidth="1"/>
    <col min="3072" max="3072" width="10.42578125" style="83" customWidth="1"/>
    <col min="3073" max="3073" width="14.28515625" style="83" customWidth="1"/>
    <col min="3074" max="3074" width="14.85546875" style="83" customWidth="1"/>
    <col min="3075" max="3075" width="8.85546875" style="83" customWidth="1"/>
    <col min="3076" max="3076" width="10.5703125" style="83" customWidth="1"/>
    <col min="3077" max="3077" width="10.42578125" style="83" customWidth="1"/>
    <col min="3078" max="3078" width="13.85546875" style="83" customWidth="1"/>
    <col min="3079" max="3079" width="8.42578125" style="83" customWidth="1"/>
    <col min="3080" max="3081" width="9.140625" style="83"/>
    <col min="3082" max="3082" width="15.5703125" style="83" customWidth="1"/>
    <col min="3083" max="3321" width="9.140625" style="83"/>
    <col min="3322" max="3322" width="20" style="83" customWidth="1"/>
    <col min="3323" max="3323" width="46.85546875" style="83" customWidth="1"/>
    <col min="3324" max="3324" width="14.28515625" style="83" customWidth="1"/>
    <col min="3325" max="3325" width="14.85546875" style="83" customWidth="1"/>
    <col min="3326" max="3326" width="8.85546875" style="83" customWidth="1"/>
    <col min="3327" max="3327" width="10.5703125" style="83" customWidth="1"/>
    <col min="3328" max="3328" width="10.42578125" style="83" customWidth="1"/>
    <col min="3329" max="3329" width="14.28515625" style="83" customWidth="1"/>
    <col min="3330" max="3330" width="14.85546875" style="83" customWidth="1"/>
    <col min="3331" max="3331" width="8.85546875" style="83" customWidth="1"/>
    <col min="3332" max="3332" width="10.5703125" style="83" customWidth="1"/>
    <col min="3333" max="3333" width="10.42578125" style="83" customWidth="1"/>
    <col min="3334" max="3334" width="13.85546875" style="83" customWidth="1"/>
    <col min="3335" max="3335" width="8.42578125" style="83" customWidth="1"/>
    <col min="3336" max="3337" width="9.140625" style="83"/>
    <col min="3338" max="3338" width="15.5703125" style="83" customWidth="1"/>
    <col min="3339" max="3577" width="9.140625" style="83"/>
    <col min="3578" max="3578" width="20" style="83" customWidth="1"/>
    <col min="3579" max="3579" width="46.85546875" style="83" customWidth="1"/>
    <col min="3580" max="3580" width="14.28515625" style="83" customWidth="1"/>
    <col min="3581" max="3581" width="14.85546875" style="83" customWidth="1"/>
    <col min="3582" max="3582" width="8.85546875" style="83" customWidth="1"/>
    <col min="3583" max="3583" width="10.5703125" style="83" customWidth="1"/>
    <col min="3584" max="3584" width="10.42578125" style="83" customWidth="1"/>
    <col min="3585" max="3585" width="14.28515625" style="83" customWidth="1"/>
    <col min="3586" max="3586" width="14.85546875" style="83" customWidth="1"/>
    <col min="3587" max="3587" width="8.85546875" style="83" customWidth="1"/>
    <col min="3588" max="3588" width="10.5703125" style="83" customWidth="1"/>
    <col min="3589" max="3589" width="10.42578125" style="83" customWidth="1"/>
    <col min="3590" max="3590" width="13.85546875" style="83" customWidth="1"/>
    <col min="3591" max="3591" width="8.42578125" style="83" customWidth="1"/>
    <col min="3592" max="3593" width="9.140625" style="83"/>
    <col min="3594" max="3594" width="15.5703125" style="83" customWidth="1"/>
    <col min="3595" max="3833" width="9.140625" style="83"/>
    <col min="3834" max="3834" width="20" style="83" customWidth="1"/>
    <col min="3835" max="3835" width="46.85546875" style="83" customWidth="1"/>
    <col min="3836" max="3836" width="14.28515625" style="83" customWidth="1"/>
    <col min="3837" max="3837" width="14.85546875" style="83" customWidth="1"/>
    <col min="3838" max="3838" width="8.85546875" style="83" customWidth="1"/>
    <col min="3839" max="3839" width="10.5703125" style="83" customWidth="1"/>
    <col min="3840" max="3840" width="10.42578125" style="83" customWidth="1"/>
    <col min="3841" max="3841" width="14.28515625" style="83" customWidth="1"/>
    <col min="3842" max="3842" width="14.85546875" style="83" customWidth="1"/>
    <col min="3843" max="3843" width="8.85546875" style="83" customWidth="1"/>
    <col min="3844" max="3844" width="10.5703125" style="83" customWidth="1"/>
    <col min="3845" max="3845" width="10.42578125" style="83" customWidth="1"/>
    <col min="3846" max="3846" width="13.85546875" style="83" customWidth="1"/>
    <col min="3847" max="3847" width="8.42578125" style="83" customWidth="1"/>
    <col min="3848" max="3849" width="9.140625" style="83"/>
    <col min="3850" max="3850" width="15.5703125" style="83" customWidth="1"/>
    <col min="3851" max="4089" width="9.140625" style="83"/>
    <col min="4090" max="4090" width="20" style="83" customWidth="1"/>
    <col min="4091" max="4091" width="46.85546875" style="83" customWidth="1"/>
    <col min="4092" max="4092" width="14.28515625" style="83" customWidth="1"/>
    <col min="4093" max="4093" width="14.85546875" style="83" customWidth="1"/>
    <col min="4094" max="4094" width="8.85546875" style="83" customWidth="1"/>
    <col min="4095" max="4095" width="10.5703125" style="83" customWidth="1"/>
    <col min="4096" max="4096" width="10.42578125" style="83" customWidth="1"/>
    <col min="4097" max="4097" width="14.28515625" style="83" customWidth="1"/>
    <col min="4098" max="4098" width="14.85546875" style="83" customWidth="1"/>
    <col min="4099" max="4099" width="8.85546875" style="83" customWidth="1"/>
    <col min="4100" max="4100" width="10.5703125" style="83" customWidth="1"/>
    <col min="4101" max="4101" width="10.42578125" style="83" customWidth="1"/>
    <col min="4102" max="4102" width="13.85546875" style="83" customWidth="1"/>
    <col min="4103" max="4103" width="8.42578125" style="83" customWidth="1"/>
    <col min="4104" max="4105" width="9.140625" style="83"/>
    <col min="4106" max="4106" width="15.5703125" style="83" customWidth="1"/>
    <col min="4107" max="4345" width="9.140625" style="83"/>
    <col min="4346" max="4346" width="20" style="83" customWidth="1"/>
    <col min="4347" max="4347" width="46.85546875" style="83" customWidth="1"/>
    <col min="4348" max="4348" width="14.28515625" style="83" customWidth="1"/>
    <col min="4349" max="4349" width="14.85546875" style="83" customWidth="1"/>
    <col min="4350" max="4350" width="8.85546875" style="83" customWidth="1"/>
    <col min="4351" max="4351" width="10.5703125" style="83" customWidth="1"/>
    <col min="4352" max="4352" width="10.42578125" style="83" customWidth="1"/>
    <col min="4353" max="4353" width="14.28515625" style="83" customWidth="1"/>
    <col min="4354" max="4354" width="14.85546875" style="83" customWidth="1"/>
    <col min="4355" max="4355" width="8.85546875" style="83" customWidth="1"/>
    <col min="4356" max="4356" width="10.5703125" style="83" customWidth="1"/>
    <col min="4357" max="4357" width="10.42578125" style="83" customWidth="1"/>
    <col min="4358" max="4358" width="13.85546875" style="83" customWidth="1"/>
    <col min="4359" max="4359" width="8.42578125" style="83" customWidth="1"/>
    <col min="4360" max="4361" width="9.140625" style="83"/>
    <col min="4362" max="4362" width="15.5703125" style="83" customWidth="1"/>
    <col min="4363" max="4601" width="9.140625" style="83"/>
    <col min="4602" max="4602" width="20" style="83" customWidth="1"/>
    <col min="4603" max="4603" width="46.85546875" style="83" customWidth="1"/>
    <col min="4604" max="4604" width="14.28515625" style="83" customWidth="1"/>
    <col min="4605" max="4605" width="14.85546875" style="83" customWidth="1"/>
    <col min="4606" max="4606" width="8.85546875" style="83" customWidth="1"/>
    <col min="4607" max="4607" width="10.5703125" style="83" customWidth="1"/>
    <col min="4608" max="4608" width="10.42578125" style="83" customWidth="1"/>
    <col min="4609" max="4609" width="14.28515625" style="83" customWidth="1"/>
    <col min="4610" max="4610" width="14.85546875" style="83" customWidth="1"/>
    <col min="4611" max="4611" width="8.85546875" style="83" customWidth="1"/>
    <col min="4612" max="4612" width="10.5703125" style="83" customWidth="1"/>
    <col min="4613" max="4613" width="10.42578125" style="83" customWidth="1"/>
    <col min="4614" max="4614" width="13.85546875" style="83" customWidth="1"/>
    <col min="4615" max="4615" width="8.42578125" style="83" customWidth="1"/>
    <col min="4616" max="4617" width="9.140625" style="83"/>
    <col min="4618" max="4618" width="15.5703125" style="83" customWidth="1"/>
    <col min="4619" max="4857" width="9.140625" style="83"/>
    <col min="4858" max="4858" width="20" style="83" customWidth="1"/>
    <col min="4859" max="4859" width="46.85546875" style="83" customWidth="1"/>
    <col min="4860" max="4860" width="14.28515625" style="83" customWidth="1"/>
    <col min="4861" max="4861" width="14.85546875" style="83" customWidth="1"/>
    <col min="4862" max="4862" width="8.85546875" style="83" customWidth="1"/>
    <col min="4863" max="4863" width="10.5703125" style="83" customWidth="1"/>
    <col min="4864" max="4864" width="10.42578125" style="83" customWidth="1"/>
    <col min="4865" max="4865" width="14.28515625" style="83" customWidth="1"/>
    <col min="4866" max="4866" width="14.85546875" style="83" customWidth="1"/>
    <col min="4867" max="4867" width="8.85546875" style="83" customWidth="1"/>
    <col min="4868" max="4868" width="10.5703125" style="83" customWidth="1"/>
    <col min="4869" max="4869" width="10.42578125" style="83" customWidth="1"/>
    <col min="4870" max="4870" width="13.85546875" style="83" customWidth="1"/>
    <col min="4871" max="4871" width="8.42578125" style="83" customWidth="1"/>
    <col min="4872" max="4873" width="9.140625" style="83"/>
    <col min="4874" max="4874" width="15.5703125" style="83" customWidth="1"/>
    <col min="4875" max="5113" width="9.140625" style="83"/>
    <col min="5114" max="5114" width="20" style="83" customWidth="1"/>
    <col min="5115" max="5115" width="46.85546875" style="83" customWidth="1"/>
    <col min="5116" max="5116" width="14.28515625" style="83" customWidth="1"/>
    <col min="5117" max="5117" width="14.85546875" style="83" customWidth="1"/>
    <col min="5118" max="5118" width="8.85546875" style="83" customWidth="1"/>
    <col min="5119" max="5119" width="10.5703125" style="83" customWidth="1"/>
    <col min="5120" max="5120" width="10.42578125" style="83" customWidth="1"/>
    <col min="5121" max="5121" width="14.28515625" style="83" customWidth="1"/>
    <col min="5122" max="5122" width="14.85546875" style="83" customWidth="1"/>
    <col min="5123" max="5123" width="8.85546875" style="83" customWidth="1"/>
    <col min="5124" max="5124" width="10.5703125" style="83" customWidth="1"/>
    <col min="5125" max="5125" width="10.42578125" style="83" customWidth="1"/>
    <col min="5126" max="5126" width="13.85546875" style="83" customWidth="1"/>
    <col min="5127" max="5127" width="8.42578125" style="83" customWidth="1"/>
    <col min="5128" max="5129" width="9.140625" style="83"/>
    <col min="5130" max="5130" width="15.5703125" style="83" customWidth="1"/>
    <col min="5131" max="5369" width="9.140625" style="83"/>
    <col min="5370" max="5370" width="20" style="83" customWidth="1"/>
    <col min="5371" max="5371" width="46.85546875" style="83" customWidth="1"/>
    <col min="5372" max="5372" width="14.28515625" style="83" customWidth="1"/>
    <col min="5373" max="5373" width="14.85546875" style="83" customWidth="1"/>
    <col min="5374" max="5374" width="8.85546875" style="83" customWidth="1"/>
    <col min="5375" max="5375" width="10.5703125" style="83" customWidth="1"/>
    <col min="5376" max="5376" width="10.42578125" style="83" customWidth="1"/>
    <col min="5377" max="5377" width="14.28515625" style="83" customWidth="1"/>
    <col min="5378" max="5378" width="14.85546875" style="83" customWidth="1"/>
    <col min="5379" max="5379" width="8.85546875" style="83" customWidth="1"/>
    <col min="5380" max="5380" width="10.5703125" style="83" customWidth="1"/>
    <col min="5381" max="5381" width="10.42578125" style="83" customWidth="1"/>
    <col min="5382" max="5382" width="13.85546875" style="83" customWidth="1"/>
    <col min="5383" max="5383" width="8.42578125" style="83" customWidth="1"/>
    <col min="5384" max="5385" width="9.140625" style="83"/>
    <col min="5386" max="5386" width="15.5703125" style="83" customWidth="1"/>
    <col min="5387" max="5625" width="9.140625" style="83"/>
    <col min="5626" max="5626" width="20" style="83" customWidth="1"/>
    <col min="5627" max="5627" width="46.85546875" style="83" customWidth="1"/>
    <col min="5628" max="5628" width="14.28515625" style="83" customWidth="1"/>
    <col min="5629" max="5629" width="14.85546875" style="83" customWidth="1"/>
    <col min="5630" max="5630" width="8.85546875" style="83" customWidth="1"/>
    <col min="5631" max="5631" width="10.5703125" style="83" customWidth="1"/>
    <col min="5632" max="5632" width="10.42578125" style="83" customWidth="1"/>
    <col min="5633" max="5633" width="14.28515625" style="83" customWidth="1"/>
    <col min="5634" max="5634" width="14.85546875" style="83" customWidth="1"/>
    <col min="5635" max="5635" width="8.85546875" style="83" customWidth="1"/>
    <col min="5636" max="5636" width="10.5703125" style="83" customWidth="1"/>
    <col min="5637" max="5637" width="10.42578125" style="83" customWidth="1"/>
    <col min="5638" max="5638" width="13.85546875" style="83" customWidth="1"/>
    <col min="5639" max="5639" width="8.42578125" style="83" customWidth="1"/>
    <col min="5640" max="5641" width="9.140625" style="83"/>
    <col min="5642" max="5642" width="15.5703125" style="83" customWidth="1"/>
    <col min="5643" max="5881" width="9.140625" style="83"/>
    <col min="5882" max="5882" width="20" style="83" customWidth="1"/>
    <col min="5883" max="5883" width="46.85546875" style="83" customWidth="1"/>
    <col min="5884" max="5884" width="14.28515625" style="83" customWidth="1"/>
    <col min="5885" max="5885" width="14.85546875" style="83" customWidth="1"/>
    <col min="5886" max="5886" width="8.85546875" style="83" customWidth="1"/>
    <col min="5887" max="5887" width="10.5703125" style="83" customWidth="1"/>
    <col min="5888" max="5888" width="10.42578125" style="83" customWidth="1"/>
    <col min="5889" max="5889" width="14.28515625" style="83" customWidth="1"/>
    <col min="5890" max="5890" width="14.85546875" style="83" customWidth="1"/>
    <col min="5891" max="5891" width="8.85546875" style="83" customWidth="1"/>
    <col min="5892" max="5892" width="10.5703125" style="83" customWidth="1"/>
    <col min="5893" max="5893" width="10.42578125" style="83" customWidth="1"/>
    <col min="5894" max="5894" width="13.85546875" style="83" customWidth="1"/>
    <col min="5895" max="5895" width="8.42578125" style="83" customWidth="1"/>
    <col min="5896" max="5897" width="9.140625" style="83"/>
    <col min="5898" max="5898" width="15.5703125" style="83" customWidth="1"/>
    <col min="5899" max="6137" width="9.140625" style="83"/>
    <col min="6138" max="6138" width="20" style="83" customWidth="1"/>
    <col min="6139" max="6139" width="46.85546875" style="83" customWidth="1"/>
    <col min="6140" max="6140" width="14.28515625" style="83" customWidth="1"/>
    <col min="6141" max="6141" width="14.85546875" style="83" customWidth="1"/>
    <col min="6142" max="6142" width="8.85546875" style="83" customWidth="1"/>
    <col min="6143" max="6143" width="10.5703125" style="83" customWidth="1"/>
    <col min="6144" max="6144" width="10.42578125" style="83" customWidth="1"/>
    <col min="6145" max="6145" width="14.28515625" style="83" customWidth="1"/>
    <col min="6146" max="6146" width="14.85546875" style="83" customWidth="1"/>
    <col min="6147" max="6147" width="8.85546875" style="83" customWidth="1"/>
    <col min="6148" max="6148" width="10.5703125" style="83" customWidth="1"/>
    <col min="6149" max="6149" width="10.42578125" style="83" customWidth="1"/>
    <col min="6150" max="6150" width="13.85546875" style="83" customWidth="1"/>
    <col min="6151" max="6151" width="8.42578125" style="83" customWidth="1"/>
    <col min="6152" max="6153" width="9.140625" style="83"/>
    <col min="6154" max="6154" width="15.5703125" style="83" customWidth="1"/>
    <col min="6155" max="6393" width="9.140625" style="83"/>
    <col min="6394" max="6394" width="20" style="83" customWidth="1"/>
    <col min="6395" max="6395" width="46.85546875" style="83" customWidth="1"/>
    <col min="6396" max="6396" width="14.28515625" style="83" customWidth="1"/>
    <col min="6397" max="6397" width="14.85546875" style="83" customWidth="1"/>
    <col min="6398" max="6398" width="8.85546875" style="83" customWidth="1"/>
    <col min="6399" max="6399" width="10.5703125" style="83" customWidth="1"/>
    <col min="6400" max="6400" width="10.42578125" style="83" customWidth="1"/>
    <col min="6401" max="6401" width="14.28515625" style="83" customWidth="1"/>
    <col min="6402" max="6402" width="14.85546875" style="83" customWidth="1"/>
    <col min="6403" max="6403" width="8.85546875" style="83" customWidth="1"/>
    <col min="6404" max="6404" width="10.5703125" style="83" customWidth="1"/>
    <col min="6405" max="6405" width="10.42578125" style="83" customWidth="1"/>
    <col min="6406" max="6406" width="13.85546875" style="83" customWidth="1"/>
    <col min="6407" max="6407" width="8.42578125" style="83" customWidth="1"/>
    <col min="6408" max="6409" width="9.140625" style="83"/>
    <col min="6410" max="6410" width="15.5703125" style="83" customWidth="1"/>
    <col min="6411" max="6649" width="9.140625" style="83"/>
    <col min="6650" max="6650" width="20" style="83" customWidth="1"/>
    <col min="6651" max="6651" width="46.85546875" style="83" customWidth="1"/>
    <col min="6652" max="6652" width="14.28515625" style="83" customWidth="1"/>
    <col min="6653" max="6653" width="14.85546875" style="83" customWidth="1"/>
    <col min="6654" max="6654" width="8.85546875" style="83" customWidth="1"/>
    <col min="6655" max="6655" width="10.5703125" style="83" customWidth="1"/>
    <col min="6656" max="6656" width="10.42578125" style="83" customWidth="1"/>
    <col min="6657" max="6657" width="14.28515625" style="83" customWidth="1"/>
    <col min="6658" max="6658" width="14.85546875" style="83" customWidth="1"/>
    <col min="6659" max="6659" width="8.85546875" style="83" customWidth="1"/>
    <col min="6660" max="6660" width="10.5703125" style="83" customWidth="1"/>
    <col min="6661" max="6661" width="10.42578125" style="83" customWidth="1"/>
    <col min="6662" max="6662" width="13.85546875" style="83" customWidth="1"/>
    <col min="6663" max="6663" width="8.42578125" style="83" customWidth="1"/>
    <col min="6664" max="6665" width="9.140625" style="83"/>
    <col min="6666" max="6666" width="15.5703125" style="83" customWidth="1"/>
    <col min="6667" max="6905" width="9.140625" style="83"/>
    <col min="6906" max="6906" width="20" style="83" customWidth="1"/>
    <col min="6907" max="6907" width="46.85546875" style="83" customWidth="1"/>
    <col min="6908" max="6908" width="14.28515625" style="83" customWidth="1"/>
    <col min="6909" max="6909" width="14.85546875" style="83" customWidth="1"/>
    <col min="6910" max="6910" width="8.85546875" style="83" customWidth="1"/>
    <col min="6911" max="6911" width="10.5703125" style="83" customWidth="1"/>
    <col min="6912" max="6912" width="10.42578125" style="83" customWidth="1"/>
    <col min="6913" max="6913" width="14.28515625" style="83" customWidth="1"/>
    <col min="6914" max="6914" width="14.85546875" style="83" customWidth="1"/>
    <col min="6915" max="6915" width="8.85546875" style="83" customWidth="1"/>
    <col min="6916" max="6916" width="10.5703125" style="83" customWidth="1"/>
    <col min="6917" max="6917" width="10.42578125" style="83" customWidth="1"/>
    <col min="6918" max="6918" width="13.85546875" style="83" customWidth="1"/>
    <col min="6919" max="6919" width="8.42578125" style="83" customWidth="1"/>
    <col min="6920" max="6921" width="9.140625" style="83"/>
    <col min="6922" max="6922" width="15.5703125" style="83" customWidth="1"/>
    <col min="6923" max="7161" width="9.140625" style="83"/>
    <col min="7162" max="7162" width="20" style="83" customWidth="1"/>
    <col min="7163" max="7163" width="46.85546875" style="83" customWidth="1"/>
    <col min="7164" max="7164" width="14.28515625" style="83" customWidth="1"/>
    <col min="7165" max="7165" width="14.85546875" style="83" customWidth="1"/>
    <col min="7166" max="7166" width="8.85546875" style="83" customWidth="1"/>
    <col min="7167" max="7167" width="10.5703125" style="83" customWidth="1"/>
    <col min="7168" max="7168" width="10.42578125" style="83" customWidth="1"/>
    <col min="7169" max="7169" width="14.28515625" style="83" customWidth="1"/>
    <col min="7170" max="7170" width="14.85546875" style="83" customWidth="1"/>
    <col min="7171" max="7171" width="8.85546875" style="83" customWidth="1"/>
    <col min="7172" max="7172" width="10.5703125" style="83" customWidth="1"/>
    <col min="7173" max="7173" width="10.42578125" style="83" customWidth="1"/>
    <col min="7174" max="7174" width="13.85546875" style="83" customWidth="1"/>
    <col min="7175" max="7175" width="8.42578125" style="83" customWidth="1"/>
    <col min="7176" max="7177" width="9.140625" style="83"/>
    <col min="7178" max="7178" width="15.5703125" style="83" customWidth="1"/>
    <col min="7179" max="7417" width="9.140625" style="83"/>
    <col min="7418" max="7418" width="20" style="83" customWidth="1"/>
    <col min="7419" max="7419" width="46.85546875" style="83" customWidth="1"/>
    <col min="7420" max="7420" width="14.28515625" style="83" customWidth="1"/>
    <col min="7421" max="7421" width="14.85546875" style="83" customWidth="1"/>
    <col min="7422" max="7422" width="8.85546875" style="83" customWidth="1"/>
    <col min="7423" max="7423" width="10.5703125" style="83" customWidth="1"/>
    <col min="7424" max="7424" width="10.42578125" style="83" customWidth="1"/>
    <col min="7425" max="7425" width="14.28515625" style="83" customWidth="1"/>
    <col min="7426" max="7426" width="14.85546875" style="83" customWidth="1"/>
    <col min="7427" max="7427" width="8.85546875" style="83" customWidth="1"/>
    <col min="7428" max="7428" width="10.5703125" style="83" customWidth="1"/>
    <col min="7429" max="7429" width="10.42578125" style="83" customWidth="1"/>
    <col min="7430" max="7430" width="13.85546875" style="83" customWidth="1"/>
    <col min="7431" max="7431" width="8.42578125" style="83" customWidth="1"/>
    <col min="7432" max="7433" width="9.140625" style="83"/>
    <col min="7434" max="7434" width="15.5703125" style="83" customWidth="1"/>
    <col min="7435" max="7673" width="9.140625" style="83"/>
    <col min="7674" max="7674" width="20" style="83" customWidth="1"/>
    <col min="7675" max="7675" width="46.85546875" style="83" customWidth="1"/>
    <col min="7676" max="7676" width="14.28515625" style="83" customWidth="1"/>
    <col min="7677" max="7677" width="14.85546875" style="83" customWidth="1"/>
    <col min="7678" max="7678" width="8.85546875" style="83" customWidth="1"/>
    <col min="7679" max="7679" width="10.5703125" style="83" customWidth="1"/>
    <col min="7680" max="7680" width="10.42578125" style="83" customWidth="1"/>
    <col min="7681" max="7681" width="14.28515625" style="83" customWidth="1"/>
    <col min="7682" max="7682" width="14.85546875" style="83" customWidth="1"/>
    <col min="7683" max="7683" width="8.85546875" style="83" customWidth="1"/>
    <col min="7684" max="7684" width="10.5703125" style="83" customWidth="1"/>
    <col min="7685" max="7685" width="10.42578125" style="83" customWidth="1"/>
    <col min="7686" max="7686" width="13.85546875" style="83" customWidth="1"/>
    <col min="7687" max="7687" width="8.42578125" style="83" customWidth="1"/>
    <col min="7688" max="7689" width="9.140625" style="83"/>
    <col min="7690" max="7690" width="15.5703125" style="83" customWidth="1"/>
    <col min="7691" max="7929" width="9.140625" style="83"/>
    <col min="7930" max="7930" width="20" style="83" customWidth="1"/>
    <col min="7931" max="7931" width="46.85546875" style="83" customWidth="1"/>
    <col min="7932" max="7932" width="14.28515625" style="83" customWidth="1"/>
    <col min="7933" max="7933" width="14.85546875" style="83" customWidth="1"/>
    <col min="7934" max="7934" width="8.85546875" style="83" customWidth="1"/>
    <col min="7935" max="7935" width="10.5703125" style="83" customWidth="1"/>
    <col min="7936" max="7936" width="10.42578125" style="83" customWidth="1"/>
    <col min="7937" max="7937" width="14.28515625" style="83" customWidth="1"/>
    <col min="7938" max="7938" width="14.85546875" style="83" customWidth="1"/>
    <col min="7939" max="7939" width="8.85546875" style="83" customWidth="1"/>
    <col min="7940" max="7940" width="10.5703125" style="83" customWidth="1"/>
    <col min="7941" max="7941" width="10.42578125" style="83" customWidth="1"/>
    <col min="7942" max="7942" width="13.85546875" style="83" customWidth="1"/>
    <col min="7943" max="7943" width="8.42578125" style="83" customWidth="1"/>
    <col min="7944" max="7945" width="9.140625" style="83"/>
    <col min="7946" max="7946" width="15.5703125" style="83" customWidth="1"/>
    <col min="7947" max="8185" width="9.140625" style="83"/>
    <col min="8186" max="8186" width="20" style="83" customWidth="1"/>
    <col min="8187" max="8187" width="46.85546875" style="83" customWidth="1"/>
    <col min="8188" max="8188" width="14.28515625" style="83" customWidth="1"/>
    <col min="8189" max="8189" width="14.85546875" style="83" customWidth="1"/>
    <col min="8190" max="8190" width="8.85546875" style="83" customWidth="1"/>
    <col min="8191" max="8191" width="10.5703125" style="83" customWidth="1"/>
    <col min="8192" max="8192" width="10.42578125" style="83" customWidth="1"/>
    <col min="8193" max="8193" width="14.28515625" style="83" customWidth="1"/>
    <col min="8194" max="8194" width="14.85546875" style="83" customWidth="1"/>
    <col min="8195" max="8195" width="8.85546875" style="83" customWidth="1"/>
    <col min="8196" max="8196" width="10.5703125" style="83" customWidth="1"/>
    <col min="8197" max="8197" width="10.42578125" style="83" customWidth="1"/>
    <col min="8198" max="8198" width="13.85546875" style="83" customWidth="1"/>
    <col min="8199" max="8199" width="8.42578125" style="83" customWidth="1"/>
    <col min="8200" max="8201" width="9.140625" style="83"/>
    <col min="8202" max="8202" width="15.5703125" style="83" customWidth="1"/>
    <col min="8203" max="8441" width="9.140625" style="83"/>
    <col min="8442" max="8442" width="20" style="83" customWidth="1"/>
    <col min="8443" max="8443" width="46.85546875" style="83" customWidth="1"/>
    <col min="8444" max="8444" width="14.28515625" style="83" customWidth="1"/>
    <col min="8445" max="8445" width="14.85546875" style="83" customWidth="1"/>
    <col min="8446" max="8446" width="8.85546875" style="83" customWidth="1"/>
    <col min="8447" max="8447" width="10.5703125" style="83" customWidth="1"/>
    <col min="8448" max="8448" width="10.42578125" style="83" customWidth="1"/>
    <col min="8449" max="8449" width="14.28515625" style="83" customWidth="1"/>
    <col min="8450" max="8450" width="14.85546875" style="83" customWidth="1"/>
    <col min="8451" max="8451" width="8.85546875" style="83" customWidth="1"/>
    <col min="8452" max="8452" width="10.5703125" style="83" customWidth="1"/>
    <col min="8453" max="8453" width="10.42578125" style="83" customWidth="1"/>
    <col min="8454" max="8454" width="13.85546875" style="83" customWidth="1"/>
    <col min="8455" max="8455" width="8.42578125" style="83" customWidth="1"/>
    <col min="8456" max="8457" width="9.140625" style="83"/>
    <col min="8458" max="8458" width="15.5703125" style="83" customWidth="1"/>
    <col min="8459" max="8697" width="9.140625" style="83"/>
    <col min="8698" max="8698" width="20" style="83" customWidth="1"/>
    <col min="8699" max="8699" width="46.85546875" style="83" customWidth="1"/>
    <col min="8700" max="8700" width="14.28515625" style="83" customWidth="1"/>
    <col min="8701" max="8701" width="14.85546875" style="83" customWidth="1"/>
    <col min="8702" max="8702" width="8.85546875" style="83" customWidth="1"/>
    <col min="8703" max="8703" width="10.5703125" style="83" customWidth="1"/>
    <col min="8704" max="8704" width="10.42578125" style="83" customWidth="1"/>
    <col min="8705" max="8705" width="14.28515625" style="83" customWidth="1"/>
    <col min="8706" max="8706" width="14.85546875" style="83" customWidth="1"/>
    <col min="8707" max="8707" width="8.85546875" style="83" customWidth="1"/>
    <col min="8708" max="8708" width="10.5703125" style="83" customWidth="1"/>
    <col min="8709" max="8709" width="10.42578125" style="83" customWidth="1"/>
    <col min="8710" max="8710" width="13.85546875" style="83" customWidth="1"/>
    <col min="8711" max="8711" width="8.42578125" style="83" customWidth="1"/>
    <col min="8712" max="8713" width="9.140625" style="83"/>
    <col min="8714" max="8714" width="15.5703125" style="83" customWidth="1"/>
    <col min="8715" max="8953" width="9.140625" style="83"/>
    <col min="8954" max="8954" width="20" style="83" customWidth="1"/>
    <col min="8955" max="8955" width="46.85546875" style="83" customWidth="1"/>
    <col min="8956" max="8956" width="14.28515625" style="83" customWidth="1"/>
    <col min="8957" max="8957" width="14.85546875" style="83" customWidth="1"/>
    <col min="8958" max="8958" width="8.85546875" style="83" customWidth="1"/>
    <col min="8959" max="8959" width="10.5703125" style="83" customWidth="1"/>
    <col min="8960" max="8960" width="10.42578125" style="83" customWidth="1"/>
    <col min="8961" max="8961" width="14.28515625" style="83" customWidth="1"/>
    <col min="8962" max="8962" width="14.85546875" style="83" customWidth="1"/>
    <col min="8963" max="8963" width="8.85546875" style="83" customWidth="1"/>
    <col min="8964" max="8964" width="10.5703125" style="83" customWidth="1"/>
    <col min="8965" max="8965" width="10.42578125" style="83" customWidth="1"/>
    <col min="8966" max="8966" width="13.85546875" style="83" customWidth="1"/>
    <col min="8967" max="8967" width="8.42578125" style="83" customWidth="1"/>
    <col min="8968" max="8969" width="9.140625" style="83"/>
    <col min="8970" max="8970" width="15.5703125" style="83" customWidth="1"/>
    <col min="8971" max="9209" width="9.140625" style="83"/>
    <col min="9210" max="9210" width="20" style="83" customWidth="1"/>
    <col min="9211" max="9211" width="46.85546875" style="83" customWidth="1"/>
    <col min="9212" max="9212" width="14.28515625" style="83" customWidth="1"/>
    <col min="9213" max="9213" width="14.85546875" style="83" customWidth="1"/>
    <col min="9214" max="9214" width="8.85546875" style="83" customWidth="1"/>
    <col min="9215" max="9215" width="10.5703125" style="83" customWidth="1"/>
    <col min="9216" max="9216" width="10.42578125" style="83" customWidth="1"/>
    <col min="9217" max="9217" width="14.28515625" style="83" customWidth="1"/>
    <col min="9218" max="9218" width="14.85546875" style="83" customWidth="1"/>
    <col min="9219" max="9219" width="8.85546875" style="83" customWidth="1"/>
    <col min="9220" max="9220" width="10.5703125" style="83" customWidth="1"/>
    <col min="9221" max="9221" width="10.42578125" style="83" customWidth="1"/>
    <col min="9222" max="9222" width="13.85546875" style="83" customWidth="1"/>
    <col min="9223" max="9223" width="8.42578125" style="83" customWidth="1"/>
    <col min="9224" max="9225" width="9.140625" style="83"/>
    <col min="9226" max="9226" width="15.5703125" style="83" customWidth="1"/>
    <col min="9227" max="9465" width="9.140625" style="83"/>
    <col min="9466" max="9466" width="20" style="83" customWidth="1"/>
    <col min="9467" max="9467" width="46.85546875" style="83" customWidth="1"/>
    <col min="9468" max="9468" width="14.28515625" style="83" customWidth="1"/>
    <col min="9469" max="9469" width="14.85546875" style="83" customWidth="1"/>
    <col min="9470" max="9470" width="8.85546875" style="83" customWidth="1"/>
    <col min="9471" max="9471" width="10.5703125" style="83" customWidth="1"/>
    <col min="9472" max="9472" width="10.42578125" style="83" customWidth="1"/>
    <col min="9473" max="9473" width="14.28515625" style="83" customWidth="1"/>
    <col min="9474" max="9474" width="14.85546875" style="83" customWidth="1"/>
    <col min="9475" max="9475" width="8.85546875" style="83" customWidth="1"/>
    <col min="9476" max="9476" width="10.5703125" style="83" customWidth="1"/>
    <col min="9477" max="9477" width="10.42578125" style="83" customWidth="1"/>
    <col min="9478" max="9478" width="13.85546875" style="83" customWidth="1"/>
    <col min="9479" max="9479" width="8.42578125" style="83" customWidth="1"/>
    <col min="9480" max="9481" width="9.140625" style="83"/>
    <col min="9482" max="9482" width="15.5703125" style="83" customWidth="1"/>
    <col min="9483" max="9721" width="9.140625" style="83"/>
    <col min="9722" max="9722" width="20" style="83" customWidth="1"/>
    <col min="9723" max="9723" width="46.85546875" style="83" customWidth="1"/>
    <col min="9724" max="9724" width="14.28515625" style="83" customWidth="1"/>
    <col min="9725" max="9725" width="14.85546875" style="83" customWidth="1"/>
    <col min="9726" max="9726" width="8.85546875" style="83" customWidth="1"/>
    <col min="9727" max="9727" width="10.5703125" style="83" customWidth="1"/>
    <col min="9728" max="9728" width="10.42578125" style="83" customWidth="1"/>
    <col min="9729" max="9729" width="14.28515625" style="83" customWidth="1"/>
    <col min="9730" max="9730" width="14.85546875" style="83" customWidth="1"/>
    <col min="9731" max="9731" width="8.85546875" style="83" customWidth="1"/>
    <col min="9732" max="9732" width="10.5703125" style="83" customWidth="1"/>
    <col min="9733" max="9733" width="10.42578125" style="83" customWidth="1"/>
    <col min="9734" max="9734" width="13.85546875" style="83" customWidth="1"/>
    <col min="9735" max="9735" width="8.42578125" style="83" customWidth="1"/>
    <col min="9736" max="9737" width="9.140625" style="83"/>
    <col min="9738" max="9738" width="15.5703125" style="83" customWidth="1"/>
    <col min="9739" max="9977" width="9.140625" style="83"/>
    <col min="9978" max="9978" width="20" style="83" customWidth="1"/>
    <col min="9979" max="9979" width="46.85546875" style="83" customWidth="1"/>
    <col min="9980" max="9980" width="14.28515625" style="83" customWidth="1"/>
    <col min="9981" max="9981" width="14.85546875" style="83" customWidth="1"/>
    <col min="9982" max="9982" width="8.85546875" style="83" customWidth="1"/>
    <col min="9983" max="9983" width="10.5703125" style="83" customWidth="1"/>
    <col min="9984" max="9984" width="10.42578125" style="83" customWidth="1"/>
    <col min="9985" max="9985" width="14.28515625" style="83" customWidth="1"/>
    <col min="9986" max="9986" width="14.85546875" style="83" customWidth="1"/>
    <col min="9987" max="9987" width="8.85546875" style="83" customWidth="1"/>
    <col min="9988" max="9988" width="10.5703125" style="83" customWidth="1"/>
    <col min="9989" max="9989" width="10.42578125" style="83" customWidth="1"/>
    <col min="9990" max="9990" width="13.85546875" style="83" customWidth="1"/>
    <col min="9991" max="9991" width="8.42578125" style="83" customWidth="1"/>
    <col min="9992" max="9993" width="9.140625" style="83"/>
    <col min="9994" max="9994" width="15.5703125" style="83" customWidth="1"/>
    <col min="9995" max="10233" width="9.140625" style="83"/>
    <col min="10234" max="10234" width="20" style="83" customWidth="1"/>
    <col min="10235" max="10235" width="46.85546875" style="83" customWidth="1"/>
    <col min="10236" max="10236" width="14.28515625" style="83" customWidth="1"/>
    <col min="10237" max="10237" width="14.85546875" style="83" customWidth="1"/>
    <col min="10238" max="10238" width="8.85546875" style="83" customWidth="1"/>
    <col min="10239" max="10239" width="10.5703125" style="83" customWidth="1"/>
    <col min="10240" max="10240" width="10.42578125" style="83" customWidth="1"/>
    <col min="10241" max="10241" width="14.28515625" style="83" customWidth="1"/>
    <col min="10242" max="10242" width="14.85546875" style="83" customWidth="1"/>
    <col min="10243" max="10243" width="8.85546875" style="83" customWidth="1"/>
    <col min="10244" max="10244" width="10.5703125" style="83" customWidth="1"/>
    <col min="10245" max="10245" width="10.42578125" style="83" customWidth="1"/>
    <col min="10246" max="10246" width="13.85546875" style="83" customWidth="1"/>
    <col min="10247" max="10247" width="8.42578125" style="83" customWidth="1"/>
    <col min="10248" max="10249" width="9.140625" style="83"/>
    <col min="10250" max="10250" width="15.5703125" style="83" customWidth="1"/>
    <col min="10251" max="10489" width="9.140625" style="83"/>
    <col min="10490" max="10490" width="20" style="83" customWidth="1"/>
    <col min="10491" max="10491" width="46.85546875" style="83" customWidth="1"/>
    <col min="10492" max="10492" width="14.28515625" style="83" customWidth="1"/>
    <col min="10493" max="10493" width="14.85546875" style="83" customWidth="1"/>
    <col min="10494" max="10494" width="8.85546875" style="83" customWidth="1"/>
    <col min="10495" max="10495" width="10.5703125" style="83" customWidth="1"/>
    <col min="10496" max="10496" width="10.42578125" style="83" customWidth="1"/>
    <col min="10497" max="10497" width="14.28515625" style="83" customWidth="1"/>
    <col min="10498" max="10498" width="14.85546875" style="83" customWidth="1"/>
    <col min="10499" max="10499" width="8.85546875" style="83" customWidth="1"/>
    <col min="10500" max="10500" width="10.5703125" style="83" customWidth="1"/>
    <col min="10501" max="10501" width="10.42578125" style="83" customWidth="1"/>
    <col min="10502" max="10502" width="13.85546875" style="83" customWidth="1"/>
    <col min="10503" max="10503" width="8.42578125" style="83" customWidth="1"/>
    <col min="10504" max="10505" width="9.140625" style="83"/>
    <col min="10506" max="10506" width="15.5703125" style="83" customWidth="1"/>
    <col min="10507" max="10745" width="9.140625" style="83"/>
    <col min="10746" max="10746" width="20" style="83" customWidth="1"/>
    <col min="10747" max="10747" width="46.85546875" style="83" customWidth="1"/>
    <col min="10748" max="10748" width="14.28515625" style="83" customWidth="1"/>
    <col min="10749" max="10749" width="14.85546875" style="83" customWidth="1"/>
    <col min="10750" max="10750" width="8.85546875" style="83" customWidth="1"/>
    <col min="10751" max="10751" width="10.5703125" style="83" customWidth="1"/>
    <col min="10752" max="10752" width="10.42578125" style="83" customWidth="1"/>
    <col min="10753" max="10753" width="14.28515625" style="83" customWidth="1"/>
    <col min="10754" max="10754" width="14.85546875" style="83" customWidth="1"/>
    <col min="10755" max="10755" width="8.85546875" style="83" customWidth="1"/>
    <col min="10756" max="10756" width="10.5703125" style="83" customWidth="1"/>
    <col min="10757" max="10757" width="10.42578125" style="83" customWidth="1"/>
    <col min="10758" max="10758" width="13.85546875" style="83" customWidth="1"/>
    <col min="10759" max="10759" width="8.42578125" style="83" customWidth="1"/>
    <col min="10760" max="10761" width="9.140625" style="83"/>
    <col min="10762" max="10762" width="15.5703125" style="83" customWidth="1"/>
    <col min="10763" max="11001" width="9.140625" style="83"/>
    <col min="11002" max="11002" width="20" style="83" customWidth="1"/>
    <col min="11003" max="11003" width="46.85546875" style="83" customWidth="1"/>
    <col min="11004" max="11004" width="14.28515625" style="83" customWidth="1"/>
    <col min="11005" max="11005" width="14.85546875" style="83" customWidth="1"/>
    <col min="11006" max="11006" width="8.85546875" style="83" customWidth="1"/>
    <col min="11007" max="11007" width="10.5703125" style="83" customWidth="1"/>
    <col min="11008" max="11008" width="10.42578125" style="83" customWidth="1"/>
    <col min="11009" max="11009" width="14.28515625" style="83" customWidth="1"/>
    <col min="11010" max="11010" width="14.85546875" style="83" customWidth="1"/>
    <col min="11011" max="11011" width="8.85546875" style="83" customWidth="1"/>
    <col min="11012" max="11012" width="10.5703125" style="83" customWidth="1"/>
    <col min="11013" max="11013" width="10.42578125" style="83" customWidth="1"/>
    <col min="11014" max="11014" width="13.85546875" style="83" customWidth="1"/>
    <col min="11015" max="11015" width="8.42578125" style="83" customWidth="1"/>
    <col min="11016" max="11017" width="9.140625" style="83"/>
    <col min="11018" max="11018" width="15.5703125" style="83" customWidth="1"/>
    <col min="11019" max="11257" width="9.140625" style="83"/>
    <col min="11258" max="11258" width="20" style="83" customWidth="1"/>
    <col min="11259" max="11259" width="46.85546875" style="83" customWidth="1"/>
    <col min="11260" max="11260" width="14.28515625" style="83" customWidth="1"/>
    <col min="11261" max="11261" width="14.85546875" style="83" customWidth="1"/>
    <col min="11262" max="11262" width="8.85546875" style="83" customWidth="1"/>
    <col min="11263" max="11263" width="10.5703125" style="83" customWidth="1"/>
    <col min="11264" max="11264" width="10.42578125" style="83" customWidth="1"/>
    <col min="11265" max="11265" width="14.28515625" style="83" customWidth="1"/>
    <col min="11266" max="11266" width="14.85546875" style="83" customWidth="1"/>
    <col min="11267" max="11267" width="8.85546875" style="83" customWidth="1"/>
    <col min="11268" max="11268" width="10.5703125" style="83" customWidth="1"/>
    <col min="11269" max="11269" width="10.42578125" style="83" customWidth="1"/>
    <col min="11270" max="11270" width="13.85546875" style="83" customWidth="1"/>
    <col min="11271" max="11271" width="8.42578125" style="83" customWidth="1"/>
    <col min="11272" max="11273" width="9.140625" style="83"/>
    <col min="11274" max="11274" width="15.5703125" style="83" customWidth="1"/>
    <col min="11275" max="11513" width="9.140625" style="83"/>
    <col min="11514" max="11514" width="20" style="83" customWidth="1"/>
    <col min="11515" max="11515" width="46.85546875" style="83" customWidth="1"/>
    <col min="11516" max="11516" width="14.28515625" style="83" customWidth="1"/>
    <col min="11517" max="11517" width="14.85546875" style="83" customWidth="1"/>
    <col min="11518" max="11518" width="8.85546875" style="83" customWidth="1"/>
    <col min="11519" max="11519" width="10.5703125" style="83" customWidth="1"/>
    <col min="11520" max="11520" width="10.42578125" style="83" customWidth="1"/>
    <col min="11521" max="11521" width="14.28515625" style="83" customWidth="1"/>
    <col min="11522" max="11522" width="14.85546875" style="83" customWidth="1"/>
    <col min="11523" max="11523" width="8.85546875" style="83" customWidth="1"/>
    <col min="11524" max="11524" width="10.5703125" style="83" customWidth="1"/>
    <col min="11525" max="11525" width="10.42578125" style="83" customWidth="1"/>
    <col min="11526" max="11526" width="13.85546875" style="83" customWidth="1"/>
    <col min="11527" max="11527" width="8.42578125" style="83" customWidth="1"/>
    <col min="11528" max="11529" width="9.140625" style="83"/>
    <col min="11530" max="11530" width="15.5703125" style="83" customWidth="1"/>
    <col min="11531" max="11769" width="9.140625" style="83"/>
    <col min="11770" max="11770" width="20" style="83" customWidth="1"/>
    <col min="11771" max="11771" width="46.85546875" style="83" customWidth="1"/>
    <col min="11772" max="11772" width="14.28515625" style="83" customWidth="1"/>
    <col min="11773" max="11773" width="14.85546875" style="83" customWidth="1"/>
    <col min="11774" max="11774" width="8.85546875" style="83" customWidth="1"/>
    <col min="11775" max="11775" width="10.5703125" style="83" customWidth="1"/>
    <col min="11776" max="11776" width="10.42578125" style="83" customWidth="1"/>
    <col min="11777" max="11777" width="14.28515625" style="83" customWidth="1"/>
    <col min="11778" max="11778" width="14.85546875" style="83" customWidth="1"/>
    <col min="11779" max="11779" width="8.85546875" style="83" customWidth="1"/>
    <col min="11780" max="11780" width="10.5703125" style="83" customWidth="1"/>
    <col min="11781" max="11781" width="10.42578125" style="83" customWidth="1"/>
    <col min="11782" max="11782" width="13.85546875" style="83" customWidth="1"/>
    <col min="11783" max="11783" width="8.42578125" style="83" customWidth="1"/>
    <col min="11784" max="11785" width="9.140625" style="83"/>
    <col min="11786" max="11786" width="15.5703125" style="83" customWidth="1"/>
    <col min="11787" max="12025" width="9.140625" style="83"/>
    <col min="12026" max="12026" width="20" style="83" customWidth="1"/>
    <col min="12027" max="12027" width="46.85546875" style="83" customWidth="1"/>
    <col min="12028" max="12028" width="14.28515625" style="83" customWidth="1"/>
    <col min="12029" max="12029" width="14.85546875" style="83" customWidth="1"/>
    <col min="12030" max="12030" width="8.85546875" style="83" customWidth="1"/>
    <col min="12031" max="12031" width="10.5703125" style="83" customWidth="1"/>
    <col min="12032" max="12032" width="10.42578125" style="83" customWidth="1"/>
    <col min="12033" max="12033" width="14.28515625" style="83" customWidth="1"/>
    <col min="12034" max="12034" width="14.85546875" style="83" customWidth="1"/>
    <col min="12035" max="12035" width="8.85546875" style="83" customWidth="1"/>
    <col min="12036" max="12036" width="10.5703125" style="83" customWidth="1"/>
    <col min="12037" max="12037" width="10.42578125" style="83" customWidth="1"/>
    <col min="12038" max="12038" width="13.85546875" style="83" customWidth="1"/>
    <col min="12039" max="12039" width="8.42578125" style="83" customWidth="1"/>
    <col min="12040" max="12041" width="9.140625" style="83"/>
    <col min="12042" max="12042" width="15.5703125" style="83" customWidth="1"/>
    <col min="12043" max="12281" width="9.140625" style="83"/>
    <col min="12282" max="12282" width="20" style="83" customWidth="1"/>
    <col min="12283" max="12283" width="46.85546875" style="83" customWidth="1"/>
    <col min="12284" max="12284" width="14.28515625" style="83" customWidth="1"/>
    <col min="12285" max="12285" width="14.85546875" style="83" customWidth="1"/>
    <col min="12286" max="12286" width="8.85546875" style="83" customWidth="1"/>
    <col min="12287" max="12287" width="10.5703125" style="83" customWidth="1"/>
    <col min="12288" max="12288" width="10.42578125" style="83" customWidth="1"/>
    <col min="12289" max="12289" width="14.28515625" style="83" customWidth="1"/>
    <col min="12290" max="12290" width="14.85546875" style="83" customWidth="1"/>
    <col min="12291" max="12291" width="8.85546875" style="83" customWidth="1"/>
    <col min="12292" max="12292" width="10.5703125" style="83" customWidth="1"/>
    <col min="12293" max="12293" width="10.42578125" style="83" customWidth="1"/>
    <col min="12294" max="12294" width="13.85546875" style="83" customWidth="1"/>
    <col min="12295" max="12295" width="8.42578125" style="83" customWidth="1"/>
    <col min="12296" max="12297" width="9.140625" style="83"/>
    <col min="12298" max="12298" width="15.5703125" style="83" customWidth="1"/>
    <col min="12299" max="12537" width="9.140625" style="83"/>
    <col min="12538" max="12538" width="20" style="83" customWidth="1"/>
    <col min="12539" max="12539" width="46.85546875" style="83" customWidth="1"/>
    <col min="12540" max="12540" width="14.28515625" style="83" customWidth="1"/>
    <col min="12541" max="12541" width="14.85546875" style="83" customWidth="1"/>
    <col min="12542" max="12542" width="8.85546875" style="83" customWidth="1"/>
    <col min="12543" max="12543" width="10.5703125" style="83" customWidth="1"/>
    <col min="12544" max="12544" width="10.42578125" style="83" customWidth="1"/>
    <col min="12545" max="12545" width="14.28515625" style="83" customWidth="1"/>
    <col min="12546" max="12546" width="14.85546875" style="83" customWidth="1"/>
    <col min="12547" max="12547" width="8.85546875" style="83" customWidth="1"/>
    <col min="12548" max="12548" width="10.5703125" style="83" customWidth="1"/>
    <col min="12549" max="12549" width="10.42578125" style="83" customWidth="1"/>
    <col min="12550" max="12550" width="13.85546875" style="83" customWidth="1"/>
    <col min="12551" max="12551" width="8.42578125" style="83" customWidth="1"/>
    <col min="12552" max="12553" width="9.140625" style="83"/>
    <col min="12554" max="12554" width="15.5703125" style="83" customWidth="1"/>
    <col min="12555" max="12793" width="9.140625" style="83"/>
    <col min="12794" max="12794" width="20" style="83" customWidth="1"/>
    <col min="12795" max="12795" width="46.85546875" style="83" customWidth="1"/>
    <col min="12796" max="12796" width="14.28515625" style="83" customWidth="1"/>
    <col min="12797" max="12797" width="14.85546875" style="83" customWidth="1"/>
    <col min="12798" max="12798" width="8.85546875" style="83" customWidth="1"/>
    <col min="12799" max="12799" width="10.5703125" style="83" customWidth="1"/>
    <col min="12800" max="12800" width="10.42578125" style="83" customWidth="1"/>
    <col min="12801" max="12801" width="14.28515625" style="83" customWidth="1"/>
    <col min="12802" max="12802" width="14.85546875" style="83" customWidth="1"/>
    <col min="12803" max="12803" width="8.85546875" style="83" customWidth="1"/>
    <col min="12804" max="12804" width="10.5703125" style="83" customWidth="1"/>
    <col min="12805" max="12805" width="10.42578125" style="83" customWidth="1"/>
    <col min="12806" max="12806" width="13.85546875" style="83" customWidth="1"/>
    <col min="12807" max="12807" width="8.42578125" style="83" customWidth="1"/>
    <col min="12808" max="12809" width="9.140625" style="83"/>
    <col min="12810" max="12810" width="15.5703125" style="83" customWidth="1"/>
    <col min="12811" max="13049" width="9.140625" style="83"/>
    <col min="13050" max="13050" width="20" style="83" customWidth="1"/>
    <col min="13051" max="13051" width="46.85546875" style="83" customWidth="1"/>
    <col min="13052" max="13052" width="14.28515625" style="83" customWidth="1"/>
    <col min="13053" max="13053" width="14.85546875" style="83" customWidth="1"/>
    <col min="13054" max="13054" width="8.85546875" style="83" customWidth="1"/>
    <col min="13055" max="13055" width="10.5703125" style="83" customWidth="1"/>
    <col min="13056" max="13056" width="10.42578125" style="83" customWidth="1"/>
    <col min="13057" max="13057" width="14.28515625" style="83" customWidth="1"/>
    <col min="13058" max="13058" width="14.85546875" style="83" customWidth="1"/>
    <col min="13059" max="13059" width="8.85546875" style="83" customWidth="1"/>
    <col min="13060" max="13060" width="10.5703125" style="83" customWidth="1"/>
    <col min="13061" max="13061" width="10.42578125" style="83" customWidth="1"/>
    <col min="13062" max="13062" width="13.85546875" style="83" customWidth="1"/>
    <col min="13063" max="13063" width="8.42578125" style="83" customWidth="1"/>
    <col min="13064" max="13065" width="9.140625" style="83"/>
    <col min="13066" max="13066" width="15.5703125" style="83" customWidth="1"/>
    <col min="13067" max="13305" width="9.140625" style="83"/>
    <col min="13306" max="13306" width="20" style="83" customWidth="1"/>
    <col min="13307" max="13307" width="46.85546875" style="83" customWidth="1"/>
    <col min="13308" max="13308" width="14.28515625" style="83" customWidth="1"/>
    <col min="13309" max="13309" width="14.85546875" style="83" customWidth="1"/>
    <col min="13310" max="13310" width="8.85546875" style="83" customWidth="1"/>
    <col min="13311" max="13311" width="10.5703125" style="83" customWidth="1"/>
    <col min="13312" max="13312" width="10.42578125" style="83" customWidth="1"/>
    <col min="13313" max="13313" width="14.28515625" style="83" customWidth="1"/>
    <col min="13314" max="13314" width="14.85546875" style="83" customWidth="1"/>
    <col min="13315" max="13315" width="8.85546875" style="83" customWidth="1"/>
    <col min="13316" max="13316" width="10.5703125" style="83" customWidth="1"/>
    <col min="13317" max="13317" width="10.42578125" style="83" customWidth="1"/>
    <col min="13318" max="13318" width="13.85546875" style="83" customWidth="1"/>
    <col min="13319" max="13319" width="8.42578125" style="83" customWidth="1"/>
    <col min="13320" max="13321" width="9.140625" style="83"/>
    <col min="13322" max="13322" width="15.5703125" style="83" customWidth="1"/>
    <col min="13323" max="13561" width="9.140625" style="83"/>
    <col min="13562" max="13562" width="20" style="83" customWidth="1"/>
    <col min="13563" max="13563" width="46.85546875" style="83" customWidth="1"/>
    <col min="13564" max="13564" width="14.28515625" style="83" customWidth="1"/>
    <col min="13565" max="13565" width="14.85546875" style="83" customWidth="1"/>
    <col min="13566" max="13566" width="8.85546875" style="83" customWidth="1"/>
    <col min="13567" max="13567" width="10.5703125" style="83" customWidth="1"/>
    <col min="13568" max="13568" width="10.42578125" style="83" customWidth="1"/>
    <col min="13569" max="13569" width="14.28515625" style="83" customWidth="1"/>
    <col min="13570" max="13570" width="14.85546875" style="83" customWidth="1"/>
    <col min="13571" max="13571" width="8.85546875" style="83" customWidth="1"/>
    <col min="13572" max="13572" width="10.5703125" style="83" customWidth="1"/>
    <col min="13573" max="13573" width="10.42578125" style="83" customWidth="1"/>
    <col min="13574" max="13574" width="13.85546875" style="83" customWidth="1"/>
    <col min="13575" max="13575" width="8.42578125" style="83" customWidth="1"/>
    <col min="13576" max="13577" width="9.140625" style="83"/>
    <col min="13578" max="13578" width="15.5703125" style="83" customWidth="1"/>
    <col min="13579" max="13817" width="9.140625" style="83"/>
    <col min="13818" max="13818" width="20" style="83" customWidth="1"/>
    <col min="13819" max="13819" width="46.85546875" style="83" customWidth="1"/>
    <col min="13820" max="13820" width="14.28515625" style="83" customWidth="1"/>
    <col min="13821" max="13821" width="14.85546875" style="83" customWidth="1"/>
    <col min="13822" max="13822" width="8.85546875" style="83" customWidth="1"/>
    <col min="13823" max="13823" width="10.5703125" style="83" customWidth="1"/>
    <col min="13824" max="13824" width="10.42578125" style="83" customWidth="1"/>
    <col min="13825" max="13825" width="14.28515625" style="83" customWidth="1"/>
    <col min="13826" max="13826" width="14.85546875" style="83" customWidth="1"/>
    <col min="13827" max="13827" width="8.85546875" style="83" customWidth="1"/>
    <col min="13828" max="13828" width="10.5703125" style="83" customWidth="1"/>
    <col min="13829" max="13829" width="10.42578125" style="83" customWidth="1"/>
    <col min="13830" max="13830" width="13.85546875" style="83" customWidth="1"/>
    <col min="13831" max="13831" width="8.42578125" style="83" customWidth="1"/>
    <col min="13832" max="13833" width="9.140625" style="83"/>
    <col min="13834" max="13834" width="15.5703125" style="83" customWidth="1"/>
    <col min="13835" max="14073" width="9.140625" style="83"/>
    <col min="14074" max="14074" width="20" style="83" customWidth="1"/>
    <col min="14075" max="14075" width="46.85546875" style="83" customWidth="1"/>
    <col min="14076" max="14076" width="14.28515625" style="83" customWidth="1"/>
    <col min="14077" max="14077" width="14.85546875" style="83" customWidth="1"/>
    <col min="14078" max="14078" width="8.85546875" style="83" customWidth="1"/>
    <col min="14079" max="14079" width="10.5703125" style="83" customWidth="1"/>
    <col min="14080" max="14080" width="10.42578125" style="83" customWidth="1"/>
    <col min="14081" max="14081" width="14.28515625" style="83" customWidth="1"/>
    <col min="14082" max="14082" width="14.85546875" style="83" customWidth="1"/>
    <col min="14083" max="14083" width="8.85546875" style="83" customWidth="1"/>
    <col min="14084" max="14084" width="10.5703125" style="83" customWidth="1"/>
    <col min="14085" max="14085" width="10.42578125" style="83" customWidth="1"/>
    <col min="14086" max="14086" width="13.85546875" style="83" customWidth="1"/>
    <col min="14087" max="14087" width="8.42578125" style="83" customWidth="1"/>
    <col min="14088" max="14089" width="9.140625" style="83"/>
    <col min="14090" max="14090" width="15.5703125" style="83" customWidth="1"/>
    <col min="14091" max="14329" width="9.140625" style="83"/>
    <col min="14330" max="14330" width="20" style="83" customWidth="1"/>
    <col min="14331" max="14331" width="46.85546875" style="83" customWidth="1"/>
    <col min="14332" max="14332" width="14.28515625" style="83" customWidth="1"/>
    <col min="14333" max="14333" width="14.85546875" style="83" customWidth="1"/>
    <col min="14334" max="14334" width="8.85546875" style="83" customWidth="1"/>
    <col min="14335" max="14335" width="10.5703125" style="83" customWidth="1"/>
    <col min="14336" max="14336" width="10.42578125" style="83" customWidth="1"/>
    <col min="14337" max="14337" width="14.28515625" style="83" customWidth="1"/>
    <col min="14338" max="14338" width="14.85546875" style="83" customWidth="1"/>
    <col min="14339" max="14339" width="8.85546875" style="83" customWidth="1"/>
    <col min="14340" max="14340" width="10.5703125" style="83" customWidth="1"/>
    <col min="14341" max="14341" width="10.42578125" style="83" customWidth="1"/>
    <col min="14342" max="14342" width="13.85546875" style="83" customWidth="1"/>
    <col min="14343" max="14343" width="8.42578125" style="83" customWidth="1"/>
    <col min="14344" max="14345" width="9.140625" style="83"/>
    <col min="14346" max="14346" width="15.5703125" style="83" customWidth="1"/>
    <col min="14347" max="14585" width="9.140625" style="83"/>
    <col min="14586" max="14586" width="20" style="83" customWidth="1"/>
    <col min="14587" max="14587" width="46.85546875" style="83" customWidth="1"/>
    <col min="14588" max="14588" width="14.28515625" style="83" customWidth="1"/>
    <col min="14589" max="14589" width="14.85546875" style="83" customWidth="1"/>
    <col min="14590" max="14590" width="8.85546875" style="83" customWidth="1"/>
    <col min="14591" max="14591" width="10.5703125" style="83" customWidth="1"/>
    <col min="14592" max="14592" width="10.42578125" style="83" customWidth="1"/>
    <col min="14593" max="14593" width="14.28515625" style="83" customWidth="1"/>
    <col min="14594" max="14594" width="14.85546875" style="83" customWidth="1"/>
    <col min="14595" max="14595" width="8.85546875" style="83" customWidth="1"/>
    <col min="14596" max="14596" width="10.5703125" style="83" customWidth="1"/>
    <col min="14597" max="14597" width="10.42578125" style="83" customWidth="1"/>
    <col min="14598" max="14598" width="13.85546875" style="83" customWidth="1"/>
    <col min="14599" max="14599" width="8.42578125" style="83" customWidth="1"/>
    <col min="14600" max="14601" width="9.140625" style="83"/>
    <col min="14602" max="14602" width="15.5703125" style="83" customWidth="1"/>
    <col min="14603" max="14841" width="9.140625" style="83"/>
    <col min="14842" max="14842" width="20" style="83" customWidth="1"/>
    <col min="14843" max="14843" width="46.85546875" style="83" customWidth="1"/>
    <col min="14844" max="14844" width="14.28515625" style="83" customWidth="1"/>
    <col min="14845" max="14845" width="14.85546875" style="83" customWidth="1"/>
    <col min="14846" max="14846" width="8.85546875" style="83" customWidth="1"/>
    <col min="14847" max="14847" width="10.5703125" style="83" customWidth="1"/>
    <col min="14848" max="14848" width="10.42578125" style="83" customWidth="1"/>
    <col min="14849" max="14849" width="14.28515625" style="83" customWidth="1"/>
    <col min="14850" max="14850" width="14.85546875" style="83" customWidth="1"/>
    <col min="14851" max="14851" width="8.85546875" style="83" customWidth="1"/>
    <col min="14852" max="14852" width="10.5703125" style="83" customWidth="1"/>
    <col min="14853" max="14853" width="10.42578125" style="83" customWidth="1"/>
    <col min="14854" max="14854" width="13.85546875" style="83" customWidth="1"/>
    <col min="14855" max="14855" width="8.42578125" style="83" customWidth="1"/>
    <col min="14856" max="14857" width="9.140625" style="83"/>
    <col min="14858" max="14858" width="15.5703125" style="83" customWidth="1"/>
    <col min="14859" max="15097" width="9.140625" style="83"/>
    <col min="15098" max="15098" width="20" style="83" customWidth="1"/>
    <col min="15099" max="15099" width="46.85546875" style="83" customWidth="1"/>
    <col min="15100" max="15100" width="14.28515625" style="83" customWidth="1"/>
    <col min="15101" max="15101" width="14.85546875" style="83" customWidth="1"/>
    <col min="15102" max="15102" width="8.85546875" style="83" customWidth="1"/>
    <col min="15103" max="15103" width="10.5703125" style="83" customWidth="1"/>
    <col min="15104" max="15104" width="10.42578125" style="83" customWidth="1"/>
    <col min="15105" max="15105" width="14.28515625" style="83" customWidth="1"/>
    <col min="15106" max="15106" width="14.85546875" style="83" customWidth="1"/>
    <col min="15107" max="15107" width="8.85546875" style="83" customWidth="1"/>
    <col min="15108" max="15108" width="10.5703125" style="83" customWidth="1"/>
    <col min="15109" max="15109" width="10.42578125" style="83" customWidth="1"/>
    <col min="15110" max="15110" width="13.85546875" style="83" customWidth="1"/>
    <col min="15111" max="15111" width="8.42578125" style="83" customWidth="1"/>
    <col min="15112" max="15113" width="9.140625" style="83"/>
    <col min="15114" max="15114" width="15.5703125" style="83" customWidth="1"/>
    <col min="15115" max="15353" width="9.140625" style="83"/>
    <col min="15354" max="15354" width="20" style="83" customWidth="1"/>
    <col min="15355" max="15355" width="46.85546875" style="83" customWidth="1"/>
    <col min="15356" max="15356" width="14.28515625" style="83" customWidth="1"/>
    <col min="15357" max="15357" width="14.85546875" style="83" customWidth="1"/>
    <col min="15358" max="15358" width="8.85546875" style="83" customWidth="1"/>
    <col min="15359" max="15359" width="10.5703125" style="83" customWidth="1"/>
    <col min="15360" max="15360" width="10.42578125" style="83" customWidth="1"/>
    <col min="15361" max="15361" width="14.28515625" style="83" customWidth="1"/>
    <col min="15362" max="15362" width="14.85546875" style="83" customWidth="1"/>
    <col min="15363" max="15363" width="8.85546875" style="83" customWidth="1"/>
    <col min="15364" max="15364" width="10.5703125" style="83" customWidth="1"/>
    <col min="15365" max="15365" width="10.42578125" style="83" customWidth="1"/>
    <col min="15366" max="15366" width="13.85546875" style="83" customWidth="1"/>
    <col min="15367" max="15367" width="8.42578125" style="83" customWidth="1"/>
    <col min="15368" max="15369" width="9.140625" style="83"/>
    <col min="15370" max="15370" width="15.5703125" style="83" customWidth="1"/>
    <col min="15371" max="15609" width="9.140625" style="83"/>
    <col min="15610" max="15610" width="20" style="83" customWidth="1"/>
    <col min="15611" max="15611" width="46.85546875" style="83" customWidth="1"/>
    <col min="15612" max="15612" width="14.28515625" style="83" customWidth="1"/>
    <col min="15613" max="15613" width="14.85546875" style="83" customWidth="1"/>
    <col min="15614" max="15614" width="8.85546875" style="83" customWidth="1"/>
    <col min="15615" max="15615" width="10.5703125" style="83" customWidth="1"/>
    <col min="15616" max="15616" width="10.42578125" style="83" customWidth="1"/>
    <col min="15617" max="15617" width="14.28515625" style="83" customWidth="1"/>
    <col min="15618" max="15618" width="14.85546875" style="83" customWidth="1"/>
    <col min="15619" max="15619" width="8.85546875" style="83" customWidth="1"/>
    <col min="15620" max="15620" width="10.5703125" style="83" customWidth="1"/>
    <col min="15621" max="15621" width="10.42578125" style="83" customWidth="1"/>
    <col min="15622" max="15622" width="13.85546875" style="83" customWidth="1"/>
    <col min="15623" max="15623" width="8.42578125" style="83" customWidth="1"/>
    <col min="15624" max="15625" width="9.140625" style="83"/>
    <col min="15626" max="15626" width="15.5703125" style="83" customWidth="1"/>
    <col min="15627" max="15865" width="9.140625" style="83"/>
    <col min="15866" max="15866" width="20" style="83" customWidth="1"/>
    <col min="15867" max="15867" width="46.85546875" style="83" customWidth="1"/>
    <col min="15868" max="15868" width="14.28515625" style="83" customWidth="1"/>
    <col min="15869" max="15869" width="14.85546875" style="83" customWidth="1"/>
    <col min="15870" max="15870" width="8.85546875" style="83" customWidth="1"/>
    <col min="15871" max="15871" width="10.5703125" style="83" customWidth="1"/>
    <col min="15872" max="15872" width="10.42578125" style="83" customWidth="1"/>
    <col min="15873" max="15873" width="14.28515625" style="83" customWidth="1"/>
    <col min="15874" max="15874" width="14.85546875" style="83" customWidth="1"/>
    <col min="15875" max="15875" width="8.85546875" style="83" customWidth="1"/>
    <col min="15876" max="15876" width="10.5703125" style="83" customWidth="1"/>
    <col min="15877" max="15877" width="10.42578125" style="83" customWidth="1"/>
    <col min="15878" max="15878" width="13.85546875" style="83" customWidth="1"/>
    <col min="15879" max="15879" width="8.42578125" style="83" customWidth="1"/>
    <col min="15880" max="15881" width="9.140625" style="83"/>
    <col min="15882" max="15882" width="15.5703125" style="83" customWidth="1"/>
    <col min="15883" max="16121" width="9.140625" style="83"/>
    <col min="16122" max="16122" width="20" style="83" customWidth="1"/>
    <col min="16123" max="16123" width="46.85546875" style="83" customWidth="1"/>
    <col min="16124" max="16124" width="14.28515625" style="83" customWidth="1"/>
    <col min="16125" max="16125" width="14.85546875" style="83" customWidth="1"/>
    <col min="16126" max="16126" width="8.85546875" style="83" customWidth="1"/>
    <col min="16127" max="16127" width="10.5703125" style="83" customWidth="1"/>
    <col min="16128" max="16128" width="10.42578125" style="83" customWidth="1"/>
    <col min="16129" max="16129" width="14.28515625" style="83" customWidth="1"/>
    <col min="16130" max="16130" width="14.85546875" style="83" customWidth="1"/>
    <col min="16131" max="16131" width="8.85546875" style="83" customWidth="1"/>
    <col min="16132" max="16132" width="10.5703125" style="83" customWidth="1"/>
    <col min="16133" max="16133" width="10.42578125" style="83" customWidth="1"/>
    <col min="16134" max="16134" width="13.85546875" style="83" customWidth="1"/>
    <col min="16135" max="16135" width="8.42578125" style="83" customWidth="1"/>
    <col min="16136" max="16137" width="9.140625" style="83"/>
    <col min="16138" max="16138" width="15.5703125" style="83" customWidth="1"/>
    <col min="16139" max="16384" width="9.140625" style="83"/>
  </cols>
  <sheetData>
    <row r="1" spans="1:13" x14ac:dyDescent="0.2">
      <c r="F1" s="115" t="s">
        <v>157</v>
      </c>
      <c r="G1" s="115"/>
    </row>
    <row r="2" spans="1:13" s="4" customFormat="1" ht="20.25" x14ac:dyDescent="0.3">
      <c r="A2" s="1" t="s">
        <v>0</v>
      </c>
      <c r="B2" s="2"/>
      <c r="C2" s="3"/>
      <c r="D2" s="3"/>
      <c r="E2" s="3"/>
      <c r="F2" s="3"/>
      <c r="G2" s="3"/>
    </row>
    <row r="3" spans="1:13" s="4" customFormat="1" ht="20.25" x14ac:dyDescent="0.3">
      <c r="A3" s="1" t="s">
        <v>1</v>
      </c>
      <c r="B3" s="2"/>
      <c r="C3" s="3"/>
      <c r="D3" s="5"/>
      <c r="E3" s="3"/>
      <c r="F3" s="3"/>
      <c r="G3" s="3"/>
    </row>
    <row r="4" spans="1:13" s="4" customFormat="1" ht="20.25" x14ac:dyDescent="0.3">
      <c r="A4" s="1" t="s">
        <v>2</v>
      </c>
      <c r="B4" s="2"/>
      <c r="C4" s="3"/>
      <c r="D4" s="3"/>
      <c r="E4" s="3"/>
      <c r="F4" s="3"/>
      <c r="G4" s="3"/>
    </row>
    <row r="5" spans="1:13" s="4" customFormat="1" ht="20.25" x14ac:dyDescent="0.3">
      <c r="A5" s="1" t="s">
        <v>3</v>
      </c>
      <c r="B5" s="2"/>
      <c r="C5" s="6"/>
      <c r="D5" s="6"/>
      <c r="E5" s="6"/>
      <c r="F5" s="6"/>
      <c r="G5" s="3"/>
    </row>
    <row r="6" spans="1:13" s="10" customFormat="1" ht="18" x14ac:dyDescent="0.25">
      <c r="A6" s="7"/>
      <c r="B6" s="8"/>
      <c r="C6" s="9"/>
      <c r="D6" s="9"/>
      <c r="E6" s="9"/>
      <c r="F6" s="9"/>
      <c r="G6" s="9"/>
    </row>
    <row r="7" spans="1:13" s="10" customFormat="1" ht="13.5" thickBot="1" x14ac:dyDescent="0.25">
      <c r="A7" s="11"/>
      <c r="B7" s="12"/>
      <c r="C7" s="13"/>
      <c r="D7" s="13"/>
      <c r="E7" s="9"/>
      <c r="F7" s="13"/>
      <c r="G7" s="9"/>
      <c r="H7" s="14"/>
      <c r="I7" s="14"/>
    </row>
    <row r="8" spans="1:13" s="10" customFormat="1" ht="130.5" customHeight="1" thickBot="1" x14ac:dyDescent="0.25">
      <c r="A8" s="15" t="s">
        <v>4</v>
      </c>
      <c r="B8" s="16" t="s">
        <v>5</v>
      </c>
      <c r="C8" s="116" t="s">
        <v>158</v>
      </c>
      <c r="D8" s="17" t="s">
        <v>6</v>
      </c>
      <c r="E8" s="18" t="s">
        <v>7</v>
      </c>
      <c r="F8" s="19" t="s">
        <v>8</v>
      </c>
      <c r="G8" s="20" t="s">
        <v>9</v>
      </c>
      <c r="H8" s="21"/>
      <c r="I8" s="21"/>
    </row>
    <row r="9" spans="1:13" s="10" customFormat="1" ht="36" customHeight="1" x14ac:dyDescent="0.2">
      <c r="A9" s="22" t="s">
        <v>10</v>
      </c>
      <c r="B9" s="23" t="s">
        <v>11</v>
      </c>
      <c r="C9" s="24">
        <v>215998662.56233999</v>
      </c>
      <c r="D9" s="25">
        <v>190010989.93018001</v>
      </c>
      <c r="E9" s="26">
        <f>D9/C9*100</f>
        <v>87.968595581160329</v>
      </c>
      <c r="F9" s="27">
        <v>189072934.16558999</v>
      </c>
      <c r="G9" s="26">
        <f>D9/F9*100</f>
        <v>100.49613434557929</v>
      </c>
      <c r="H9" s="21"/>
      <c r="I9" s="21"/>
    </row>
    <row r="10" spans="1:13" s="34" customFormat="1" ht="39" customHeight="1" x14ac:dyDescent="0.25">
      <c r="A10" s="28" t="s">
        <v>12</v>
      </c>
      <c r="B10" s="29" t="s">
        <v>13</v>
      </c>
      <c r="C10" s="30">
        <v>200008535.56</v>
      </c>
      <c r="D10" s="31">
        <v>174531130.10573998</v>
      </c>
      <c r="E10" s="32">
        <v>87.261840909476021</v>
      </c>
      <c r="F10" s="33">
        <v>171142085.97426</v>
      </c>
      <c r="G10" s="32">
        <v>101.98025173772258</v>
      </c>
      <c r="J10" s="35"/>
      <c r="K10" s="35"/>
      <c r="L10" s="35"/>
      <c r="M10" s="36"/>
    </row>
    <row r="11" spans="1:13" s="43" customFormat="1" ht="27" customHeight="1" x14ac:dyDescent="0.25">
      <c r="A11" s="37"/>
      <c r="B11" s="38" t="s">
        <v>14</v>
      </c>
      <c r="C11" s="39">
        <v>197486007.40000001</v>
      </c>
      <c r="D11" s="40">
        <v>162274130.27879998</v>
      </c>
      <c r="E11" s="41">
        <v>82.169938222569982</v>
      </c>
      <c r="F11" s="42">
        <v>167632033.39046001</v>
      </c>
      <c r="G11" s="41">
        <v>96.803771329803041</v>
      </c>
    </row>
    <row r="12" spans="1:13" s="51" customFormat="1" ht="29.25" customHeight="1" x14ac:dyDescent="0.25">
      <c r="A12" s="44" t="s">
        <v>15</v>
      </c>
      <c r="B12" s="45" t="s">
        <v>16</v>
      </c>
      <c r="C12" s="46">
        <v>146223703</v>
      </c>
      <c r="D12" s="47">
        <v>124188591.38275</v>
      </c>
      <c r="E12" s="48">
        <v>84.930547397469482</v>
      </c>
      <c r="F12" s="49">
        <v>131138589.80955</v>
      </c>
      <c r="G12" s="50">
        <v>94.700264478294798</v>
      </c>
    </row>
    <row r="13" spans="1:13" s="51" customFormat="1" ht="24.75" customHeight="1" x14ac:dyDescent="0.25">
      <c r="A13" s="52" t="s">
        <v>17</v>
      </c>
      <c r="B13" s="53" t="s">
        <v>18</v>
      </c>
      <c r="C13" s="54">
        <v>98508895.200000003</v>
      </c>
      <c r="D13" s="55">
        <v>81360865.750300005</v>
      </c>
      <c r="E13" s="56">
        <v>82.592405066684776</v>
      </c>
      <c r="F13" s="57">
        <v>99611968.863940001</v>
      </c>
      <c r="G13" s="58">
        <v>81.677801049621678</v>
      </c>
    </row>
    <row r="14" spans="1:13" s="43" customFormat="1" ht="24.75" customHeight="1" x14ac:dyDescent="0.25">
      <c r="A14" s="52" t="s">
        <v>19</v>
      </c>
      <c r="B14" s="53" t="s">
        <v>20</v>
      </c>
      <c r="C14" s="54">
        <v>47714807.799999997</v>
      </c>
      <c r="D14" s="55">
        <v>42827725.632449999</v>
      </c>
      <c r="E14" s="56">
        <v>89.757724293819749</v>
      </c>
      <c r="F14" s="57">
        <v>31526620.945610002</v>
      </c>
      <c r="G14" s="58">
        <v>135.84622883098308</v>
      </c>
    </row>
    <row r="15" spans="1:13" s="51" customFormat="1" ht="57" customHeight="1" x14ac:dyDescent="0.25">
      <c r="A15" s="44" t="s">
        <v>21</v>
      </c>
      <c r="B15" s="45" t="s">
        <v>22</v>
      </c>
      <c r="C15" s="46">
        <v>13968010.1</v>
      </c>
      <c r="D15" s="47">
        <v>10066903.00144</v>
      </c>
      <c r="E15" s="48">
        <v>72.07113203218546</v>
      </c>
      <c r="F15" s="49">
        <v>10007342.33649</v>
      </c>
      <c r="G15" s="50">
        <v>100.59516965591177</v>
      </c>
    </row>
    <row r="16" spans="1:13" s="59" customFormat="1" ht="51" customHeight="1" x14ac:dyDescent="0.25">
      <c r="A16" s="52" t="s">
        <v>23</v>
      </c>
      <c r="B16" s="53" t="s">
        <v>24</v>
      </c>
      <c r="C16" s="54">
        <v>13968010.1</v>
      </c>
      <c r="D16" s="55">
        <v>10066903.00144</v>
      </c>
      <c r="E16" s="56">
        <v>72.07113203218546</v>
      </c>
      <c r="F16" s="57">
        <v>10007342.33649</v>
      </c>
      <c r="G16" s="58">
        <v>100.59516965591177</v>
      </c>
    </row>
    <row r="17" spans="1:7" s="59" customFormat="1" ht="39" customHeight="1" x14ac:dyDescent="0.25">
      <c r="A17" s="60"/>
      <c r="B17" s="61" t="s">
        <v>25</v>
      </c>
      <c r="C17" s="62">
        <v>5761238</v>
      </c>
      <c r="D17" s="63">
        <v>3777598.6694800006</v>
      </c>
      <c r="E17" s="64">
        <v>65.569217405703441</v>
      </c>
      <c r="F17" s="65">
        <v>3794614.5582300001</v>
      </c>
      <c r="G17" s="66">
        <v>99.551577940555404</v>
      </c>
    </row>
    <row r="18" spans="1:7" s="43" customFormat="1" ht="29.25" customHeight="1" x14ac:dyDescent="0.25">
      <c r="A18" s="60"/>
      <c r="B18" s="61" t="s">
        <v>26</v>
      </c>
      <c r="C18" s="62">
        <v>8206772.0999999996</v>
      </c>
      <c r="D18" s="63">
        <v>6289304.3319600001</v>
      </c>
      <c r="E18" s="64">
        <v>76.635542638743431</v>
      </c>
      <c r="F18" s="65">
        <v>6212727.7782600001</v>
      </c>
      <c r="G18" s="66">
        <v>101.23257539092509</v>
      </c>
    </row>
    <row r="19" spans="1:7" s="51" customFormat="1" ht="38.25" customHeight="1" x14ac:dyDescent="0.25">
      <c r="A19" s="44" t="s">
        <v>27</v>
      </c>
      <c r="B19" s="45" t="s">
        <v>28</v>
      </c>
      <c r="C19" s="46">
        <v>280491</v>
      </c>
      <c r="D19" s="47">
        <v>497931.43095000001</v>
      </c>
      <c r="E19" s="48">
        <v>177.52135753018814</v>
      </c>
      <c r="F19" s="49">
        <v>317482.20324</v>
      </c>
      <c r="G19" s="50">
        <v>156.83758833360173</v>
      </c>
    </row>
    <row r="20" spans="1:7" s="51" customFormat="1" ht="38.25" customHeight="1" x14ac:dyDescent="0.25">
      <c r="A20" s="52" t="s">
        <v>29</v>
      </c>
      <c r="B20" s="53" t="s">
        <v>30</v>
      </c>
      <c r="C20" s="54">
        <v>0</v>
      </c>
      <c r="D20" s="55">
        <v>0</v>
      </c>
      <c r="E20" s="56"/>
      <c r="F20" s="57">
        <v>-0.26180000000000003</v>
      </c>
      <c r="G20" s="58">
        <v>0</v>
      </c>
    </row>
    <row r="21" spans="1:7" s="43" customFormat="1" ht="29.25" customHeight="1" x14ac:dyDescent="0.25">
      <c r="A21" s="52" t="s">
        <v>31</v>
      </c>
      <c r="B21" s="53" t="s">
        <v>32</v>
      </c>
      <c r="C21" s="54">
        <v>280491</v>
      </c>
      <c r="D21" s="55">
        <v>497931.43095000001</v>
      </c>
      <c r="E21" s="56">
        <v>177.52135753018814</v>
      </c>
      <c r="F21" s="57">
        <v>317482.46504000004</v>
      </c>
      <c r="G21" s="58">
        <v>156.83745900337044</v>
      </c>
    </row>
    <row r="22" spans="1:7" s="51" customFormat="1" ht="27.75" customHeight="1" x14ac:dyDescent="0.25">
      <c r="A22" s="44" t="s">
        <v>33</v>
      </c>
      <c r="B22" s="45" t="s">
        <v>34</v>
      </c>
      <c r="C22" s="46">
        <v>36127532</v>
      </c>
      <c r="D22" s="47">
        <v>26379539.214609999</v>
      </c>
      <c r="E22" s="48">
        <v>73.017828105750482</v>
      </c>
      <c r="F22" s="49">
        <v>24898474.457060002</v>
      </c>
      <c r="G22" s="50">
        <v>105.94841567544329</v>
      </c>
    </row>
    <row r="23" spans="1:7" s="59" customFormat="1" ht="40.5" customHeight="1" x14ac:dyDescent="0.25">
      <c r="A23" s="52" t="s">
        <v>35</v>
      </c>
      <c r="B23" s="53" t="s">
        <v>36</v>
      </c>
      <c r="C23" s="54">
        <v>32835415</v>
      </c>
      <c r="D23" s="55">
        <v>24691685.75925</v>
      </c>
      <c r="E23" s="56">
        <v>75.198336184421606</v>
      </c>
      <c r="F23" s="57">
        <v>23765212.808930002</v>
      </c>
      <c r="G23" s="58">
        <v>103.89844163302367</v>
      </c>
    </row>
    <row r="24" spans="1:7" s="59" customFormat="1" ht="36" customHeight="1" x14ac:dyDescent="0.25">
      <c r="A24" s="52" t="s">
        <v>37</v>
      </c>
      <c r="B24" s="53" t="s">
        <v>38</v>
      </c>
      <c r="C24" s="54">
        <v>3259097</v>
      </c>
      <c r="D24" s="55">
        <v>1663083.4553599998</v>
      </c>
      <c r="E24" s="56">
        <v>51.028964629159546</v>
      </c>
      <c r="F24" s="57">
        <v>1108477.0953299999</v>
      </c>
      <c r="G24" s="58">
        <v>150.0331817740348</v>
      </c>
    </row>
    <row r="25" spans="1:7" s="43" customFormat="1" ht="39" customHeight="1" x14ac:dyDescent="0.25">
      <c r="A25" s="52" t="s">
        <v>39</v>
      </c>
      <c r="B25" s="53" t="s">
        <v>40</v>
      </c>
      <c r="C25" s="54">
        <v>33020</v>
      </c>
      <c r="D25" s="55">
        <v>24770</v>
      </c>
      <c r="E25" s="56">
        <v>75.015142337976982</v>
      </c>
      <c r="F25" s="57">
        <v>24784.552800000001</v>
      </c>
      <c r="G25" s="67">
        <v>99.941282781588043</v>
      </c>
    </row>
    <row r="26" spans="1:7" s="51" customFormat="1" ht="53.25" customHeight="1" x14ac:dyDescent="0.25">
      <c r="A26" s="44" t="s">
        <v>41</v>
      </c>
      <c r="B26" s="45" t="s">
        <v>42</v>
      </c>
      <c r="C26" s="46">
        <v>580365</v>
      </c>
      <c r="D26" s="47">
        <v>805181.25063000002</v>
      </c>
      <c r="E26" s="48">
        <v>138.73704489933061</v>
      </c>
      <c r="F26" s="49">
        <v>991230.01383000007</v>
      </c>
      <c r="G26" s="50">
        <v>81.2305155610524</v>
      </c>
    </row>
    <row r="27" spans="1:7" s="59" customFormat="1" ht="42" customHeight="1" x14ac:dyDescent="0.25">
      <c r="A27" s="52" t="s">
        <v>43</v>
      </c>
      <c r="B27" s="53" t="s">
        <v>44</v>
      </c>
      <c r="C27" s="54">
        <v>580065</v>
      </c>
      <c r="D27" s="55">
        <v>803491.64248000004</v>
      </c>
      <c r="E27" s="56">
        <v>138.51751829191556</v>
      </c>
      <c r="F27" s="57">
        <v>990203.68767999997</v>
      </c>
      <c r="G27" s="58">
        <v>81.144076968905523</v>
      </c>
    </row>
    <row r="28" spans="1:7" s="59" customFormat="1" ht="62.25" customHeight="1" x14ac:dyDescent="0.25">
      <c r="A28" s="52" t="s">
        <v>45</v>
      </c>
      <c r="B28" s="53" t="s">
        <v>46</v>
      </c>
      <c r="C28" s="54">
        <v>300</v>
      </c>
      <c r="D28" s="55">
        <v>1689.6081499999998</v>
      </c>
      <c r="E28" s="56">
        <v>563.20271666666656</v>
      </c>
      <c r="F28" s="57">
        <v>1026.3261500000001</v>
      </c>
      <c r="G28" s="58">
        <v>164.62682452356881</v>
      </c>
    </row>
    <row r="29" spans="1:7" s="51" customFormat="1" ht="53.25" customHeight="1" x14ac:dyDescent="0.25">
      <c r="A29" s="44" t="s">
        <v>47</v>
      </c>
      <c r="B29" s="45" t="s">
        <v>48</v>
      </c>
      <c r="C29" s="46">
        <v>305906.3</v>
      </c>
      <c r="D29" s="47">
        <v>335984.52592000004</v>
      </c>
      <c r="E29" s="48">
        <v>109.83249639513801</v>
      </c>
      <c r="F29" s="49">
        <v>278728.19900000002</v>
      </c>
      <c r="G29" s="50">
        <v>120.54199292551667</v>
      </c>
    </row>
    <row r="30" spans="1:7" s="51" customFormat="1" ht="136.5" customHeight="1" x14ac:dyDescent="0.25">
      <c r="A30" s="52" t="s">
        <v>49</v>
      </c>
      <c r="B30" s="53" t="s">
        <v>50</v>
      </c>
      <c r="C30" s="54">
        <v>0</v>
      </c>
      <c r="D30" s="55">
        <v>2387.9949999999999</v>
      </c>
      <c r="E30" s="56"/>
      <c r="F30" s="57">
        <v>231.92500000000001</v>
      </c>
      <c r="G30" s="58">
        <v>1029.6410477525062</v>
      </c>
    </row>
    <row r="31" spans="1:7" s="51" customFormat="1" ht="119.25" customHeight="1" x14ac:dyDescent="0.25">
      <c r="A31" s="52" t="s">
        <v>51</v>
      </c>
      <c r="B31" s="53" t="s">
        <v>52</v>
      </c>
      <c r="C31" s="54">
        <v>16637.43</v>
      </c>
      <c r="D31" s="55">
        <v>22204.610499999999</v>
      </c>
      <c r="E31" s="56">
        <v>133.46178165738337</v>
      </c>
      <c r="F31" s="57">
        <v>20975.6855</v>
      </c>
      <c r="G31" s="58">
        <v>105.85880733194631</v>
      </c>
    </row>
    <row r="32" spans="1:7" s="59" customFormat="1" ht="82.5" customHeight="1" x14ac:dyDescent="0.25">
      <c r="A32" s="52" t="s">
        <v>53</v>
      </c>
      <c r="B32" s="53" t="s">
        <v>54</v>
      </c>
      <c r="C32" s="54">
        <v>289268.87</v>
      </c>
      <c r="D32" s="55">
        <v>311391.92042000004</v>
      </c>
      <c r="E32" s="56">
        <v>107.64791953589754</v>
      </c>
      <c r="F32" s="57">
        <v>257520.58850000001</v>
      </c>
      <c r="G32" s="58">
        <v>120.91923299561738</v>
      </c>
    </row>
    <row r="33" spans="1:7" s="51" customFormat="1" ht="60.75" customHeight="1" x14ac:dyDescent="0.25">
      <c r="A33" s="44" t="s">
        <v>55</v>
      </c>
      <c r="B33" s="45" t="s">
        <v>56</v>
      </c>
      <c r="C33" s="46">
        <v>0</v>
      </c>
      <c r="D33" s="47">
        <v>-0.52749999999999997</v>
      </c>
      <c r="E33" s="48"/>
      <c r="F33" s="49">
        <v>186.37129000000002</v>
      </c>
      <c r="G33" s="50">
        <v>-0.28303715663501605</v>
      </c>
    </row>
    <row r="34" spans="1:7" s="51" customFormat="1" ht="45" customHeight="1" x14ac:dyDescent="0.25">
      <c r="A34" s="68"/>
      <c r="B34" s="69" t="s">
        <v>57</v>
      </c>
      <c r="C34" s="70">
        <v>2522528.16</v>
      </c>
      <c r="D34" s="71">
        <v>12256999.826940002</v>
      </c>
      <c r="E34" s="72">
        <v>485.90140721917658</v>
      </c>
      <c r="F34" s="73">
        <v>3510052.5837999992</v>
      </c>
      <c r="G34" s="72">
        <v>349.19704290214696</v>
      </c>
    </row>
    <row r="35" spans="1:7" s="51" customFormat="1" ht="67.5" customHeight="1" x14ac:dyDescent="0.25">
      <c r="A35" s="74" t="s">
        <v>58</v>
      </c>
      <c r="B35" s="75" t="s">
        <v>59</v>
      </c>
      <c r="C35" s="76">
        <v>81727.39</v>
      </c>
      <c r="D35" s="77">
        <v>8269325.8552900003</v>
      </c>
      <c r="E35" s="78">
        <v>10118.181744565685</v>
      </c>
      <c r="F35" s="79">
        <v>2174649.9317199998</v>
      </c>
      <c r="G35" s="80">
        <v>380.26009311528719</v>
      </c>
    </row>
    <row r="36" spans="1:7" s="59" customFormat="1" ht="129.75" customHeight="1" x14ac:dyDescent="0.25">
      <c r="A36" s="52" t="s">
        <v>60</v>
      </c>
      <c r="B36" s="53" t="s">
        <v>61</v>
      </c>
      <c r="C36" s="54">
        <v>20749.400000000001</v>
      </c>
      <c r="D36" s="55">
        <v>66473.647899999996</v>
      </c>
      <c r="E36" s="56">
        <v>320.36419318148955</v>
      </c>
      <c r="F36" s="57">
        <v>33974.52738</v>
      </c>
      <c r="G36" s="58">
        <v>195.657314541869</v>
      </c>
    </row>
    <row r="37" spans="1:7" s="59" customFormat="1" ht="32.25" customHeight="1" x14ac:dyDescent="0.25">
      <c r="A37" s="52" t="s">
        <v>62</v>
      </c>
      <c r="B37" s="53" t="s">
        <v>63</v>
      </c>
      <c r="C37" s="54">
        <v>0</v>
      </c>
      <c r="D37" s="55">
        <v>8124643.8500899998</v>
      </c>
      <c r="E37" s="56"/>
      <c r="F37" s="57">
        <v>2043380.2986400002</v>
      </c>
      <c r="G37" s="58">
        <v>397.6080152822002</v>
      </c>
    </row>
    <row r="38" spans="1:7" s="59" customFormat="1" ht="44.25" customHeight="1" x14ac:dyDescent="0.25">
      <c r="A38" s="52" t="s">
        <v>64</v>
      </c>
      <c r="B38" s="53" t="s">
        <v>65</v>
      </c>
      <c r="C38" s="54">
        <v>130.99</v>
      </c>
      <c r="D38" s="55">
        <v>14.940799999999999</v>
      </c>
      <c r="E38" s="56">
        <v>11.406061531414609</v>
      </c>
      <c r="F38" s="57">
        <v>156.70266000000001</v>
      </c>
      <c r="G38" s="58">
        <v>9.5344903526206881</v>
      </c>
    </row>
    <row r="39" spans="1:7" s="59" customFormat="1" ht="139.5" customHeight="1" x14ac:dyDescent="0.25">
      <c r="A39" s="52" t="s">
        <v>66</v>
      </c>
      <c r="B39" s="53" t="s">
        <v>67</v>
      </c>
      <c r="C39" s="54">
        <v>56800</v>
      </c>
      <c r="D39" s="55">
        <v>49419.773529999999</v>
      </c>
      <c r="E39" s="56">
        <v>87.006643538732391</v>
      </c>
      <c r="F39" s="57">
        <v>52053.783210000001</v>
      </c>
      <c r="G39" s="58">
        <v>94.939830464629921</v>
      </c>
    </row>
    <row r="40" spans="1:7" s="59" customFormat="1" ht="85.5" customHeight="1" x14ac:dyDescent="0.25">
      <c r="A40" s="52" t="s">
        <v>68</v>
      </c>
      <c r="B40" s="53" t="s">
        <v>69</v>
      </c>
      <c r="C40" s="54">
        <v>107.7</v>
      </c>
      <c r="D40" s="55">
        <v>103.60445</v>
      </c>
      <c r="E40" s="56">
        <v>96.197260909934997</v>
      </c>
      <c r="F40" s="57">
        <v>4.88863</v>
      </c>
      <c r="G40" s="58">
        <v>2119.2941580770071</v>
      </c>
    </row>
    <row r="41" spans="1:7" s="59" customFormat="1" ht="120" customHeight="1" x14ac:dyDescent="0.25">
      <c r="A41" s="52" t="s">
        <v>70</v>
      </c>
      <c r="B41" s="53" t="s">
        <v>71</v>
      </c>
      <c r="C41" s="54">
        <v>0</v>
      </c>
      <c r="D41" s="81">
        <v>52.283250000000002</v>
      </c>
      <c r="E41" s="56"/>
      <c r="F41" s="57">
        <v>26.73311</v>
      </c>
      <c r="G41" s="58">
        <v>195.574888219141</v>
      </c>
    </row>
    <row r="42" spans="1:7" s="51" customFormat="1" ht="45" customHeight="1" x14ac:dyDescent="0.25">
      <c r="A42" s="52" t="s">
        <v>72</v>
      </c>
      <c r="B42" s="53" t="s">
        <v>73</v>
      </c>
      <c r="C42" s="54">
        <v>3939.3</v>
      </c>
      <c r="D42" s="55">
        <v>28617.755269999998</v>
      </c>
      <c r="E42" s="56">
        <v>726.46803416850696</v>
      </c>
      <c r="F42" s="57">
        <v>45052.998090000001</v>
      </c>
      <c r="G42" s="58">
        <v>63.52020172515892</v>
      </c>
    </row>
    <row r="43" spans="1:7" s="59" customFormat="1" ht="46.5" customHeight="1" x14ac:dyDescent="0.25">
      <c r="A43" s="74" t="s">
        <v>74</v>
      </c>
      <c r="B43" s="75" t="s">
        <v>75</v>
      </c>
      <c r="C43" s="76">
        <v>391897.78499999997</v>
      </c>
      <c r="D43" s="77">
        <v>347112.96338999999</v>
      </c>
      <c r="E43" s="78">
        <v>88.572320813193684</v>
      </c>
      <c r="F43" s="79">
        <v>265246.03379000002</v>
      </c>
      <c r="G43" s="80">
        <v>130.86452544840517</v>
      </c>
    </row>
    <row r="44" spans="1:7" s="59" customFormat="1" ht="46.5" customHeight="1" x14ac:dyDescent="0.25">
      <c r="A44" s="52" t="s">
        <v>76</v>
      </c>
      <c r="B44" s="53" t="s">
        <v>77</v>
      </c>
      <c r="C44" s="54">
        <v>114697.024</v>
      </c>
      <c r="D44" s="55">
        <v>89041.756239999988</v>
      </c>
      <c r="E44" s="56">
        <v>77.632141737173569</v>
      </c>
      <c r="F44" s="57">
        <v>109910.11052</v>
      </c>
      <c r="G44" s="58">
        <v>81.013253301931059</v>
      </c>
    </row>
    <row r="45" spans="1:7" s="59" customFormat="1" ht="33" customHeight="1" x14ac:dyDescent="0.25">
      <c r="A45" s="52" t="s">
        <v>78</v>
      </c>
      <c r="B45" s="53" t="s">
        <v>79</v>
      </c>
      <c r="C45" s="54">
        <v>9553.6610000000001</v>
      </c>
      <c r="D45" s="55">
        <v>37264.504780000003</v>
      </c>
      <c r="E45" s="56">
        <v>390.05471075433809</v>
      </c>
      <c r="F45" s="57">
        <v>17793.934359999999</v>
      </c>
      <c r="G45" s="58">
        <v>209.42251458322229</v>
      </c>
    </row>
    <row r="46" spans="1:7" s="59" customFormat="1" ht="34.5" customHeight="1" x14ac:dyDescent="0.25">
      <c r="A46" s="52" t="s">
        <v>80</v>
      </c>
      <c r="B46" s="53" t="s">
        <v>81</v>
      </c>
      <c r="C46" s="54">
        <v>267647.09999999998</v>
      </c>
      <c r="D46" s="55">
        <v>220806.70237000001</v>
      </c>
      <c r="E46" s="56">
        <v>82.499194786717297</v>
      </c>
      <c r="F46" s="57">
        <v>137541.98890999999</v>
      </c>
      <c r="G46" s="58">
        <v>160.53766862022329</v>
      </c>
    </row>
    <row r="47" spans="1:7" s="59" customFormat="1" ht="58.5" customHeight="1" x14ac:dyDescent="0.25">
      <c r="A47" s="74" t="s">
        <v>82</v>
      </c>
      <c r="B47" s="75" t="s">
        <v>83</v>
      </c>
      <c r="C47" s="76">
        <v>175108.78194999998</v>
      </c>
      <c r="D47" s="77">
        <v>632783.74690000003</v>
      </c>
      <c r="E47" s="78">
        <v>361.36608333023707</v>
      </c>
      <c r="F47" s="79">
        <v>545197.76429999992</v>
      </c>
      <c r="G47" s="80">
        <v>116.06499298698611</v>
      </c>
    </row>
    <row r="48" spans="1:7" s="59" customFormat="1" ht="51" customHeight="1" x14ac:dyDescent="0.25">
      <c r="A48" s="52" t="s">
        <v>84</v>
      </c>
      <c r="B48" s="53" t="s">
        <v>85</v>
      </c>
      <c r="C48" s="54">
        <v>154842.98699999999</v>
      </c>
      <c r="D48" s="55">
        <v>154612.1018</v>
      </c>
      <c r="E48" s="56">
        <v>99.850890760716212</v>
      </c>
      <c r="F48" s="57">
        <v>143361.14638999998</v>
      </c>
      <c r="G48" s="58">
        <v>107.84798091624693</v>
      </c>
    </row>
    <row r="49" spans="1:7" s="59" customFormat="1" ht="51" customHeight="1" x14ac:dyDescent="0.25">
      <c r="A49" s="52" t="s">
        <v>86</v>
      </c>
      <c r="B49" s="53" t="s">
        <v>87</v>
      </c>
      <c r="C49" s="54">
        <v>20265.79495</v>
      </c>
      <c r="D49" s="55">
        <v>478171.64510000002</v>
      </c>
      <c r="E49" s="56">
        <v>2359.5010522890939</v>
      </c>
      <c r="F49" s="57">
        <v>401836.61791000003</v>
      </c>
      <c r="G49" s="58">
        <v>118.99653336398946</v>
      </c>
    </row>
    <row r="50" spans="1:7" s="59" customFormat="1" ht="46.5" customHeight="1" x14ac:dyDescent="0.25">
      <c r="A50" s="74" t="s">
        <v>88</v>
      </c>
      <c r="B50" s="75" t="s">
        <v>89</v>
      </c>
      <c r="C50" s="76">
        <v>19777.900000000001</v>
      </c>
      <c r="D50" s="77">
        <v>108195.01156</v>
      </c>
      <c r="E50" s="78">
        <v>547.05004858958728</v>
      </c>
      <c r="F50" s="79">
        <v>40499.439610000001</v>
      </c>
      <c r="G50" s="80">
        <v>267.15187321575877</v>
      </c>
    </row>
    <row r="51" spans="1:7" s="59" customFormat="1" ht="133.5" customHeight="1" x14ac:dyDescent="0.25">
      <c r="A51" s="52" t="s">
        <v>90</v>
      </c>
      <c r="B51" s="53" t="s">
        <v>91</v>
      </c>
      <c r="C51" s="54">
        <v>18686.7</v>
      </c>
      <c r="D51" s="55">
        <v>25940.007949999999</v>
      </c>
      <c r="E51" s="56">
        <v>138.81534968721067</v>
      </c>
      <c r="F51" s="57">
        <v>13533.46334</v>
      </c>
      <c r="G51" s="58">
        <v>191.67309430196454</v>
      </c>
    </row>
    <row r="52" spans="1:7" s="51" customFormat="1" ht="60" customHeight="1" x14ac:dyDescent="0.25">
      <c r="A52" s="52" t="s">
        <v>92</v>
      </c>
      <c r="B52" s="53" t="s">
        <v>93</v>
      </c>
      <c r="C52" s="54">
        <v>1091.2</v>
      </c>
      <c r="D52" s="55">
        <v>82255.00361</v>
      </c>
      <c r="E52" s="56">
        <v>7538.0318557551318</v>
      </c>
      <c r="F52" s="57">
        <v>26965.976269999999</v>
      </c>
      <c r="G52" s="58">
        <v>305.03254466447697</v>
      </c>
    </row>
    <row r="53" spans="1:7" s="59" customFormat="1" ht="46.5" customHeight="1" x14ac:dyDescent="0.25">
      <c r="A53" s="74" t="s">
        <v>94</v>
      </c>
      <c r="B53" s="75" t="s">
        <v>95</v>
      </c>
      <c r="C53" s="76">
        <v>9150.31</v>
      </c>
      <c r="D53" s="77">
        <v>9522.4362100000017</v>
      </c>
      <c r="E53" s="78">
        <v>104.06681533193959</v>
      </c>
      <c r="F53" s="79">
        <v>8914.2579999999998</v>
      </c>
      <c r="G53" s="80">
        <v>106.82253318223461</v>
      </c>
    </row>
    <row r="54" spans="1:7" s="82" customFormat="1" ht="56.25" customHeight="1" x14ac:dyDescent="0.25">
      <c r="A54" s="52" t="s">
        <v>96</v>
      </c>
      <c r="B54" s="53" t="s">
        <v>97</v>
      </c>
      <c r="C54" s="54">
        <v>8734.9599999999991</v>
      </c>
      <c r="D54" s="55">
        <v>9107.0862100000013</v>
      </c>
      <c r="E54" s="56">
        <v>104.26019363568926</v>
      </c>
      <c r="F54" s="57">
        <v>8498.9079999999994</v>
      </c>
      <c r="G54" s="58">
        <v>107.15595709472325</v>
      </c>
    </row>
    <row r="55" spans="1:7" s="51" customFormat="1" ht="98.25" customHeight="1" x14ac:dyDescent="0.25">
      <c r="A55" s="52" t="s">
        <v>98</v>
      </c>
      <c r="B55" s="53" t="s">
        <v>99</v>
      </c>
      <c r="C55" s="54">
        <v>415.35</v>
      </c>
      <c r="D55" s="55">
        <v>415.35</v>
      </c>
      <c r="E55" s="56">
        <v>100</v>
      </c>
      <c r="F55" s="57">
        <v>415.35</v>
      </c>
      <c r="G55" s="58">
        <v>100</v>
      </c>
    </row>
    <row r="56" spans="1:7" s="59" customFormat="1" ht="46.5" customHeight="1" x14ac:dyDescent="0.25">
      <c r="A56" s="74" t="s">
        <v>100</v>
      </c>
      <c r="B56" s="75" t="s">
        <v>101</v>
      </c>
      <c r="C56" s="76">
        <v>1167851.2100499999</v>
      </c>
      <c r="D56" s="77">
        <v>2342167.5425399998</v>
      </c>
      <c r="E56" s="78">
        <v>200.55359127809811</v>
      </c>
      <c r="F56" s="79">
        <v>1304123.77651</v>
      </c>
      <c r="G56" s="80">
        <v>179.59702788395867</v>
      </c>
    </row>
    <row r="57" spans="1:7" s="59" customFormat="1" ht="67.5" customHeight="1" x14ac:dyDescent="0.25">
      <c r="A57" s="52" t="s">
        <v>102</v>
      </c>
      <c r="B57" s="53" t="s">
        <v>103</v>
      </c>
      <c r="C57" s="54">
        <v>1038258.88628</v>
      </c>
      <c r="D57" s="55">
        <v>1786336.0907399999</v>
      </c>
      <c r="E57" s="56">
        <v>172.05112466123953</v>
      </c>
      <c r="F57" s="57">
        <v>1033567.85013</v>
      </c>
      <c r="G57" s="58">
        <v>172.83201006255354</v>
      </c>
    </row>
    <row r="58" spans="1:7" s="59" customFormat="1" ht="69.75" customHeight="1" x14ac:dyDescent="0.25">
      <c r="A58" s="52" t="s">
        <v>104</v>
      </c>
      <c r="B58" s="53" t="s">
        <v>105</v>
      </c>
      <c r="C58" s="54">
        <v>2192.87</v>
      </c>
      <c r="D58" s="55">
        <v>2687.4409100000003</v>
      </c>
      <c r="E58" s="56">
        <v>122.55359004409748</v>
      </c>
      <c r="F58" s="57">
        <v>1808.8955000000001</v>
      </c>
      <c r="G58" s="58">
        <v>148.56805769045255</v>
      </c>
    </row>
    <row r="59" spans="1:7" s="59" customFormat="1" ht="176.25" customHeight="1" x14ac:dyDescent="0.25">
      <c r="A59" s="52" t="s">
        <v>106</v>
      </c>
      <c r="B59" s="53" t="s">
        <v>107</v>
      </c>
      <c r="C59" s="54">
        <v>12213.412769999999</v>
      </c>
      <c r="D59" s="55">
        <v>37837.953390000002</v>
      </c>
      <c r="E59" s="56">
        <v>309.80655532204702</v>
      </c>
      <c r="F59" s="57">
        <v>31142.961780000001</v>
      </c>
      <c r="G59" s="58">
        <v>121.49760725166328</v>
      </c>
    </row>
    <row r="60" spans="1:7" s="59" customFormat="1" ht="43.5" customHeight="1" x14ac:dyDescent="0.25">
      <c r="A60" s="52" t="s">
        <v>108</v>
      </c>
      <c r="B60" s="53" t="s">
        <v>109</v>
      </c>
      <c r="C60" s="54">
        <v>40601.040999999997</v>
      </c>
      <c r="D60" s="55">
        <v>39432.23343</v>
      </c>
      <c r="E60" s="56">
        <v>97.121237433296358</v>
      </c>
      <c r="F60" s="57">
        <v>43767.628270000001</v>
      </c>
      <c r="G60" s="58">
        <v>90.094517314817253</v>
      </c>
    </row>
    <row r="61" spans="1:7" s="51" customFormat="1" ht="66.75" customHeight="1" x14ac:dyDescent="0.25">
      <c r="A61" s="52" t="s">
        <v>110</v>
      </c>
      <c r="B61" s="53" t="s">
        <v>111</v>
      </c>
      <c r="C61" s="54">
        <v>29000</v>
      </c>
      <c r="D61" s="55">
        <v>13797.84397</v>
      </c>
      <c r="E61" s="56">
        <v>47.578772310344824</v>
      </c>
      <c r="F61" s="57">
        <v>19080.918000000001</v>
      </c>
      <c r="G61" s="58">
        <v>72.312264902558667</v>
      </c>
    </row>
    <row r="62" spans="1:7" s="82" customFormat="1" ht="91.5" customHeight="1" x14ac:dyDescent="0.25">
      <c r="A62" s="52" t="s">
        <v>112</v>
      </c>
      <c r="B62" s="53" t="s">
        <v>113</v>
      </c>
      <c r="C62" s="54">
        <v>45585</v>
      </c>
      <c r="D62" s="55">
        <v>0</v>
      </c>
      <c r="E62" s="56">
        <v>0</v>
      </c>
      <c r="F62" s="57">
        <v>0</v>
      </c>
      <c r="G62" s="58"/>
    </row>
    <row r="63" spans="1:7" s="51" customFormat="1" ht="181.5" customHeight="1" x14ac:dyDescent="0.25">
      <c r="A63" s="52" t="s">
        <v>114</v>
      </c>
      <c r="B63" s="53" t="s">
        <v>115</v>
      </c>
      <c r="C63" s="54">
        <v>0</v>
      </c>
      <c r="D63" s="55">
        <v>462075.98010000004</v>
      </c>
      <c r="E63" s="56"/>
      <c r="F63" s="57">
        <v>174755.52283</v>
      </c>
      <c r="G63" s="58">
        <v>264.41280516753784</v>
      </c>
    </row>
    <row r="64" spans="1:7" s="51" customFormat="1" ht="38.25" customHeight="1" x14ac:dyDescent="0.25">
      <c r="A64" s="74" t="s">
        <v>116</v>
      </c>
      <c r="B64" s="75" t="s">
        <v>117</v>
      </c>
      <c r="C64" s="76">
        <v>677014.78300000005</v>
      </c>
      <c r="D64" s="77">
        <v>547892.27104999998</v>
      </c>
      <c r="E64" s="78">
        <v>80.927667284039188</v>
      </c>
      <c r="F64" s="79">
        <v>-828578.62012999994</v>
      </c>
      <c r="G64" s="80">
        <v>-66.124355340479141</v>
      </c>
    </row>
    <row r="65" spans="1:7" s="51" customFormat="1" ht="27.75" customHeight="1" x14ac:dyDescent="0.25">
      <c r="A65" s="52" t="s">
        <v>118</v>
      </c>
      <c r="B65" s="53" t="s">
        <v>119</v>
      </c>
      <c r="C65" s="54">
        <v>0</v>
      </c>
      <c r="D65" s="55">
        <v>87.686460000000011</v>
      </c>
      <c r="E65" s="56"/>
      <c r="F65" s="57">
        <v>-1315429.5249000001</v>
      </c>
      <c r="G65" s="67">
        <v>-6.6659945166325811E-3</v>
      </c>
    </row>
    <row r="66" spans="1:7" ht="30" customHeight="1" x14ac:dyDescent="0.2">
      <c r="A66" s="52" t="s">
        <v>120</v>
      </c>
      <c r="B66" s="53" t="s">
        <v>121</v>
      </c>
      <c r="C66" s="54">
        <v>677014.78300000005</v>
      </c>
      <c r="D66" s="55">
        <v>547804.58458999998</v>
      </c>
      <c r="E66" s="56">
        <v>80.914715357109117</v>
      </c>
      <c r="F66" s="57">
        <v>486846.90476999996</v>
      </c>
      <c r="G66" s="58">
        <v>112.52091349924432</v>
      </c>
    </row>
    <row r="67" spans="1:7" s="91" customFormat="1" ht="111.75" customHeight="1" x14ac:dyDescent="0.2">
      <c r="A67" s="84" t="s">
        <v>122</v>
      </c>
      <c r="B67" s="85" t="s">
        <v>123</v>
      </c>
      <c r="C67" s="86">
        <v>0</v>
      </c>
      <c r="D67" s="87">
        <v>0</v>
      </c>
      <c r="E67" s="88"/>
      <c r="F67" s="89">
        <v>4</v>
      </c>
      <c r="G67" s="90">
        <v>0</v>
      </c>
    </row>
    <row r="68" spans="1:7" ht="41.25" customHeight="1" x14ac:dyDescent="0.2">
      <c r="A68" s="92" t="s">
        <v>124</v>
      </c>
      <c r="B68" s="93" t="s">
        <v>125</v>
      </c>
      <c r="C68" s="94">
        <v>15990127.00234</v>
      </c>
      <c r="D68" s="95">
        <v>15479859.824440001</v>
      </c>
      <c r="E68" s="96">
        <v>96.808861006386465</v>
      </c>
      <c r="F68" s="97">
        <v>17930848.191330001</v>
      </c>
      <c r="G68" s="96">
        <v>86.330884402472876</v>
      </c>
    </row>
    <row r="69" spans="1:7" ht="63.75" customHeight="1" x14ac:dyDescent="0.2">
      <c r="A69" s="98" t="s">
        <v>126</v>
      </c>
      <c r="B69" s="99" t="s">
        <v>127</v>
      </c>
      <c r="C69" s="100">
        <v>15261945.447000001</v>
      </c>
      <c r="D69" s="101">
        <v>12599297.64885</v>
      </c>
      <c r="E69" s="102">
        <v>82.553680280167754</v>
      </c>
      <c r="F69" s="103">
        <v>13419351.54624</v>
      </c>
      <c r="G69" s="102">
        <v>93.889019938375682</v>
      </c>
    </row>
    <row r="70" spans="1:7" ht="30" x14ac:dyDescent="0.2">
      <c r="A70" s="104" t="s">
        <v>128</v>
      </c>
      <c r="B70" s="105" t="s">
        <v>129</v>
      </c>
      <c r="C70" s="54">
        <v>0</v>
      </c>
      <c r="D70" s="55">
        <v>184771.9</v>
      </c>
      <c r="E70" s="56"/>
      <c r="F70" s="57">
        <v>192530.2</v>
      </c>
      <c r="G70" s="56">
        <v>95.970346470319967</v>
      </c>
    </row>
    <row r="71" spans="1:7" ht="45" x14ac:dyDescent="0.2">
      <c r="A71" s="104" t="s">
        <v>130</v>
      </c>
      <c r="B71" s="105" t="s">
        <v>131</v>
      </c>
      <c r="C71" s="54">
        <v>10794470.800000001</v>
      </c>
      <c r="D71" s="55">
        <v>8298192.6872800002</v>
      </c>
      <c r="E71" s="56">
        <v>76.874474358483596</v>
      </c>
      <c r="F71" s="57">
        <v>6987642.2497299993</v>
      </c>
      <c r="G71" s="56">
        <v>118.75525950975295</v>
      </c>
    </row>
    <row r="72" spans="1:7" ht="30" x14ac:dyDescent="0.2">
      <c r="A72" s="104" t="s">
        <v>132</v>
      </c>
      <c r="B72" s="105" t="s">
        <v>133</v>
      </c>
      <c r="C72" s="54">
        <v>3075005.8</v>
      </c>
      <c r="D72" s="55">
        <v>2604785.1109499997</v>
      </c>
      <c r="E72" s="56">
        <v>84.708299117679715</v>
      </c>
      <c r="F72" s="57">
        <v>2530838.45835</v>
      </c>
      <c r="G72" s="56">
        <v>102.92182428143634</v>
      </c>
    </row>
    <row r="73" spans="1:7" ht="27.75" customHeight="1" x14ac:dyDescent="0.2">
      <c r="A73" s="104" t="s">
        <v>134</v>
      </c>
      <c r="B73" s="105" t="s">
        <v>135</v>
      </c>
      <c r="C73" s="54">
        <v>1392468.8470000001</v>
      </c>
      <c r="D73" s="55">
        <v>1511547.9506199998</v>
      </c>
      <c r="E73" s="56">
        <v>108.55165297784215</v>
      </c>
      <c r="F73" s="57">
        <v>3708340.6381599996</v>
      </c>
      <c r="G73" s="56">
        <v>40.760763320006063</v>
      </c>
    </row>
    <row r="74" spans="1:7" ht="54.75" customHeight="1" x14ac:dyDescent="0.2">
      <c r="A74" s="98" t="s">
        <v>136</v>
      </c>
      <c r="B74" s="99" t="s">
        <v>137</v>
      </c>
      <c r="C74" s="100">
        <v>707773.19334</v>
      </c>
      <c r="D74" s="101">
        <v>1969323.0348800002</v>
      </c>
      <c r="E74" s="102">
        <v>278.2421054387089</v>
      </c>
      <c r="F74" s="103">
        <v>4069099.9467099998</v>
      </c>
      <c r="G74" s="102">
        <v>48.397018030295918</v>
      </c>
    </row>
    <row r="75" spans="1:7" ht="65.25" customHeight="1" x14ac:dyDescent="0.2">
      <c r="A75" s="104" t="s">
        <v>138</v>
      </c>
      <c r="B75" s="105" t="s">
        <v>139</v>
      </c>
      <c r="C75" s="54">
        <v>707773.19334</v>
      </c>
      <c r="D75" s="55">
        <v>1969323.0348800002</v>
      </c>
      <c r="E75" s="56">
        <v>278.2421054387089</v>
      </c>
      <c r="F75" s="57">
        <v>4069099.9467099998</v>
      </c>
      <c r="G75" s="56">
        <v>48.397018030295918</v>
      </c>
    </row>
    <row r="76" spans="1:7" ht="46.5" customHeight="1" x14ac:dyDescent="0.2">
      <c r="A76" s="98" t="s">
        <v>140</v>
      </c>
      <c r="B76" s="99" t="s">
        <v>141</v>
      </c>
      <c r="C76" s="100">
        <v>0</v>
      </c>
      <c r="D76" s="101">
        <v>55853.468000000001</v>
      </c>
      <c r="E76" s="102"/>
      <c r="F76" s="103">
        <v>46372.656000000003</v>
      </c>
      <c r="G76" s="102">
        <v>120.44483283424611</v>
      </c>
    </row>
    <row r="77" spans="1:7" ht="65.25" customHeight="1" x14ac:dyDescent="0.2">
      <c r="A77" s="104" t="s">
        <v>142</v>
      </c>
      <c r="B77" s="105" t="s">
        <v>143</v>
      </c>
      <c r="C77" s="54">
        <v>0</v>
      </c>
      <c r="D77" s="55">
        <v>55853.468000000001</v>
      </c>
      <c r="E77" s="56"/>
      <c r="F77" s="57">
        <v>46372.656000000003</v>
      </c>
      <c r="G77" s="56">
        <v>120.44483283424611</v>
      </c>
    </row>
    <row r="78" spans="1:7" ht="39" customHeight="1" x14ac:dyDescent="0.2">
      <c r="A78" s="98" t="s">
        <v>144</v>
      </c>
      <c r="B78" s="99" t="s">
        <v>145</v>
      </c>
      <c r="C78" s="100">
        <v>20408.362000000001</v>
      </c>
      <c r="D78" s="101">
        <v>248898.27499999999</v>
      </c>
      <c r="E78" s="102">
        <v>1219.5896711357823</v>
      </c>
      <c r="F78" s="103">
        <v>4999.8</v>
      </c>
      <c r="G78" s="102">
        <v>4978.1646265850632</v>
      </c>
    </row>
    <row r="79" spans="1:7" ht="39.75" customHeight="1" x14ac:dyDescent="0.2">
      <c r="A79" s="104" t="s">
        <v>146</v>
      </c>
      <c r="B79" s="105" t="s">
        <v>147</v>
      </c>
      <c r="C79" s="54">
        <v>20408.362000000001</v>
      </c>
      <c r="D79" s="55">
        <v>248898.27499999999</v>
      </c>
      <c r="E79" s="56">
        <v>1219.5896711357823</v>
      </c>
      <c r="F79" s="57">
        <v>4999.8</v>
      </c>
      <c r="G79" s="56">
        <v>4978.1646265850632</v>
      </c>
    </row>
    <row r="80" spans="1:7" ht="110.25" x14ac:dyDescent="0.2">
      <c r="A80" s="98" t="s">
        <v>148</v>
      </c>
      <c r="B80" s="99" t="s">
        <v>149</v>
      </c>
      <c r="C80" s="100">
        <v>0</v>
      </c>
      <c r="D80" s="101">
        <v>659984.64826000005</v>
      </c>
      <c r="E80" s="102"/>
      <c r="F80" s="103">
        <v>509508.21324000001</v>
      </c>
      <c r="G80" s="102">
        <v>129.53366228644467</v>
      </c>
    </row>
    <row r="81" spans="1:7" ht="120" x14ac:dyDescent="0.2">
      <c r="A81" s="104" t="s">
        <v>150</v>
      </c>
      <c r="B81" s="105" t="s">
        <v>151</v>
      </c>
      <c r="C81" s="54">
        <v>0</v>
      </c>
      <c r="D81" s="55">
        <v>659984.64826000005</v>
      </c>
      <c r="E81" s="56"/>
      <c r="F81" s="57">
        <v>509508.21324000001</v>
      </c>
      <c r="G81" s="56">
        <v>129.53366228644467</v>
      </c>
    </row>
    <row r="82" spans="1:7" ht="78.75" x14ac:dyDescent="0.2">
      <c r="A82" s="98" t="s">
        <v>152</v>
      </c>
      <c r="B82" s="99" t="s">
        <v>153</v>
      </c>
      <c r="C82" s="100">
        <v>0</v>
      </c>
      <c r="D82" s="101">
        <v>-53497.250549999997</v>
      </c>
      <c r="E82" s="102"/>
      <c r="F82" s="103">
        <v>-118483.97086</v>
      </c>
      <c r="G82" s="106" t="s">
        <v>154</v>
      </c>
    </row>
    <row r="83" spans="1:7" ht="75.75" thickBot="1" x14ac:dyDescent="0.25">
      <c r="A83" s="107" t="s">
        <v>155</v>
      </c>
      <c r="B83" s="108" t="s">
        <v>156</v>
      </c>
      <c r="C83" s="109">
        <v>0</v>
      </c>
      <c r="D83" s="110">
        <v>-53497.250549999997</v>
      </c>
      <c r="E83" s="111"/>
      <c r="F83" s="112">
        <v>-118483.97086</v>
      </c>
      <c r="G83" s="113" t="s">
        <v>154</v>
      </c>
    </row>
  </sheetData>
  <mergeCells count="1">
    <mergeCell ref="F1:G1"/>
  </mergeCells>
  <pageMargins left="0.70866141732283472" right="0.70866141732283472" top="0.74803149606299213" bottom="0.74803149606299213" header="0.31496062992125984" footer="0.31496062992125984"/>
  <pageSetup paperSize="9" scale="58" fitToHeight="0" orientation="portrait" r:id="rId1"/>
  <headerFooter>
    <oddFooter>&amp;C&amp;"Times New Roman,обычный"&amp;12&amp;P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Обл</vt:lpstr>
      <vt:lpstr>Обл!Заголовки_для_печати</vt:lpstr>
      <vt:lpstr>Обл!Область_печати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Ямалтдинова Алина Шамилевна</dc:creator>
  <cp:lastModifiedBy>Костливцева Наталья Максимовна</cp:lastModifiedBy>
  <cp:lastPrinted>2024-10-23T12:55:16Z</cp:lastPrinted>
  <dcterms:created xsi:type="dcterms:W3CDTF">2024-10-23T12:52:21Z</dcterms:created>
  <dcterms:modified xsi:type="dcterms:W3CDTF">2024-11-15T09:40:30Z</dcterms:modified>
</cp:coreProperties>
</file>