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3140" yWindow="45" windowWidth="15810" windowHeight="11025"/>
  </bookViews>
  <sheets>
    <sheet name="2023-2024-2025" sheetId="5" r:id="rId1"/>
  </sheets>
  <definedNames>
    <definedName name="_xlnm.Print_Titles" localSheetId="0">'2023-2024-2025'!$5:$7</definedName>
  </definedNames>
  <calcPr calcId="145621"/>
</workbook>
</file>

<file path=xl/calcChain.xml><?xml version="1.0" encoding="utf-8"?>
<calcChain xmlns="http://schemas.openxmlformats.org/spreadsheetml/2006/main">
  <c r="M26" i="5" l="1"/>
  <c r="L26" i="5"/>
  <c r="K26" i="5"/>
  <c r="J26" i="5"/>
  <c r="I26" i="5"/>
  <c r="H26" i="5"/>
  <c r="G26" i="5"/>
  <c r="F26" i="5"/>
  <c r="E26" i="5"/>
  <c r="D26" i="5"/>
  <c r="C26" i="5"/>
</calcChain>
</file>

<file path=xl/sharedStrings.xml><?xml version="1.0" encoding="utf-8"?>
<sst xmlns="http://schemas.openxmlformats.org/spreadsheetml/2006/main" count="37" uniqueCount="31">
  <si>
    <t>Наименование муниципального образования</t>
  </si>
  <si>
    <t>Волховский муниципальный район</t>
  </si>
  <si>
    <t>Всеволожский муниципальный район</t>
  </si>
  <si>
    <t>Ломоносовский муниципальный район</t>
  </si>
  <si>
    <t>Лужский муниципальный район</t>
  </si>
  <si>
    <t>Тихвинский муниципальный район</t>
  </si>
  <si>
    <t>ИТОГО</t>
  </si>
  <si>
    <t>Бокситогорский муниципальный район</t>
  </si>
  <si>
    <t>Волосовский муниципальный район</t>
  </si>
  <si>
    <t>Кингисеппский муниципальный район</t>
  </si>
  <si>
    <t>Киришский муниципальный район</t>
  </si>
  <si>
    <t>Кировский муниципальный район</t>
  </si>
  <si>
    <t>Лодейнопольский муниципальный район</t>
  </si>
  <si>
    <t>Подпорожский муниципальный район</t>
  </si>
  <si>
    <t>Приозерский муниципальный район</t>
  </si>
  <si>
    <t>Сланцевский муниципальный район</t>
  </si>
  <si>
    <t>Сосновоборский городской округ</t>
  </si>
  <si>
    <t>2025 год</t>
  </si>
  <si>
    <t>Выборгский  район</t>
  </si>
  <si>
    <t>Тосненский  район</t>
  </si>
  <si>
    <t>Средняя рыночная стоимость 1 кв.м. общей площади жилья (тыс. руб.)</t>
  </si>
  <si>
    <t>2026 год</t>
  </si>
  <si>
    <t xml:space="preserve"> Норма предоставления общей площади жилого помещения
</t>
  </si>
  <si>
    <t>Кол-во семей</t>
  </si>
  <si>
    <t>Объем средств ФБ и ОБ, тыс.руб.</t>
  </si>
  <si>
    <t>в том числе:</t>
  </si>
  <si>
    <t>Объем средств ФБ тыс.руб.</t>
  </si>
  <si>
    <t>Объем средств ОБ, тыс.руб.</t>
  </si>
  <si>
    <t>Гатчинский муниципальный округ</t>
  </si>
  <si>
    <t>Приложение 32 к пояснительной записке 2025 года</t>
  </si>
  <si>
    <t xml:space="preserve">Расчет объема субвенции бюджетам муниципальных образований Ленинградской области на осуществление отдельных государственных полномочий по обеспечению жильем отдельных категорий граждан, установленных федеральными законами от 12 января 1995 года № 5-ФЗ "О ветеранах", в соответствии с Указом Президента Российской Федерации от 7 мая 2008 года №714 "Об обеспечении жильем ветеранов Великой Отечественной войны 1941-1945 годов"  
на 2025 год и на плановый период 2026 и 2027 годов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</si>
</sst>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"/>
    <numFmt numFmtId="166" formatCode="#,##0.000"/>
    <numFmt numFmtId="167" formatCode="#,##0.0"/>
  </numFmts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1" fontId="2" fillId="0" borderId="1" xfId="1" applyNumberFormat="1" applyFont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Fill="1"/>
    <xf numFmtId="1" fontId="5" fillId="0" borderId="0" xfId="0" applyNumberFormat="1" applyFont="1" applyFill="1" applyAlignment="1">
      <alignment horizontal="right" vertical="top"/>
    </xf>
    <xf numFmtId="0" fontId="6" fillId="0" borderId="0" xfId="0" applyFont="1"/>
    <xf numFmtId="3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166" fontId="2" fillId="0" borderId="0" xfId="0" applyNumberFormat="1" applyFont="1" applyFill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166" fontId="2" fillId="0" borderId="1" xfId="1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workbookViewId="0">
      <selection activeCell="S16" sqref="S16"/>
    </sheetView>
  </sheetViews>
  <sheetFormatPr defaultRowHeight="15" x14ac:dyDescent="0.25"/>
  <cols>
    <col min="1" max="1" width="3.5703125" style="12" customWidth="1"/>
    <col min="2" max="2" width="27.28515625" style="12" customWidth="1"/>
    <col min="3" max="3" width="10.7109375" style="13" customWidth="1"/>
    <col min="4" max="4" width="6.85546875" style="13" customWidth="1"/>
    <col min="5" max="5" width="13.7109375" style="13" customWidth="1"/>
    <col min="6" max="6" width="9.85546875" style="13" customWidth="1"/>
    <col min="7" max="7" width="10" style="12" customWidth="1"/>
    <col min="8" max="8" width="8.7109375" style="12" customWidth="1"/>
    <col min="9" max="9" width="7" style="12" customWidth="1"/>
    <col min="10" max="10" width="15" style="12" customWidth="1"/>
    <col min="11" max="11" width="10.42578125" style="12" customWidth="1"/>
    <col min="12" max="12" width="10.28515625" style="12" customWidth="1"/>
    <col min="13" max="13" width="8.5703125" style="12" customWidth="1"/>
    <col min="14" max="16384" width="9.140625" style="12"/>
  </cols>
  <sheetData>
    <row r="1" spans="1:13" ht="15.75" x14ac:dyDescent="0.25">
      <c r="M1" s="14" t="s">
        <v>29</v>
      </c>
    </row>
    <row r="3" spans="1:13" ht="82.5" customHeight="1" x14ac:dyDescent="0.25">
      <c r="A3" s="46" t="s">
        <v>30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ht="18.75" customHeight="1" x14ac:dyDescent="0.25">
      <c r="A4" s="9"/>
      <c r="B4" s="9"/>
      <c r="C4" s="9"/>
      <c r="D4" s="9"/>
      <c r="E4" s="9"/>
      <c r="F4" s="9"/>
      <c r="G4" s="9"/>
      <c r="H4" s="9"/>
    </row>
    <row r="5" spans="1:13" s="15" customFormat="1" ht="41.25" customHeight="1" x14ac:dyDescent="0.25">
      <c r="A5" s="11"/>
      <c r="B5" s="48" t="s">
        <v>0</v>
      </c>
      <c r="C5" s="49" t="s">
        <v>22</v>
      </c>
      <c r="D5" s="47" t="s">
        <v>17</v>
      </c>
      <c r="E5" s="45"/>
      <c r="F5" s="45"/>
      <c r="G5" s="45"/>
      <c r="H5" s="45"/>
      <c r="I5" s="47" t="s">
        <v>21</v>
      </c>
      <c r="J5" s="45"/>
      <c r="K5" s="45"/>
      <c r="L5" s="45"/>
      <c r="M5" s="45"/>
    </row>
    <row r="6" spans="1:13" s="15" customFormat="1" ht="15" customHeight="1" x14ac:dyDescent="0.25">
      <c r="A6" s="50"/>
      <c r="B6" s="45"/>
      <c r="C6" s="45"/>
      <c r="D6" s="49" t="s">
        <v>23</v>
      </c>
      <c r="E6" s="42" t="s">
        <v>20</v>
      </c>
      <c r="F6" s="42" t="s">
        <v>24</v>
      </c>
      <c r="G6" s="44" t="s">
        <v>25</v>
      </c>
      <c r="H6" s="45"/>
      <c r="I6" s="49" t="s">
        <v>23</v>
      </c>
      <c r="J6" s="42" t="s">
        <v>20</v>
      </c>
      <c r="K6" s="42" t="s">
        <v>24</v>
      </c>
      <c r="L6" s="44" t="s">
        <v>25</v>
      </c>
      <c r="M6" s="45"/>
    </row>
    <row r="7" spans="1:13" s="15" customFormat="1" ht="67.5" customHeight="1" x14ac:dyDescent="0.25">
      <c r="A7" s="50"/>
      <c r="B7" s="45"/>
      <c r="C7" s="45"/>
      <c r="D7" s="45"/>
      <c r="E7" s="45"/>
      <c r="F7" s="45"/>
      <c r="G7" s="16" t="s">
        <v>26</v>
      </c>
      <c r="H7" s="6" t="s">
        <v>27</v>
      </c>
      <c r="I7" s="43"/>
      <c r="J7" s="43"/>
      <c r="K7" s="43"/>
      <c r="L7" s="16" t="s">
        <v>26</v>
      </c>
      <c r="M7" s="6" t="s">
        <v>27</v>
      </c>
    </row>
    <row r="8" spans="1:13" s="15" customFormat="1" ht="37.5" customHeight="1" x14ac:dyDescent="0.25">
      <c r="A8" s="17">
        <v>1</v>
      </c>
      <c r="B8" s="3" t="s">
        <v>7</v>
      </c>
      <c r="C8" s="2">
        <v>0</v>
      </c>
      <c r="D8" s="2">
        <v>0</v>
      </c>
      <c r="E8" s="2">
        <v>0</v>
      </c>
      <c r="F8" s="2">
        <v>0</v>
      </c>
      <c r="G8" s="5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</row>
    <row r="9" spans="1:13" s="15" customFormat="1" ht="34.5" customHeight="1" x14ac:dyDescent="0.25">
      <c r="A9" s="17">
        <v>2</v>
      </c>
      <c r="B9" s="3" t="s">
        <v>8</v>
      </c>
      <c r="C9" s="2">
        <v>0</v>
      </c>
      <c r="D9" s="2">
        <v>0</v>
      </c>
      <c r="E9" s="2">
        <v>0</v>
      </c>
      <c r="F9" s="2">
        <v>0</v>
      </c>
      <c r="G9" s="5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</row>
    <row r="10" spans="1:13" s="15" customFormat="1" ht="34.5" customHeight="1" x14ac:dyDescent="0.25">
      <c r="A10" s="17">
        <v>3</v>
      </c>
      <c r="B10" s="3" t="s">
        <v>1</v>
      </c>
      <c r="C10" s="2">
        <v>0</v>
      </c>
      <c r="D10" s="2">
        <v>0</v>
      </c>
      <c r="E10" s="2">
        <v>0</v>
      </c>
      <c r="F10" s="2">
        <v>0</v>
      </c>
      <c r="G10" s="5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</row>
    <row r="11" spans="1:13" s="15" customFormat="1" ht="33" customHeight="1" x14ac:dyDescent="0.25">
      <c r="A11" s="17">
        <v>4</v>
      </c>
      <c r="B11" s="4" t="s">
        <v>2</v>
      </c>
      <c r="C11" s="2">
        <v>36</v>
      </c>
      <c r="D11" s="2">
        <v>1</v>
      </c>
      <c r="E11" s="35">
        <v>149.13900000000001</v>
      </c>
      <c r="F11" s="36">
        <v>5606.6</v>
      </c>
      <c r="G11" s="8">
        <v>5606.6</v>
      </c>
      <c r="H11" s="37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</row>
    <row r="12" spans="1:13" s="15" customFormat="1" ht="19.5" customHeight="1" x14ac:dyDescent="0.25">
      <c r="A12" s="17">
        <v>5</v>
      </c>
      <c r="B12" s="4" t="s">
        <v>18</v>
      </c>
      <c r="C12" s="2">
        <v>0</v>
      </c>
      <c r="D12" s="2">
        <v>0</v>
      </c>
      <c r="E12" s="2">
        <v>0</v>
      </c>
      <c r="F12" s="2">
        <v>0</v>
      </c>
      <c r="G12" s="5">
        <v>0</v>
      </c>
      <c r="H12" s="1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</row>
    <row r="13" spans="1:13" s="15" customFormat="1" ht="30" customHeight="1" x14ac:dyDescent="0.25">
      <c r="A13" s="20">
        <v>6</v>
      </c>
      <c r="B13" s="4" t="s">
        <v>28</v>
      </c>
      <c r="C13" s="2">
        <v>36</v>
      </c>
      <c r="D13" s="2">
        <v>0</v>
      </c>
      <c r="E13" s="2">
        <v>0</v>
      </c>
      <c r="F13" s="2">
        <v>0</v>
      </c>
      <c r="G13" s="5">
        <v>0</v>
      </c>
      <c r="H13" s="5">
        <v>0</v>
      </c>
      <c r="I13" s="38">
        <v>1</v>
      </c>
      <c r="J13" s="39">
        <v>157.04300000000001</v>
      </c>
      <c r="K13" s="40">
        <v>5814</v>
      </c>
      <c r="L13" s="41">
        <v>5814</v>
      </c>
      <c r="M13" s="21">
        <v>0</v>
      </c>
    </row>
    <row r="14" spans="1:13" s="15" customFormat="1" ht="34.5" customHeight="1" x14ac:dyDescent="0.25">
      <c r="A14" s="20">
        <v>7</v>
      </c>
      <c r="B14" s="3" t="s">
        <v>9</v>
      </c>
      <c r="C14" s="2">
        <v>0</v>
      </c>
      <c r="D14" s="2">
        <v>0</v>
      </c>
      <c r="E14" s="2">
        <v>0</v>
      </c>
      <c r="F14" s="2">
        <v>0</v>
      </c>
      <c r="G14" s="5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</row>
    <row r="15" spans="1:13" s="15" customFormat="1" ht="27.75" customHeight="1" x14ac:dyDescent="0.25">
      <c r="A15" s="20">
        <v>8</v>
      </c>
      <c r="B15" s="3" t="s">
        <v>10</v>
      </c>
      <c r="C15" s="2">
        <v>0</v>
      </c>
      <c r="D15" s="2">
        <v>0</v>
      </c>
      <c r="E15" s="2">
        <v>0</v>
      </c>
      <c r="F15" s="2">
        <v>0</v>
      </c>
      <c r="G15" s="5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</row>
    <row r="16" spans="1:13" s="15" customFormat="1" ht="30.75" customHeight="1" x14ac:dyDescent="0.25">
      <c r="A16" s="20">
        <v>9</v>
      </c>
      <c r="B16" s="3" t="s">
        <v>11</v>
      </c>
      <c r="C16" s="2">
        <v>0</v>
      </c>
      <c r="D16" s="2">
        <v>0</v>
      </c>
      <c r="E16" s="2">
        <v>0</v>
      </c>
      <c r="F16" s="2">
        <v>0</v>
      </c>
      <c r="G16" s="5">
        <v>0</v>
      </c>
      <c r="H16" s="1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</row>
    <row r="17" spans="1:13" s="15" customFormat="1" ht="33" customHeight="1" x14ac:dyDescent="0.25">
      <c r="A17" s="17">
        <v>10</v>
      </c>
      <c r="B17" s="3" t="s">
        <v>12</v>
      </c>
      <c r="C17" s="2">
        <v>0</v>
      </c>
      <c r="D17" s="2">
        <v>0</v>
      </c>
      <c r="E17" s="2">
        <v>0</v>
      </c>
      <c r="F17" s="2">
        <v>0</v>
      </c>
      <c r="G17" s="5">
        <v>0</v>
      </c>
      <c r="H17" s="1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</row>
    <row r="18" spans="1:13" s="15" customFormat="1" ht="28.5" customHeight="1" x14ac:dyDescent="0.25">
      <c r="A18" s="17">
        <v>11</v>
      </c>
      <c r="B18" s="4" t="s">
        <v>3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1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</row>
    <row r="19" spans="1:13" s="15" customFormat="1" ht="33.75" customHeight="1" x14ac:dyDescent="0.25">
      <c r="A19" s="17">
        <v>12</v>
      </c>
      <c r="B19" s="4" t="s">
        <v>4</v>
      </c>
      <c r="C19" s="2">
        <v>0</v>
      </c>
      <c r="D19" s="2">
        <v>0</v>
      </c>
      <c r="E19" s="2">
        <v>0</v>
      </c>
      <c r="F19" s="2">
        <v>0</v>
      </c>
      <c r="G19" s="5">
        <v>0</v>
      </c>
      <c r="H19" s="1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</row>
    <row r="20" spans="1:13" s="15" customFormat="1" ht="32.25" customHeight="1" x14ac:dyDescent="0.25">
      <c r="A20" s="17">
        <v>13</v>
      </c>
      <c r="B20" s="3" t="s">
        <v>13</v>
      </c>
      <c r="C20" s="2">
        <v>0</v>
      </c>
      <c r="D20" s="2">
        <v>0</v>
      </c>
      <c r="E20" s="2">
        <v>0</v>
      </c>
      <c r="F20" s="2">
        <v>0</v>
      </c>
      <c r="G20" s="5">
        <v>0</v>
      </c>
      <c r="H20" s="1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</row>
    <row r="21" spans="1:13" s="15" customFormat="1" ht="30" customHeight="1" x14ac:dyDescent="0.25">
      <c r="A21" s="17">
        <v>14</v>
      </c>
      <c r="B21" s="3" t="s">
        <v>14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1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</row>
    <row r="22" spans="1:13" s="15" customFormat="1" ht="30.75" customHeight="1" x14ac:dyDescent="0.25">
      <c r="A22" s="17">
        <v>15</v>
      </c>
      <c r="B22" s="3" t="s">
        <v>15</v>
      </c>
      <c r="C22" s="2">
        <v>0</v>
      </c>
      <c r="D22" s="2">
        <v>0</v>
      </c>
      <c r="E22" s="2">
        <v>0</v>
      </c>
      <c r="F22" s="2">
        <v>0</v>
      </c>
      <c r="G22" s="5">
        <v>0</v>
      </c>
      <c r="H22" s="1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</row>
    <row r="23" spans="1:13" s="15" customFormat="1" ht="34.5" customHeight="1" x14ac:dyDescent="0.25">
      <c r="A23" s="17">
        <v>16</v>
      </c>
      <c r="B23" s="4" t="s">
        <v>5</v>
      </c>
      <c r="C23" s="2">
        <v>0</v>
      </c>
      <c r="D23" s="2">
        <v>0</v>
      </c>
      <c r="E23" s="2">
        <v>0</v>
      </c>
      <c r="F23" s="2">
        <v>0</v>
      </c>
      <c r="G23" s="5">
        <v>0</v>
      </c>
      <c r="H23" s="1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</row>
    <row r="24" spans="1:13" s="15" customFormat="1" ht="17.25" customHeight="1" x14ac:dyDescent="0.25">
      <c r="A24" s="17">
        <v>17</v>
      </c>
      <c r="B24" s="3" t="s">
        <v>19</v>
      </c>
      <c r="C24" s="2">
        <v>0</v>
      </c>
      <c r="D24" s="2">
        <v>0</v>
      </c>
      <c r="E24" s="2">
        <v>0</v>
      </c>
      <c r="F24" s="2">
        <v>0</v>
      </c>
      <c r="G24" s="5">
        <v>0</v>
      </c>
      <c r="H24" s="1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</row>
    <row r="25" spans="1:13" s="15" customFormat="1" ht="28.5" customHeight="1" x14ac:dyDescent="0.25">
      <c r="A25" s="17">
        <v>18</v>
      </c>
      <c r="B25" s="3" t="s">
        <v>16</v>
      </c>
      <c r="C25" s="2">
        <v>0</v>
      </c>
      <c r="D25" s="2">
        <v>0</v>
      </c>
      <c r="E25" s="2">
        <v>0</v>
      </c>
      <c r="F25" s="2">
        <v>0</v>
      </c>
      <c r="G25" s="5">
        <v>0</v>
      </c>
      <c r="H25" s="1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</row>
    <row r="26" spans="1:13" s="15" customFormat="1" x14ac:dyDescent="0.25">
      <c r="A26" s="17"/>
      <c r="B26" s="22" t="s">
        <v>6</v>
      </c>
      <c r="C26" s="23">
        <f>SUM(C8:C25)</f>
        <v>72</v>
      </c>
      <c r="D26" s="23">
        <f>SUM(D8:D25)</f>
        <v>1</v>
      </c>
      <c r="E26" s="19">
        <f>SUM(E10:E25)</f>
        <v>149.13900000000001</v>
      </c>
      <c r="F26" s="10">
        <f t="shared" ref="F26:M26" si="0">SUM(F8:F25)</f>
        <v>5606.6</v>
      </c>
      <c r="G26" s="7">
        <f t="shared" si="0"/>
        <v>5606.6</v>
      </c>
      <c r="H26" s="7">
        <f t="shared" si="0"/>
        <v>0</v>
      </c>
      <c r="I26" s="24">
        <f t="shared" si="0"/>
        <v>1</v>
      </c>
      <c r="J26" s="25">
        <f t="shared" si="0"/>
        <v>157.04300000000001</v>
      </c>
      <c r="K26" s="26">
        <f t="shared" si="0"/>
        <v>5814</v>
      </c>
      <c r="L26" s="26">
        <f t="shared" si="0"/>
        <v>5814</v>
      </c>
      <c r="M26" s="26">
        <f t="shared" si="0"/>
        <v>0</v>
      </c>
    </row>
    <row r="27" spans="1:13" x14ac:dyDescent="0.25">
      <c r="B27" s="27"/>
      <c r="C27" s="28"/>
      <c r="D27" s="28"/>
      <c r="E27" s="28"/>
      <c r="F27" s="28"/>
      <c r="G27" s="29"/>
      <c r="H27" s="30"/>
    </row>
    <row r="28" spans="1:13" x14ac:dyDescent="0.25">
      <c r="A28" s="31"/>
      <c r="B28" s="27"/>
      <c r="C28" s="32"/>
      <c r="D28" s="32"/>
      <c r="E28" s="32"/>
      <c r="F28" s="32"/>
      <c r="G28" s="29"/>
      <c r="H28" s="33"/>
    </row>
    <row r="29" spans="1:13" x14ac:dyDescent="0.25">
      <c r="B29" s="27"/>
      <c r="C29" s="32"/>
      <c r="D29" s="32"/>
      <c r="E29" s="34"/>
      <c r="F29" s="34"/>
      <c r="G29" s="29"/>
      <c r="H29" s="33"/>
    </row>
  </sheetData>
  <mergeCells count="14">
    <mergeCell ref="K6:K7"/>
    <mergeCell ref="L6:M6"/>
    <mergeCell ref="A3:M3"/>
    <mergeCell ref="D5:H5"/>
    <mergeCell ref="I5:M5"/>
    <mergeCell ref="B5:B7"/>
    <mergeCell ref="C5:C7"/>
    <mergeCell ref="A6:A7"/>
    <mergeCell ref="D6:D7"/>
    <mergeCell ref="E6:E7"/>
    <mergeCell ref="F6:F7"/>
    <mergeCell ref="G6:H6"/>
    <mergeCell ref="I6:I7"/>
    <mergeCell ref="J6:J7"/>
  </mergeCells>
  <printOptions horizontalCentered="1"/>
  <pageMargins left="0.59055118110236227" right="0.39370078740157483" top="0.78740157480314965" bottom="0.59055118110236227" header="0.31496062992125984" footer="0.31496062992125984"/>
  <pageSetup paperSize="9" scale="96" fitToHeight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2023-2024-2025</vt:lpstr>
      <vt:lpstr>'2023-2024-2025'!Заголовки_для_печати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2024-10-09T14:04:05Z</dcterms:modified>
</cp:coreProperties>
</file>