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75" yWindow="405" windowWidth="23160" windowHeight="12255"/>
  </bookViews>
  <sheets>
    <sheet name="ПРИЛОЖЕНИЕ 7  (4)" sheetId="1" r:id="rId1"/>
  </sheets>
  <definedNames>
    <definedName name="_xlnm._FilterDatabase" localSheetId="0" hidden="1">'ПРИЛОЖЕНИЕ 7  (4)'!$A$5:$O$97</definedName>
    <definedName name="Z_067273F0_2DED_43FC_8840_6107AD615BC8_.wvu.FilterData" localSheetId="0" hidden="1">'ПРИЛОЖЕНИЕ 7  (4)'!$A$5:$O$5</definedName>
    <definedName name="Z_1B070DFB_5C3F_4B5B_8CE6_45D478B2D712_.wvu.FilterData" localSheetId="0" hidden="1">'ПРИЛОЖЕНИЕ 7  (4)'!$A$5:$O$5</definedName>
    <definedName name="Z_1EBBF840_E48D_41EB_B6A5_FF0794B974FA_.wvu.FilterData" localSheetId="0" hidden="1">'ПРИЛОЖЕНИЕ 7  (4)'!$A$5:$O$5</definedName>
    <definedName name="Z_28495BF1_5962_41F0_9B21_D1CDF6359B2D_.wvu.FilterData" localSheetId="0" hidden="1">'ПРИЛОЖЕНИЕ 7  (4)'!$A$5:$O$5</definedName>
    <definedName name="Z_38C17F31_5E79_4BDD_8F16_59C42806CAD5_.wvu.FilterData" localSheetId="0" hidden="1">'ПРИЛОЖЕНИЕ 7  (4)'!$A$5:$O$97</definedName>
    <definedName name="Z_3B04D188_C475_4A39_9C86_85B7DA95666B_.wvu.FilterData" localSheetId="0" hidden="1">'ПРИЛОЖЕНИЕ 7  (4)'!$A$5:$O$5</definedName>
    <definedName name="Z_446EB3E1_8CCC_43B2_ADC4_ACA2CAC1A77D_.wvu.FilterData" localSheetId="0" hidden="1">'ПРИЛОЖЕНИЕ 7  (4)'!$A$5:$O$5</definedName>
    <definedName name="Z_4485ED9F_872E_49A5_AD23_FB7533F8979E_.wvu.FilterData" localSheetId="0" hidden="1">'ПРИЛОЖЕНИЕ 7  (4)'!$A$5:$O$97</definedName>
    <definedName name="Z_4DFC2BBB_721C_458F_B32E_1DC324E06DF7_.wvu.FilterData" localSheetId="0" hidden="1">'ПРИЛОЖЕНИЕ 7  (4)'!$A$5:$O$5</definedName>
    <definedName name="Z_51AD11DA_8623_41AD_B4DF_4880196CFFD5_.wvu.FilterData" localSheetId="0" hidden="1">'ПРИЛОЖЕНИЕ 7  (4)'!$A$5:$O$5</definedName>
    <definedName name="Z_58D19D22_B10D_492B_B259_3AF47B282088_.wvu.FilterData" localSheetId="0" hidden="1">'ПРИЛОЖЕНИЕ 7  (4)'!$A$5:$O$5</definedName>
    <definedName name="Z_6D738717_76B6_4786_AB1F_2E67C7A88BB3_.wvu.FilterData" localSheetId="0" hidden="1">'ПРИЛОЖЕНИЕ 7  (4)'!$A$5:$O$5</definedName>
    <definedName name="Z_762A1FDB_E628_4104_86E0_A43D05DDB6A1_.wvu.FilterData" localSheetId="0" hidden="1">'ПРИЛОЖЕНИЕ 7  (4)'!$A$5:$O$5</definedName>
    <definedName name="Z_7731140A_E279_40D7_B0AC_B68B916BF7C2_.wvu.FilterData" localSheetId="0" hidden="1">'ПРИЛОЖЕНИЕ 7  (4)'!$A$5:$O$97</definedName>
    <definedName name="Z_8838EF64_8842_4610_BF0C_2EC6899823C2_.wvu.FilterData" localSheetId="0" hidden="1">'ПРИЛОЖЕНИЕ 7  (4)'!$A$5:$O$5</definedName>
    <definedName name="Z_8856AAFC_72B1_4944_8D5F_33BBAEFE87B7_.wvu.FilterData" localSheetId="0" hidden="1">'ПРИЛОЖЕНИЕ 7  (4)'!$A$5:$O$5</definedName>
    <definedName name="Z_89B7A366_10B4_43A2_87B4_DA8CEBD5F052_.wvu.FilterData" localSheetId="0" hidden="1">'ПРИЛОЖЕНИЕ 7  (4)'!$A$5:$O$97</definedName>
    <definedName name="Z_89C6458A_1743_4654_9E5B_33AEBE39D728_.wvu.FilterData" localSheetId="0" hidden="1">'ПРИЛОЖЕНИЕ 7  (4)'!$A$5:$O$97</definedName>
    <definedName name="Z_8FD37F90_7E53_405C_BB87_7EE34B7E0AD9_.wvu.FilterData" localSheetId="0" hidden="1">'ПРИЛОЖЕНИЕ 7  (4)'!$A$5:$O$5</definedName>
    <definedName name="Z_9455E8DE_C20C_47F8_AE6C_D662E6658FFF_.wvu.FilterData" localSheetId="0" hidden="1">'ПРИЛОЖЕНИЕ 7  (4)'!$A$5:$O$5</definedName>
    <definedName name="Z_9802A191_4973_4EE5_A606_102DBE3AC9D3_.wvu.FilterData" localSheetId="0" hidden="1">'ПРИЛОЖЕНИЕ 7  (4)'!$A$5:$O$5</definedName>
    <definedName name="Z_A55C1045_BBBA_46ED_A9C2_D4F374AD150E_.wvu.FilterData" localSheetId="0" hidden="1">'ПРИЛОЖЕНИЕ 7  (4)'!$A$5:$O$5</definedName>
    <definedName name="Z_A771EE76_9DA8_4A10_9FA4_050A1F923DED_.wvu.FilterData" localSheetId="0" hidden="1">'ПРИЛОЖЕНИЕ 7  (4)'!$A$5:$O$97</definedName>
    <definedName name="Z_A8509581_7C59_45A6_B044_01636FF80625_.wvu.FilterData" localSheetId="0" hidden="1">'ПРИЛОЖЕНИЕ 7  (4)'!$A$5:$O$97</definedName>
    <definedName name="Z_B06CC4C3_CFC2_4EC7_91FC_B7906E237E94_.wvu.FilterData" localSheetId="0" hidden="1">'ПРИЛОЖЕНИЕ 7  (4)'!$A$5:$O$97</definedName>
    <definedName name="Z_B08D6E84_9C75_4615_A3C9_11303CB04FDD_.wvu.FilterData" localSheetId="0" hidden="1">'ПРИЛОЖЕНИЕ 7  (4)'!$A$5:$O$5</definedName>
    <definedName name="Z_BBFF840B_A75E_497B_8174_C1E79A8B1DCA_.wvu.FilterData" localSheetId="0" hidden="1">'ПРИЛОЖЕНИЕ 7  (4)'!$A$5:$O$97</definedName>
    <definedName name="Z_BF761F54_67AA_4D4E_A6F9_607EB5A846E0_.wvu.FilterData" localSheetId="0" hidden="1">'ПРИЛОЖЕНИЕ 7  (4)'!$A$5:$O$97</definedName>
    <definedName name="Z_C4040B36_E721_4384_90C4_20083257FFDF_.wvu.FilterData" localSheetId="0" hidden="1">'ПРИЛОЖЕНИЕ 7  (4)'!$A$5:$O$5</definedName>
    <definedName name="Z_C6F5A613_0832_459A_B6CE_DECC1E1EDF44_.wvu.FilterData" localSheetId="0" hidden="1">'ПРИЛОЖЕНИЕ 7  (4)'!$A$5:$O$5</definedName>
    <definedName name="Z_C81591D9_845B_4DDE_A7EB_35B3985D6EBC_.wvu.FilterData" localSheetId="0" hidden="1">'ПРИЛОЖЕНИЕ 7  (4)'!$A$5:$O$97</definedName>
    <definedName name="Z_D4919920_F7D9_4E25_BE99_FA25AB7DD4E9_.wvu.FilterData" localSheetId="0" hidden="1">'ПРИЛОЖЕНИЕ 7  (4)'!$A$5:$O$5</definedName>
    <definedName name="Z_D75B6FB6_7B52_4077_AB11_41ED285868C7_.wvu.FilterData" localSheetId="0" hidden="1">'ПРИЛОЖЕНИЕ 7  (4)'!$A$5:$O$5</definedName>
    <definedName name="Z_DB3D7A1A_E1AA_4470_9D48_251B8E91FF38_.wvu.FilterData" localSheetId="0" hidden="1">'ПРИЛОЖЕНИЕ 7  (4)'!$A$5:$O$97</definedName>
    <definedName name="Z_E3720227_9212_4AC6_81E0_4E5DF75C84FF_.wvu.FilterData" localSheetId="0" hidden="1">'ПРИЛОЖЕНИЕ 7  (4)'!$A$5:$O$97</definedName>
    <definedName name="Z_F8E65D88_BC35_4E5E_A5AC_84107A16A363_.wvu.FilterData" localSheetId="0" hidden="1">'ПРИЛОЖЕНИЕ 7  (4)'!$A$5:$O$97</definedName>
    <definedName name="Z_FA9A65DB_477C_4933_A2A2_3324B5E077D2_.wvu.FilterData" localSheetId="0" hidden="1">'ПРИЛОЖЕНИЕ 7  (4)'!$A$5:$O$97</definedName>
    <definedName name="Z_FD00A59E_3C3E_4556_9904_D1CFD3ACE8F9_.wvu.FilterData" localSheetId="0" hidden="1">'ПРИЛОЖЕНИЕ 7  (4)'!$A$5:$O$5</definedName>
    <definedName name="_xlnm.Print_Titles" localSheetId="0">'ПРИЛОЖЕНИЕ 7  (4)'!$5:$5</definedName>
  </definedNames>
  <calcPr calcId="145621" fullPrecision="0"/>
  <customWorkbookViews>
    <customWorkbookView name="Егорова Ирина Владимировна - Личное представление" guid="{FA9A65DB-477C-4933-A2A2-3324B5E077D2}" mergeInterval="0" personalView="1" maximized="1" windowWidth="1916" windowHeight="773" activeSheetId="1" showComments="commIndAndComment"/>
    <customWorkbookView name="Михайлов Валерий Михайлович - Личное представление" guid="{A8509581-7C59-45A6-B044-01636FF80625}" mergeInterval="0" personalView="1" maximized="1" windowWidth="1675" windowHeight="694" activeSheetId="1"/>
    <customWorkbookView name="Ирина Борисовна Макеева - Личное представление" guid="{E3720227-9212-4AC6-81E0-4E5DF75C84FF}" mergeInterval="0" personalView="1" maximized="1" windowWidth="1813" windowHeight="741" activeSheetId="1"/>
    <customWorkbookView name="Федирко Татьяна Александровна - Личное представление" guid="{B08D6E84-9C75-4615-A3C9-11303CB04FDD}" mergeInterval="0" personalView="1" xWindow="23" yWindow="37" windowWidth="1166" windowHeight="751" activeSheetId="1"/>
    <customWorkbookView name="Савченко Галина Вячеславовна - Личное представление" guid="{4485ED9F-872E-49A5-AD23-FB7533F8979E}" mergeInterval="0" personalView="1" xWindow="172" yWindow="51" windowWidth="1595" windowHeight="786" activeSheetId="1"/>
    <customWorkbookView name="Эллада Спиридоновна Келасова - Личное представление" guid="{89B7A366-10B4-43A2-87B4-DA8CEBD5F052}" mergeInterval="0" personalView="1" maximized="1" windowWidth="1916" windowHeight="809" activeSheetId="1" showComments="commIndAndComment"/>
  </customWorkbookViews>
</workbook>
</file>

<file path=xl/calcChain.xml><?xml version="1.0" encoding="utf-8"?>
<calcChain xmlns="http://schemas.openxmlformats.org/spreadsheetml/2006/main">
  <c r="G97" i="1" l="1"/>
  <c r="H97" i="1"/>
  <c r="I97" i="1"/>
  <c r="J97" i="1"/>
  <c r="K97" i="1"/>
  <c r="L97" i="1"/>
  <c r="M97" i="1"/>
  <c r="N97" i="1"/>
  <c r="F97" i="1"/>
  <c r="J34" i="1"/>
  <c r="K34" i="1"/>
  <c r="L34" i="1"/>
  <c r="M34" i="1"/>
  <c r="N34" i="1"/>
  <c r="I34" i="1"/>
</calcChain>
</file>

<file path=xl/sharedStrings.xml><?xml version="1.0" encoding="utf-8"?>
<sst xmlns="http://schemas.openxmlformats.org/spreadsheetml/2006/main" count="293" uniqueCount="200">
  <si>
    <t>ГРБС</t>
  </si>
  <si>
    <t>Наименование государственной программы</t>
  </si>
  <si>
    <t xml:space="preserve">Наименование объекта </t>
  </si>
  <si>
    <t>Примечание</t>
  </si>
  <si>
    <t>Проектно-изыскательские работы и отвод земель будущих лет</t>
  </si>
  <si>
    <t>ГКУ УС ЛО</t>
  </si>
  <si>
    <t>План 2024</t>
  </si>
  <si>
    <t xml:space="preserve"> Плюс/Минус 
2024</t>
  </si>
  <si>
    <t xml:space="preserve"> План 2024
(после поправок)</t>
  </si>
  <si>
    <t>Государственная программа Ленинградской области "Комплексное развитие сельских территорий Ленинградской области"</t>
  </si>
  <si>
    <t xml:space="preserve">межмуниципальное </t>
  </si>
  <si>
    <t>Государственная программа Ленинградской области "Комплексное развитие сельских территорий Ленинградской области" Итог</t>
  </si>
  <si>
    <t>Государственная программа Ленинградской области "Развитие транспортной системы Ленинградской области"</t>
  </si>
  <si>
    <t xml:space="preserve">Всеволожский район </t>
  </si>
  <si>
    <t>Реконструкция автомобильной дороги общего пользования регионального значения "Санкт-Петербург-Колтуши на участке КАД-Колтуши" (I, II Этап)</t>
  </si>
  <si>
    <t xml:space="preserve">не распределено </t>
  </si>
  <si>
    <t>Государственная программа Ленинградской области "Развитие транспортной системы Ленинградской области" Итог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</si>
  <si>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</si>
  <si>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 xml:space="preserve">Ломоносовский район 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</si>
  <si>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 Итог</t>
  </si>
  <si>
    <t>Государственная программа Ленинградской области "Развитие физической культуры и спорта в Ленинградской области"</t>
  </si>
  <si>
    <t xml:space="preserve">Гатчинский район </t>
  </si>
  <si>
    <t>Государственная программа Ленинградской области "Развитие физической культуры и спорта в Ленинградской области" Итог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</si>
  <si>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</si>
  <si>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 xml:space="preserve">Выборгский район 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</si>
  <si>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 Итог</t>
  </si>
  <si>
    <t xml:space="preserve">Волховский район </t>
  </si>
  <si>
    <t xml:space="preserve">Лужский район </t>
  </si>
  <si>
    <t>Государственная программа Ленинградской области "Развитие здравоохранения в Ленинградской области"</t>
  </si>
  <si>
    <t xml:space="preserve">Кировский район </t>
  </si>
  <si>
    <t>Государственная программа Ленинградской области "Развитие здравоохранения в Ленинградской области" Итог</t>
  </si>
  <si>
    <t>Государственная программа Ленинградской области "Развитие культуры в Ленинградской области"</t>
  </si>
  <si>
    <t>Государственная программа Ленинградской области "Развитие культуры в Ленинградской области" Итог</t>
  </si>
  <si>
    <t>Государственная программа Ленинградской области "Современное образование Ленинградской области"</t>
  </si>
  <si>
    <t>Строительство общежития ГБОУСПО ЛО "Гатчинский педагогический колледж им. К.Д.Ушинского" на 300 мест, г. Гатчина, ул. Рощинская д. 7</t>
  </si>
  <si>
    <t>Государственная программа Ленинградской области "Современное образование Ленинградской области" Итог</t>
  </si>
  <si>
    <t xml:space="preserve">Комитет по строительству Ленинградской области </t>
  </si>
  <si>
    <t>Субсидии на обеспечение устойчивого сокращения непригодного для проживания жилищного фонда</t>
  </si>
  <si>
    <t>Территориальная принадлежность</t>
  </si>
  <si>
    <t>Бюджетополучатель</t>
  </si>
  <si>
    <t>Общий итог</t>
  </si>
  <si>
    <t>План 2025</t>
  </si>
  <si>
    <t xml:space="preserve"> Плюс/Минус 
2025</t>
  </si>
  <si>
    <t xml:space="preserve"> План 2025
(после поправок)</t>
  </si>
  <si>
    <t>Строительство автомобильной дороги нового выхода из Санкт-Петербурга от КАД в обход населенных пунктов Мурино и Новое Девяткино с выходом на существующую автомобильную дорогу "Санкт-Петербург-Матокса"</t>
  </si>
  <si>
    <t>Поликлиника на 600 посещений в смену в г.п. Новоселье Ломоносовского района Государственное бюджетное учреждение здравоохранения Ленинградской области "Ломоносовская МБ"</t>
  </si>
  <si>
    <t>Сосновоборгский ГО</t>
  </si>
  <si>
    <t>Реконструкция автомобильной дороги общего пользования регионального значения "Санкт-Петербург-Колтуши на участке КАД-Колтуши" (III, IV Этап), в рамках финансирования за счёт областного бюджета на реализацию инфраструктурного проекта</t>
  </si>
  <si>
    <t>Пашское СП</t>
  </si>
  <si>
    <t>Строительство дома культуры на 150 мест с библиотекой, сблокированный со спорткорпусом по адресу: Ленинградская область, Волховский район, Пашское сельское поселение, с.Паша, ул.Советская, в том числе проектные работы</t>
  </si>
  <si>
    <t>Проектирование и строительство модульного ФАПа в п.Большое Поле, Выборгский район</t>
  </si>
  <si>
    <t>Проектирование и строительство модульного ФАП в пос.Дивенский, Гатчинский район</t>
  </si>
  <si>
    <t>Строительство врачебной амбулатории, в том числе проектные работы, дер. Лаголово, Ломоносовский район» (110 посещений в смену, стационар на 5 коек)</t>
  </si>
  <si>
    <t>Приложение 7 к Пояснительной записке. 
Адресная инвестиционная программа Ленинградской области на 2024 год и на плановый период 2025 и 2026 по главным распорядителям бюджетных средств (ГРБС),
государственным программам Ленинградской области и объектам</t>
  </si>
  <si>
    <t>План 2026</t>
  </si>
  <si>
    <t xml:space="preserve"> Плюс/Минус 
2026</t>
  </si>
  <si>
    <t xml:space="preserve"> План 2026
(после поправок)</t>
  </si>
  <si>
    <t>Комитет по дорожному хозяйству Ленинградской области</t>
  </si>
  <si>
    <t>ГКУ ЛО "ДДС"</t>
  </si>
  <si>
    <t>Строительство автомобильной дороги Подъезд к объекту строительства – полигон твердых бытовых и отдельных видов промышленных отходов с МСК в Кингисеппском муниципальном районе Ленинградской области на участках с КН 47:20:0752003:847 и КН 47:20:07520003:848</t>
  </si>
  <si>
    <t>Строительство мостового перехода через реку Котиха (протоку Репаранда) на автомобильной дороге «Подъезд к пос. Свирица в границах а/д Паша - Свирица – Загубье» в Волховском районе Ленинградской области»</t>
  </si>
  <si>
    <t>Устройство перехватывающей парковки в с.Старая Ладога, на автомобильной дороге общего пользования регионального значения "Зуево-Новая Ладога" в Волховском районе</t>
  </si>
  <si>
    <t>Устройство пешеходных переходов в разных уровнях на автомобильной дороге общего пользования регионального значения «Санкт-Петербург – Колтуши» во Всеволожском районе Ленинградской области</t>
  </si>
  <si>
    <t>Строительство проезда от автомобильной дороги общего пользования федерального значения А-181 "Скандинавия" Санкт-Петербург – Выборг – граница с Финляндской Республикой на км 47 до ул. Танкистов во Всеволожском районе Ленинградской области</t>
  </si>
  <si>
    <t>Устройство разноуровневого пешеходного перехода на 7-ом километре автомобильной дороги общего пользования регионального значения "Санкт-Петербург-Морье"</t>
  </si>
  <si>
    <t>Реконструкция автомобильной дороги общего пользования регионального значения "Санкт-Петербург-Морье", км 9-км 11 во Всеволожском районе</t>
  </si>
  <si>
    <t>Разработка проектной документации и выполнение работ по объекту: "Реконструкция моста через реку Михалевка на км 59+922 автомобильной дороги "Комсомольское-Приозерск" в Выборгском районе Ленинградской области</t>
  </si>
  <si>
    <t>Комитет по дорожному хозяйству Ленинградской области Итог</t>
  </si>
  <si>
    <t>Комитет по топливно-энергетическому комплексу Ленинградской области</t>
  </si>
  <si>
    <t>Строительство газовой котельной для Осьминского дома культуры по адресу: Ленинградская область Лужский район. Осьмино ул.1 Мая д.17</t>
  </si>
  <si>
    <t xml:space="preserve">Лодейнопольский район </t>
  </si>
  <si>
    <t>Приозерский район</t>
  </si>
  <si>
    <t>Комитет по топливно-энергетическому комплексу Ленинградской области Итог</t>
  </si>
  <si>
    <t>Строительство поликлиники на 600 посещений в смену в дер.Кудрово Всеволожского района Ленинградской области</t>
  </si>
  <si>
    <t>Всеволожское ГП</t>
  </si>
  <si>
    <t>Строительство спортивного комплекса в пос.Токсово, ул.Спортивная, д.6 Всеволожского района</t>
  </si>
  <si>
    <t>Выкуп зданий дошкольных образовательных организаций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</si>
  <si>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</si>
  <si>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Проектирование и строительство центра протезирования ГАНПОУ ЛО «Мультицентр социальной и трудовой интеграции»</t>
  </si>
  <si>
    <t>Государственная программа Ленинградской области "Социальная поддержка отдельных категорий граждан в Ленинградской области" Итог</t>
  </si>
  <si>
    <t>Субсидии на переселение граждан из аварийного жилищного фонда</t>
  </si>
  <si>
    <t>Кингисеппский район</t>
  </si>
  <si>
    <t>Субсидии бюджетам субъектов Российской Федерации на строительство и реконструкцию (модернизацию) объектов питьевого водоснабжения</t>
  </si>
  <si>
    <t>Подпорожский район</t>
  </si>
  <si>
    <t>Комитет по жилищно-коммунальному хозяйству Ленинградской области</t>
  </si>
  <si>
    <t>Комитет по строительству Ленинградской области</t>
  </si>
  <si>
    <t>Комитет по строительству Ленинградской области Итог</t>
  </si>
  <si>
    <t>Бокситогорский район</t>
  </si>
  <si>
    <t>Реконструкция школы на 115 мест с размещением МК ДОУ «Заборьевский детский сад» на 2 группы (35 детей), пос.Заборье Бокситогорского район</t>
  </si>
  <si>
    <t>Строительство объекта дошкольная образовательная организация на 220 мест по адресу: Всеволожский район, г.Кудрово кад.№47:07:1044001:59740</t>
  </si>
  <si>
    <t>Строительство детского сада на 180 мест по адресу: Гатчинский район, г.Коммунар, массив "Ижора", уч.4</t>
  </si>
  <si>
    <t>Строительство ясельного корпуса на 90 мест в рамках реконструкции МБДОУ "Детский сад №13", расположенного по адресу: г.Гатчина, пр.25-го Октября д.30А</t>
  </si>
  <si>
    <t>Реконструкции спортивного комплекса АОУ ВО ЛО «Государственный институт экономики, финансов, права и технологий» по адресу: Гатчинский район, г. Гатчина, улица Володарского, д. 39-а (проектная мощность - 60 чел.)</t>
  </si>
  <si>
    <t>Строительство здания для нужд МБОУ "Лицей г. Отрадное" по адресу: Кировский район, г. Отрадное, ул. Дружбы, д. 1 проектная мощность 265 учащихся</t>
  </si>
  <si>
    <t>Тихвинский район</t>
  </si>
  <si>
    <t>Проектирование и строительство общеобразовательной организации на 600 мест, г. Тихвин, 1-а микрорайон, д.25</t>
  </si>
  <si>
    <t>Дубровкое ГП</t>
  </si>
  <si>
    <t>Строительство физкультурно-оздоровительного комплекса с универсальным игровым залом на 85 человек по адресу: Всеволожский муниципальный район, Дубровское городское поселение, гп.Дубровка ул. Школьная</t>
  </si>
  <si>
    <t>Строительство стадиона с футбольным полем с искусственным покрытием на 52 человека по адресу: г. Подпорожье, ул. Парковая, уч. №15</t>
  </si>
  <si>
    <t>Реконструкция помещений бывшего здания дома офицеров г.Сертолово под ДШИ по адресу: Ленинградская область, Всеволожский район, г. Сертолово-1, Восточно-Выборгское шоссе, уч.№29</t>
  </si>
  <si>
    <t>Строительство павильона входной зоны на 250 тыс. посетителей в год, функционально связанный с популяризацией Музея-Заповедника "Прорыв блокады Ленинграда" и благоустройство территории</t>
  </si>
  <si>
    <t>Строительство детской школы искусств на 200 мест по адресу: Приозерский район, пос. Сосново, кадастровый номер 47:03:1207002:2225</t>
  </si>
  <si>
    <t>Заневское ГП</t>
  </si>
  <si>
    <t>Линейный объект по проспекту Строителей в составе: уличная дорожная сеть, внутриквартальные сети уличного освещения, ливневая канализация по адресу: Ленинградская область, Всеволожский муниципальный район, муниципального образования "Заневское городское поселение" кадастровый квартал 47:07:1044001"</t>
  </si>
  <si>
    <t>Инженерная инфраструктура к земельным участкам под ИЖС, Массив Семейный, Всеволожское городское поселение Всеволожского муниципального района</t>
  </si>
  <si>
    <t>Отрадненское ГП</t>
  </si>
  <si>
    <t>Инженерная инфраструктура к земельным участкам под ИЖС, Массив мкр. Ивановская, Отраденское городское поселение Кировского муниципального района</t>
  </si>
  <si>
    <t>Субсидии ресурсоснабжающим организациям, эксплуатирующим объекты водоотведения, находящиеся в собственности Ленинградской области, на осуществление капитальных вложений в объекты капитального строительства</t>
  </si>
  <si>
    <t>Комитет по жилищно-коммунальному хозяйству Ленинградской области Итог</t>
  </si>
  <si>
    <t>Сясьстройское ГП</t>
  </si>
  <si>
    <t>Реконструкция модульной газовой котельной в п. Аврово, Волховского района. Работы по обеспечению резервного вида топлива</t>
  </si>
  <si>
    <t>Реконструкция системы теплоснабжения поселка Победа МО "Рощинское городское поселение» Выборгского района"</t>
  </si>
  <si>
    <t>Гончаровское СП</t>
  </si>
  <si>
    <t>Реконструкция трансформаторной подстанции № 345 в пос. Вещево</t>
  </si>
  <si>
    <t>Реконструкция трансформаторной подстанции №1 в пос. Перово</t>
  </si>
  <si>
    <t>Реконструкция трансформаторной подстанции №92 в пос. Вещево</t>
  </si>
  <si>
    <t>Каменногорское ГП</t>
  </si>
  <si>
    <t>Реконструкция трансформаторной подстанции № 256 в п. Бородинское, воздушной линии 0,4 кВ</t>
  </si>
  <si>
    <t>Субсидии на капитальное строительство (реконструкцию) объектов теплоэнергетики, включая проектно-изыскательские работы</t>
  </si>
  <si>
    <t>Государственная программа Ленинградской области "Стимулирование экономической активности Ленинградской области"</t>
  </si>
  <si>
    <t>Строительство здания для организации производственного бизнес-инкубатора "Муниципального фонда поддержки малого и среднего предпринимательства" Всеволожского муниципального района</t>
  </si>
  <si>
    <t>Реконструкция здания для организации производственного бизнес-инкубатора Муниципального фонда поддержки малого и среднего предпринимательства Гатчинского района пос.Тайцы, ул.Юного Ленинца, д. 2</t>
  </si>
  <si>
    <t>Государственная программа Ленинградской области "Стимулирование экономической активности Ленинградской области" Итог</t>
  </si>
  <si>
    <t>Реконструкция автомобильной дороги общего пользования регионального значения "Парголово-Огоньки" км 25+340 - км 26+040 (для подключения ТПУ "Сертолово")</t>
  </si>
  <si>
    <t>Реконструкция автомобильной дороги общего пользования регионального значения "Подъезд к Заневскому посту"</t>
  </si>
  <si>
    <t>Реконструкция автомобильной дороги общего пользования регионального значения "Санкт-Петербург-Колтуши на участке КАД-Колтуши" (III, IV Этап), в рамках финансирования за счёт бюджетного кредита из федерального бюджета на реализацию инфраструктурного проект</t>
  </si>
  <si>
    <t>Строительство автомобильной дороги от кольцевой автомобильной дороги вокруг Санкт-Петербурга до автомобильной дороги "Санкт-Петербург - Матокса" на участке от границы Санкт-Петербурга до автомобильной дороги "Санкт-Петербург - Матокса", в рамках финансирования за счёт бюджетного кредита из федерального бюджета на реализацию инфраструктурного проекта</t>
  </si>
  <si>
    <t xml:space="preserve">Строительство подъезда к ТПУ "Кудрово" с реконструкцией транспортной развязки на 12+575 км автомобильной дороги общего пользования федерального значения Р-21 «Кола», в рамках финансирования за счёт бюджетного кредита из федерального бюджета на реализацию </t>
  </si>
  <si>
    <t>Щегловское СП</t>
  </si>
  <si>
    <t>Местная улица пос. Щеглово по адресу: Ленинградская область, Всеволожский муниципальный район, Щегловское сельское поселение, пос. Щеглово, кадастровые номера участков: 47:07:0000000:94138, 47:07:0912007:742, 47:07:0912007:734, 47:07:0000000:90666. Строительство.</t>
  </si>
  <si>
    <t>Шлиссельбургское ГП</t>
  </si>
  <si>
    <t>Строительство моста через Староладожский канал в створе Северного переулка в г. Шлиссельбург, в том числе проектно-изыскательские работы</t>
  </si>
  <si>
    <t>Реконструкция Копорского шоссе с перекрестками улиц Ленинградская - Копорское шоссе и перекрестками улиц Копорское шоссе - проспект Александра Невского в гор. Сосновый Бор Ленинградской области по адресу: автомобильная дорога Копорское шоссе с перекрестками улиц Ленинградская - Копорское шоссе и перекрестками улиц Копорское шоссе - проспект Александра Невского в гор. Сосновый Бор Ленинградской области</t>
  </si>
  <si>
    <t>Государственная программа Ленинградской области "Развитие сельского хозяйства Ленинградской области"</t>
  </si>
  <si>
    <t>ПИР + СМР Ветеринарная лечебница на 50 посещений в день по адресу: Лодейнопольский район, г. Лодейное Поле, Республиканский тракт, д. 30</t>
  </si>
  <si>
    <t>Строительство нового здания Сосновского ветеринарного участка в пос. Сосново, ул. Никитина, д.7, Приозерского района, (150 посещений в день)</t>
  </si>
  <si>
    <t>Государственная программа Ленинградской области "Развитие сельского хозяйства Ленинградской области" Итог</t>
  </si>
  <si>
    <t>Государственная программа Ленинградской области "Содействие занятости населения Ленинградской области"</t>
  </si>
  <si>
    <t>Сланцевский район</t>
  </si>
  <si>
    <t>Строительство здания Сланцевского филиала ГКУ «Центр занятости населения Ленинградской области» по адресу: г.Сланцы, ул. Кирова, д. 18</t>
  </si>
  <si>
    <t>Государственная программа Ленинградской области "Содействие занятости населения Ленинградской области" Итог</t>
  </si>
  <si>
    <t>Реконструкция автомобильной дороги общего пользования регионального значения "Подъезд к пос. Неппово" в Кингисеппском районе Ленинградской области, в т.ч. проектные работы</t>
  </si>
  <si>
    <t>Реконструкция автомобильной дороги общего пользования регионального значения "Путилово - Поляны" км 0+600 – км 6+000 в Кировском районе Ленинградской области, в т.ч. проектные работы</t>
  </si>
  <si>
    <t>Полянское СП</t>
  </si>
  <si>
    <t>строительство универсальной спортивной площадки в поселке Семиозерье по адресу: Ленинградская область, Выборгский район, пос. Семиозерье, ул. Центральная, уч. 64</t>
  </si>
  <si>
    <t>Рождественское СП</t>
  </si>
  <si>
    <t>Сельский дом культуры со зрительным залом на 150 мест, спортивным залом и библиотекой в с.Рождествено ул. Терещенко Гатчинского района</t>
  </si>
  <si>
    <t>Осьминское СП</t>
  </si>
  <si>
    <t>Непрограммные расходы органов государственной власти Ленинградской области</t>
  </si>
  <si>
    <t>Проектирование объектов государственной собственности</t>
  </si>
  <si>
    <t>Непрограммные расходы органов государственной власти Ленинградской области Итог</t>
  </si>
  <si>
    <t>Исключение объекта из АИП в соотвествии с внесением изменений в соглашение с Минсельхоз о предоставлении субсидии в рамках ГП</t>
  </si>
  <si>
    <t>Экономия по итогам исполнения МК</t>
  </si>
  <si>
    <t>Сокращение БА в связи с отсутствием возможности заключить КС по объектам теплоснабжения в Синявино</t>
  </si>
  <si>
    <t>Экономия незаконтрактованных ассигнований</t>
  </si>
  <si>
    <t xml:space="preserve">Расторжение ГК по соглашению сторон.Перераспределения БА 2025 года на бизнес-инкубатор "Муниципального фонда поддержки малого и среднего предпринимательства" Всеволожского МР с последующим восстановлением БА в 2026 г. в связи с переносом сроков начала строительства с учетом сроков разработки ПСД. </t>
  </si>
  <si>
    <t>Объект включен в АИП на основании Распоряжения Правительства Ленинградской области от 15.04.2024 № 177-р «О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области»</t>
  </si>
  <si>
    <t xml:space="preserve"> в связи с расторжением  ГК на выполнение ПИР, необходима корректировка документации по планировке территории Объектов, в связи с замечаниями Комитета по градостроительной политике ЛО и ОАО "РЖД"</t>
  </si>
  <si>
    <t xml:space="preserve"> в связи с расторжением  ГК на выполнение ПИР.</t>
  </si>
  <si>
    <t>в связи с переносом срока разработки  ПСД  на 1 квартал 2025г., начало реализации объекта перенесено на 2025 год</t>
  </si>
  <si>
    <t xml:space="preserve"> в связи с невыполнением подрядчиком  обязательств по ГК., будет проведена претензионная работа, продолжение работ в 2025г</t>
  </si>
  <si>
    <t>в связи с невыполнением подрядчиком сроков по разработке проектной документации, будет проведена претензионная работа, продолжение работ в 2025 году</t>
  </si>
  <si>
    <t xml:space="preserve"> объект включен в 5-летнюю программу (2024-2028г.г) дорожной деятельности (Меморандум), финансируется с 2026г. с привлечением ср-в федерального бюджета, в 2024г. объект не обеспечен лимитами финансирования по годам в полном объеме (оринтировочная стоимость объекта 6 млрд.руб.)</t>
  </si>
  <si>
    <t xml:space="preserve"> в связи с уточнением стоимости выкупа земельных участков</t>
  </si>
  <si>
    <t xml:space="preserve"> во исполнение решения президиума (штаба) Правительственной комиссии по региональному развитию в Российской Федерации от 27.03.2024 №26пр  (сдвижка "вправо" средств ИБК с 2024 на 2025 год).</t>
  </si>
  <si>
    <t xml:space="preserve"> в связи с невозможностью проведения комплекса инженерно-технических услуг в целях размещения линейного объекта по ГК № 0146 от 26.07.22 г. с ООО "Геосервис" из-за длительного срока получения информации у подрядчика ООО "Техносфера", выполняющего СМР на объекте, по полосе отвода, необходимой для корректировки документации по планировке территорий.</t>
  </si>
  <si>
    <t xml:space="preserve"> в связи с уточнением плана финансирования СМР по годам, сроки реализации 2024-2026г.</t>
  </si>
  <si>
    <t>в связи с уточнением плана финансирования СМР</t>
  </si>
  <si>
    <t>Уменьшение расходов в 2024г. на сумму 1 909 000 тыс. руб.  во исполнение решения президиума (штаба) Правительственной комиссии по региональному развитию в Российской Федерации от 27.03.2024 №26пр  (сдвижка "вправо" средств ИБК с 2024 на 2025 год).Уменьшение расходов в 2024г. за счет средств областного бюджета на сумму 4 049,5 тыс. руб.  в связи с оплатой сервитута с Мин. Обороны РФ за участок лесного фонда при строительстве объекта за счет средств инфраструктурного бюджетного кредита, предоставленного региону из федерального бюджета в 2024г. на софинансирование объекта.</t>
  </si>
  <si>
    <t>Уменьшение расходов в 2024г.   во исполнение решения президиума (штаба) Правительственной комиссии по региональному развитию в Российской Федерации от 27.03.2024 №26пр  (сдвижка "вправо" средств ИБК с 2024 на 2025 год).</t>
  </si>
  <si>
    <t>в связи с готовностью объекта к вводу в эксплуатацию и сложившейся экономией</t>
  </si>
  <si>
    <t xml:space="preserve"> в связи с ориентировочным сроком получения  положительной экспертизы  -  4 квартал 2024 г., начало реализации объекта перенесено на 2025 год</t>
  </si>
  <si>
    <t xml:space="preserve"> в связи с уточнением плана финансирования СМР по годам (объект взаимоувязан с объектом "Реконструкция а/д общего пользования регионального значения "Санкт-Петербург-Морье", км 9-км 11 во Всеволожском районе, реализовываться должны совместно. Начало СМР перенесено на 2025г. в связи со сложностью реализации проектных решений)</t>
  </si>
  <si>
    <t>в связи с неисполнением Администрациями  МО условий Соглашений о предоставлении субсидий из областного бюджета ЛО в 2024г. и переносом лимитов финансирования на 2025г., в зоне производства работ находятся сети ЛЭП и гаражи, неучтенные проектом.  Необходима корректировка ПСД, подрядчик ГП Киришское ДРСУ</t>
  </si>
  <si>
    <t xml:space="preserve">  в связи с невозможностью завершения работ по стадии ПИР в 2024г., реализация объекта перенесена на 2025 г.</t>
  </si>
  <si>
    <t xml:space="preserve"> в связи с длительностью получения положительного заключения гос. экспертизы проекта  - 1 квартал 2025г. и соответственно, невозможностью проведения конк. процедур на выполнение СМР в текущем году.</t>
  </si>
  <si>
    <t>в связи с проблемами  с культурной экспертизой, не разрешается строительство новых объектов в зоне Староладожского канала. Работы по проектированию приостановлены, подрядчик: АО "Ленгипротранс"</t>
  </si>
  <si>
    <t>в связи с уточнением плана финансирования объектов  из-за нарушения подрядными организациями сроков по разработке проектной документации</t>
  </si>
  <si>
    <t xml:space="preserve"> на проведение конкурсных процедур в 2024г. на выполнение СМР, положительное заключение ПСД получено в 2022г., в настоящее время подготавливаются документы для передачи права собственности объекта от МО в собственность ЛО, далее а/д будет передана для производства работ в ГКУ ЛО "ДДС", ориентировочная ст-ть объекта 600 млн. руб. в ценах 2021г. Реализация объекта запланирована в 2025-2027 г.г.</t>
  </si>
  <si>
    <t xml:space="preserve"> в связи с планируемой передачей из собственности МО в собственность ЛО</t>
  </si>
  <si>
    <t>в связи с подтоплением дорожного полотна в весенний период и наложением проектируемых сетей ливневой канализации на существующие сети, потребовалась корректировка проектной документации и согласование ее в установленном порядке. Ввод объекта запланирован в 2025г.</t>
  </si>
  <si>
    <t xml:space="preserve">Уменьшение в связи с экономией по итогу проведения конкурсных процедур по заключению муниципальных контрактов на приобретение жилых помещений  и контрактов на ликвидацию аварийных ранее расселенных домов. </t>
  </si>
  <si>
    <t xml:space="preserve">Увеличение средств от ППК "ФРТ" согласно распоряжению Правительства Российской Федерации от 27.05.2024 № 1279-р в размере - 809 340,0 тыс.руб.
Увеличение  в связи с возвратом средств Фонда от участников Программы по переселению граждан из аварийного жилья по предыдущим этапам Программы в размере 4 171,0 тыс. руб. </t>
  </si>
  <si>
    <t>Уменьшение средств областного бюджета в связи с поступлением средств от ППК "ФРТ" согласно распоряжению Правительства Российской Федерации от 27.05.2024 № 1279-р.</t>
  </si>
  <si>
    <t>Уменьшение бюджетных ассигнований в связи с расторжением контрактов.</t>
  </si>
  <si>
    <t>Экономия по итогам исполнения ГК</t>
  </si>
  <si>
    <t xml:space="preserve"> Корректировка ПСД. Ведется работа по устранению замечаний экспертизы и получению новых тех. условий. </t>
  </si>
  <si>
    <t xml:space="preserve"> Экономия</t>
  </si>
  <si>
    <t xml:space="preserve">На приобретение  3 ДОУ: 
1. ДОУ на 220 мест гп Аннино, введен в эксплуатацию 17.04.24 и передан в пользование МО.
2. ДОУ на 100 мест г. Мурино, введен в эксплуатацию 03.07.24, осуществляется передача  в пользование МО
3. ДОУ на 200 мест Янино, строительная готовность - 100%, получено ЗОС 10.08.2024,  плановая дата передачи в МО - сентябрь 2024   </t>
  </si>
  <si>
    <t>В целях окончания строительства объекта увеличение ассигнований в связи с увеличением стоимости оборудования</t>
  </si>
  <si>
    <t>Экономия по итогам заключения МК</t>
  </si>
  <si>
    <t>Увеличено ассигнований на основании распоряжения Правительства Ленинградской области от 15.04.2024 № 177-р «О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области» в связи с увеличением потребности</t>
  </si>
  <si>
    <t>В связи с выделением средств из  ФБ на основании распоряжения Правительства РФ №2187-р от 15.08.2024   на реконструкцию ВОС г. Волхов</t>
  </si>
  <si>
    <t>Увеличение ассигнований в 2025г. в связи с расторжением ГК и необходимостью заключения нового ГК согласно методики расчета НМЦК ГК по индексам-дефляторам</t>
  </si>
  <si>
    <t xml:space="preserve">Экономия в связи с отсутствием необходимости заключения договора на тех.присоединение  к сетям связи </t>
  </si>
  <si>
    <t xml:space="preserve">Уменьшение нераспределенных БА  О.Б и Ф.Б   на реализацию мероприятий в рамках федерального проекта «Чистая вода» национального проекта «Жилье и городская среда» </t>
  </si>
  <si>
    <t>Планируемый срок заключения МК - сентябрь 2024, ПОС 8 месяцев, перераспределены ассигнования с 2026г. на 2025г.</t>
  </si>
  <si>
    <t>Субсидии на строительство (реконструкцию), капитальный ремонт (ремонт) автомобильных дорог общего пользования местного значения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</si>
  <si>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>В связи с уточнением кода видов расходов и исключения из адресной инвестиционной программы</t>
  </si>
  <si>
    <t>Комитет по дорожному хозяйству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</si>
</sst>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.00_);_(* \(#,##0.00\);_(* &quot;-&quot;??_);_(@_)"/>
    <numFmt numFmtId="168" formatCode="_-* #,##0.00_-;\-* #,##0.00_-;_-* &quot;-&quot;??_-;_-@_-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EBEDFF"/>
        <bgColor indexed="64"/>
      </patternFill>
    </fill>
    <fill>
      <patternFill patternType="solid">
        <fgColor rgb="FFEBEDFF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27">
    <xf numFmtId="0" fontId="0" fillId="0" borderId="0"/>
    <xf numFmtId="165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8" fillId="0" borderId="0"/>
    <xf numFmtId="0" fontId="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/>
    <xf numFmtId="0" fontId="0" fillId="2" borderId="1" xfId="0" applyFill="1" applyBorder="1" applyAlignment="1" applyProtection="1">
      <alignment vertical="center" wrapText="1"/>
      <protection locked="0"/>
    </xf>
    <xf numFmtId="164" fontId="15" fillId="3" borderId="1" xfId="0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164" fontId="0" fillId="4" borderId="1" xfId="0" applyNumberFormat="1" applyFill="1" applyBorder="1"/>
    <xf numFmtId="164" fontId="16" fillId="5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627">
    <cellStyle name="Денежный 2" xfId="1"/>
    <cellStyle name="Обычный" xfId="0" builtinId="0"/>
    <cellStyle name="Обычный 10" xfId="2"/>
    <cellStyle name="Обычный 10 10" xfId="1161"/>
    <cellStyle name="Обычный 10 10 2" xfId="5347"/>
    <cellStyle name="Обычный 10 10 3" xfId="3258"/>
    <cellStyle name="Обычный 10 11" xfId="1452"/>
    <cellStyle name="Обычный 10 11 2" xfId="3547"/>
    <cellStyle name="Обычный 10 12" xfId="4205"/>
    <cellStyle name="Обычный 10 13" xfId="2116"/>
    <cellStyle name="Обычный 10 2" xfId="3"/>
    <cellStyle name="Обычный 10 2 10" xfId="1455"/>
    <cellStyle name="Обычный 10 2 10 2" xfId="3548"/>
    <cellStyle name="Обычный 10 2 11" xfId="4206"/>
    <cellStyle name="Обычный 10 2 12" xfId="2117"/>
    <cellStyle name="Обычный 10 2 2" xfId="4"/>
    <cellStyle name="Обычный 10 2 2 10" xfId="2118"/>
    <cellStyle name="Обычный 10 2 2 2" xfId="5"/>
    <cellStyle name="Обычный 10 2 2 2 2" xfId="6"/>
    <cellStyle name="Обычный 10 2 2 2 2 2" xfId="865"/>
    <cellStyle name="Обычный 10 2 2 2 2 2 2" xfId="5051"/>
    <cellStyle name="Обычный 10 2 2 2 2 2 3" xfId="2962"/>
    <cellStyle name="Обычный 10 2 2 2 2 3" xfId="1432"/>
    <cellStyle name="Обычный 10 2 2 2 2 3 2" xfId="5618"/>
    <cellStyle name="Обычный 10 2 2 2 2 3 3" xfId="3529"/>
    <cellStyle name="Обычный 10 2 2 2 2 4" xfId="1828"/>
    <cellStyle name="Обычный 10 2 2 2 2 4 2" xfId="3917"/>
    <cellStyle name="Обычный 10 2 2 2 2 5" xfId="4209"/>
    <cellStyle name="Обычный 10 2 2 2 2 6" xfId="2120"/>
    <cellStyle name="Обычный 10 2 2 2 3" xfId="7"/>
    <cellStyle name="Обычный 10 2 2 2 3 2" xfId="1144"/>
    <cellStyle name="Обычный 10 2 2 2 3 2 2" xfId="5330"/>
    <cellStyle name="Обычный 10 2 2 2 3 2 3" xfId="3241"/>
    <cellStyle name="Обычный 10 2 2 2 3 3" xfId="2107"/>
    <cellStyle name="Обычный 10 2 2 2 3 3 2" xfId="4196"/>
    <cellStyle name="Обычный 10 2 2 2 3 4" xfId="4210"/>
    <cellStyle name="Обычный 10 2 2 2 3 5" xfId="2121"/>
    <cellStyle name="Обычный 10 2 2 2 4" xfId="676"/>
    <cellStyle name="Обычный 10 2 2 2 4 2" xfId="1639"/>
    <cellStyle name="Обычный 10 2 2 2 4 2 2" xfId="3728"/>
    <cellStyle name="Обычный 10 2 2 2 4 3" xfId="4862"/>
    <cellStyle name="Обычный 10 2 2 2 4 4" xfId="2773"/>
    <cellStyle name="Обычный 10 2 2 2 5" xfId="1243"/>
    <cellStyle name="Обычный 10 2 2 2 5 2" xfId="5429"/>
    <cellStyle name="Обычный 10 2 2 2 5 3" xfId="3340"/>
    <cellStyle name="Обычный 10 2 2 2 6" xfId="1536"/>
    <cellStyle name="Обычный 10 2 2 2 6 2" xfId="3629"/>
    <cellStyle name="Обычный 10 2 2 2 7" xfId="4208"/>
    <cellStyle name="Обычный 10 2 2 2 8" xfId="2119"/>
    <cellStyle name="Обычный 10 2 2 3" xfId="8"/>
    <cellStyle name="Обычный 10 2 2 3 2" xfId="9"/>
    <cellStyle name="Обычный 10 2 2 3 2 2" xfId="919"/>
    <cellStyle name="Обычный 10 2 2 3 2 2 2" xfId="5105"/>
    <cellStyle name="Обычный 10 2 2 3 2 2 3" xfId="3016"/>
    <cellStyle name="Обычный 10 2 2 3 2 3" xfId="1882"/>
    <cellStyle name="Обычный 10 2 2 3 2 3 2" xfId="3971"/>
    <cellStyle name="Обычный 10 2 2 3 2 4" xfId="4212"/>
    <cellStyle name="Обычный 10 2 2 3 2 5" xfId="2123"/>
    <cellStyle name="Обычный 10 2 2 3 3" xfId="10"/>
    <cellStyle name="Обычный 10 2 2 3 3 2" xfId="1099"/>
    <cellStyle name="Обычный 10 2 2 3 3 2 2" xfId="5285"/>
    <cellStyle name="Обычный 10 2 2 3 3 2 3" xfId="3196"/>
    <cellStyle name="Обычный 10 2 2 3 3 3" xfId="2062"/>
    <cellStyle name="Обычный 10 2 2 3 3 3 2" xfId="4151"/>
    <cellStyle name="Обычный 10 2 2 3 3 4" xfId="4213"/>
    <cellStyle name="Обычный 10 2 2 3 3 5" xfId="2124"/>
    <cellStyle name="Обычный 10 2 2 3 4" xfId="820"/>
    <cellStyle name="Обычный 10 2 2 3 4 2" xfId="5006"/>
    <cellStyle name="Обычный 10 2 2 3 4 3" xfId="2917"/>
    <cellStyle name="Обычный 10 2 2 3 5" xfId="1387"/>
    <cellStyle name="Обычный 10 2 2 3 5 2" xfId="5573"/>
    <cellStyle name="Обычный 10 2 2 3 5 3" xfId="3484"/>
    <cellStyle name="Обычный 10 2 2 3 6" xfId="1783"/>
    <cellStyle name="Обычный 10 2 2 3 6 2" xfId="3872"/>
    <cellStyle name="Обычный 10 2 2 3 7" xfId="4211"/>
    <cellStyle name="Обычный 10 2 2 3 8" xfId="2122"/>
    <cellStyle name="Обычный 10 2 2 4" xfId="11"/>
    <cellStyle name="Обычный 10 2 2 4 2" xfId="687"/>
    <cellStyle name="Обычный 10 2 2 4 2 2" xfId="4873"/>
    <cellStyle name="Обычный 10 2 2 4 2 3" xfId="2784"/>
    <cellStyle name="Обычный 10 2 2 4 3" xfId="1254"/>
    <cellStyle name="Обычный 10 2 2 4 3 2" xfId="5440"/>
    <cellStyle name="Обычный 10 2 2 4 3 3" xfId="3351"/>
    <cellStyle name="Обычный 10 2 2 4 4" xfId="1650"/>
    <cellStyle name="Обычный 10 2 2 4 4 2" xfId="3739"/>
    <cellStyle name="Обычный 10 2 2 4 5" xfId="4214"/>
    <cellStyle name="Обычный 10 2 2 4 6" xfId="2125"/>
    <cellStyle name="Обычный 10 2 2 5" xfId="12"/>
    <cellStyle name="Обычный 10 2 2 5 2" xfId="966"/>
    <cellStyle name="Обычный 10 2 2 5 2 2" xfId="5152"/>
    <cellStyle name="Обычный 10 2 2 5 2 3" xfId="3063"/>
    <cellStyle name="Обычный 10 2 2 5 3" xfId="1929"/>
    <cellStyle name="Обычный 10 2 2 5 3 2" xfId="4018"/>
    <cellStyle name="Обычный 10 2 2 5 4" xfId="4215"/>
    <cellStyle name="Обычный 10 2 2 5 5" xfId="2126"/>
    <cellStyle name="Обычный 10 2 2 6" xfId="631"/>
    <cellStyle name="Обычный 10 2 2 6 2" xfId="1594"/>
    <cellStyle name="Обычный 10 2 2 6 2 2" xfId="3683"/>
    <cellStyle name="Обычный 10 2 2 6 3" xfId="4817"/>
    <cellStyle name="Обычный 10 2 2 6 4" xfId="2728"/>
    <cellStyle name="Обычный 10 2 2 7" xfId="1198"/>
    <cellStyle name="Обычный 10 2 2 7 2" xfId="5384"/>
    <cellStyle name="Обычный 10 2 2 7 3" xfId="3295"/>
    <cellStyle name="Обычный 10 2 2 8" xfId="1491"/>
    <cellStyle name="Обычный 10 2 2 8 2" xfId="3584"/>
    <cellStyle name="Обычный 10 2 2 9" xfId="4207"/>
    <cellStyle name="Обычный 10 2 3" xfId="13"/>
    <cellStyle name="Обычный 10 2 3 2" xfId="14"/>
    <cellStyle name="Обычный 10 2 3 2 2" xfId="15"/>
    <cellStyle name="Обычный 10 2 3 2 2 2" xfId="893"/>
    <cellStyle name="Обычный 10 2 3 2 2 2 2" xfId="5079"/>
    <cellStyle name="Обычный 10 2 3 2 2 2 3" xfId="2990"/>
    <cellStyle name="Обычный 10 2 3 2 2 3" xfId="1856"/>
    <cellStyle name="Обычный 10 2 3 2 2 3 2" xfId="3945"/>
    <cellStyle name="Обычный 10 2 3 2 2 4" xfId="4218"/>
    <cellStyle name="Обычный 10 2 3 2 2 5" xfId="2129"/>
    <cellStyle name="Обычный 10 2 3 2 3" xfId="16"/>
    <cellStyle name="Обычный 10 2 3 2 3 2" xfId="1073"/>
    <cellStyle name="Обычный 10 2 3 2 3 2 2" xfId="5259"/>
    <cellStyle name="Обычный 10 2 3 2 3 2 3" xfId="3170"/>
    <cellStyle name="Обычный 10 2 3 2 3 3" xfId="2036"/>
    <cellStyle name="Обычный 10 2 3 2 3 3 2" xfId="4125"/>
    <cellStyle name="Обычный 10 2 3 2 3 4" xfId="4219"/>
    <cellStyle name="Обычный 10 2 3 2 3 5" xfId="2130"/>
    <cellStyle name="Обычный 10 2 3 2 4" xfId="794"/>
    <cellStyle name="Обычный 10 2 3 2 4 2" xfId="4980"/>
    <cellStyle name="Обычный 10 2 3 2 4 3" xfId="2891"/>
    <cellStyle name="Обычный 10 2 3 2 5" xfId="1361"/>
    <cellStyle name="Обычный 10 2 3 2 5 2" xfId="5547"/>
    <cellStyle name="Обычный 10 2 3 2 5 3" xfId="3458"/>
    <cellStyle name="Обычный 10 2 3 2 6" xfId="1757"/>
    <cellStyle name="Обычный 10 2 3 2 6 2" xfId="3846"/>
    <cellStyle name="Обычный 10 2 3 2 7" xfId="4217"/>
    <cellStyle name="Обычный 10 2 3 2 8" xfId="2128"/>
    <cellStyle name="Обычный 10 2 3 3" xfId="17"/>
    <cellStyle name="Обычный 10 2 3 3 2" xfId="688"/>
    <cellStyle name="Обычный 10 2 3 3 2 2" xfId="4874"/>
    <cellStyle name="Обычный 10 2 3 3 2 3" xfId="2785"/>
    <cellStyle name="Обычный 10 2 3 3 3" xfId="1255"/>
    <cellStyle name="Обычный 10 2 3 3 3 2" xfId="5441"/>
    <cellStyle name="Обычный 10 2 3 3 3 3" xfId="3352"/>
    <cellStyle name="Обычный 10 2 3 3 4" xfId="1651"/>
    <cellStyle name="Обычный 10 2 3 3 4 2" xfId="3740"/>
    <cellStyle name="Обычный 10 2 3 3 5" xfId="4220"/>
    <cellStyle name="Обычный 10 2 3 3 6" xfId="2131"/>
    <cellStyle name="Обычный 10 2 3 4" xfId="18"/>
    <cellStyle name="Обычный 10 2 3 4 2" xfId="967"/>
    <cellStyle name="Обычный 10 2 3 4 2 2" xfId="5153"/>
    <cellStyle name="Обычный 10 2 3 4 2 3" xfId="3064"/>
    <cellStyle name="Обычный 10 2 3 4 3" xfId="1930"/>
    <cellStyle name="Обычный 10 2 3 4 3 2" xfId="4019"/>
    <cellStyle name="Обычный 10 2 3 4 4" xfId="4221"/>
    <cellStyle name="Обычный 10 2 3 4 5" xfId="2132"/>
    <cellStyle name="Обычный 10 2 3 5" xfId="605"/>
    <cellStyle name="Обычный 10 2 3 5 2" xfId="1568"/>
    <cellStyle name="Обычный 10 2 3 5 2 2" xfId="3657"/>
    <cellStyle name="Обычный 10 2 3 5 3" xfId="4791"/>
    <cellStyle name="Обычный 10 2 3 5 4" xfId="2702"/>
    <cellStyle name="Обычный 10 2 3 6" xfId="1172"/>
    <cellStyle name="Обычный 10 2 3 6 2" xfId="5358"/>
    <cellStyle name="Обычный 10 2 3 6 3" xfId="3269"/>
    <cellStyle name="Обычный 10 2 3 7" xfId="1465"/>
    <cellStyle name="Обычный 10 2 3 7 2" xfId="3558"/>
    <cellStyle name="Обычный 10 2 3 8" xfId="4216"/>
    <cellStyle name="Обычный 10 2 3 9" xfId="2127"/>
    <cellStyle name="Обычный 10 2 4" xfId="19"/>
    <cellStyle name="Обычный 10 2 4 2" xfId="20"/>
    <cellStyle name="Обычный 10 2 4 2 2" xfId="21"/>
    <cellStyle name="Обычный 10 2 4 2 2 2" xfId="946"/>
    <cellStyle name="Обычный 10 2 4 2 2 2 2" xfId="5132"/>
    <cellStyle name="Обычный 10 2 4 2 2 2 3" xfId="3043"/>
    <cellStyle name="Обычный 10 2 4 2 2 3" xfId="1909"/>
    <cellStyle name="Обычный 10 2 4 2 2 3 2" xfId="3998"/>
    <cellStyle name="Обычный 10 2 4 2 2 4" xfId="4224"/>
    <cellStyle name="Обычный 10 2 4 2 2 5" xfId="2135"/>
    <cellStyle name="Обычный 10 2 4 2 3" xfId="22"/>
    <cellStyle name="Обычный 10 2 4 2 3 2" xfId="1126"/>
    <cellStyle name="Обычный 10 2 4 2 3 2 2" xfId="5312"/>
    <cellStyle name="Обычный 10 2 4 2 3 2 3" xfId="3223"/>
    <cellStyle name="Обычный 10 2 4 2 3 3" xfId="2089"/>
    <cellStyle name="Обычный 10 2 4 2 3 3 2" xfId="4178"/>
    <cellStyle name="Обычный 10 2 4 2 3 4" xfId="4225"/>
    <cellStyle name="Обычный 10 2 4 2 3 5" xfId="2136"/>
    <cellStyle name="Обычный 10 2 4 2 4" xfId="847"/>
    <cellStyle name="Обычный 10 2 4 2 4 2" xfId="5033"/>
    <cellStyle name="Обычный 10 2 4 2 4 3" xfId="2944"/>
    <cellStyle name="Обычный 10 2 4 2 5" xfId="1414"/>
    <cellStyle name="Обычный 10 2 4 2 5 2" xfId="5600"/>
    <cellStyle name="Обычный 10 2 4 2 5 3" xfId="3511"/>
    <cellStyle name="Обычный 10 2 4 2 6" xfId="1810"/>
    <cellStyle name="Обычный 10 2 4 2 6 2" xfId="3899"/>
    <cellStyle name="Обычный 10 2 4 2 7" xfId="4223"/>
    <cellStyle name="Обычный 10 2 4 2 8" xfId="2134"/>
    <cellStyle name="Обычный 10 2 4 3" xfId="23"/>
    <cellStyle name="Обычный 10 2 4 3 2" xfId="689"/>
    <cellStyle name="Обычный 10 2 4 3 2 2" xfId="4875"/>
    <cellStyle name="Обычный 10 2 4 3 2 3" xfId="2786"/>
    <cellStyle name="Обычный 10 2 4 3 3" xfId="1256"/>
    <cellStyle name="Обычный 10 2 4 3 3 2" xfId="5442"/>
    <cellStyle name="Обычный 10 2 4 3 3 3" xfId="3353"/>
    <cellStyle name="Обычный 10 2 4 3 4" xfId="1652"/>
    <cellStyle name="Обычный 10 2 4 3 4 2" xfId="3741"/>
    <cellStyle name="Обычный 10 2 4 3 5" xfId="4226"/>
    <cellStyle name="Обычный 10 2 4 3 6" xfId="2137"/>
    <cellStyle name="Обычный 10 2 4 4" xfId="24"/>
    <cellStyle name="Обычный 10 2 4 4 2" xfId="968"/>
    <cellStyle name="Обычный 10 2 4 4 2 2" xfId="5154"/>
    <cellStyle name="Обычный 10 2 4 4 2 3" xfId="3065"/>
    <cellStyle name="Обычный 10 2 4 4 3" xfId="1931"/>
    <cellStyle name="Обычный 10 2 4 4 3 2" xfId="4020"/>
    <cellStyle name="Обычный 10 2 4 4 4" xfId="4227"/>
    <cellStyle name="Обычный 10 2 4 4 5" xfId="2138"/>
    <cellStyle name="Обычный 10 2 4 5" xfId="658"/>
    <cellStyle name="Обычный 10 2 4 5 2" xfId="1621"/>
    <cellStyle name="Обычный 10 2 4 5 2 2" xfId="3710"/>
    <cellStyle name="Обычный 10 2 4 5 3" xfId="4844"/>
    <cellStyle name="Обычный 10 2 4 5 4" xfId="2755"/>
    <cellStyle name="Обычный 10 2 4 6" xfId="1225"/>
    <cellStyle name="Обычный 10 2 4 6 2" xfId="5411"/>
    <cellStyle name="Обычный 10 2 4 6 3" xfId="3322"/>
    <cellStyle name="Обычный 10 2 4 7" xfId="1518"/>
    <cellStyle name="Обычный 10 2 4 7 2" xfId="3611"/>
    <cellStyle name="Обычный 10 2 4 8" xfId="4222"/>
    <cellStyle name="Обычный 10 2 4 9" xfId="2133"/>
    <cellStyle name="Обычный 10 2 5" xfId="25"/>
    <cellStyle name="Обычный 10 2 5 2" xfId="26"/>
    <cellStyle name="Обычный 10 2 5 2 2" xfId="883"/>
    <cellStyle name="Обычный 10 2 5 2 2 2" xfId="5069"/>
    <cellStyle name="Обычный 10 2 5 2 2 3" xfId="2980"/>
    <cellStyle name="Обычный 10 2 5 2 3" xfId="1846"/>
    <cellStyle name="Обычный 10 2 5 2 3 2" xfId="3935"/>
    <cellStyle name="Обычный 10 2 5 2 4" xfId="4229"/>
    <cellStyle name="Обычный 10 2 5 2 5" xfId="2140"/>
    <cellStyle name="Обычный 10 2 5 3" xfId="27"/>
    <cellStyle name="Обычный 10 2 5 3 2" xfId="1063"/>
    <cellStyle name="Обычный 10 2 5 3 2 2" xfId="5249"/>
    <cellStyle name="Обычный 10 2 5 3 2 3" xfId="3160"/>
    <cellStyle name="Обычный 10 2 5 3 3" xfId="2026"/>
    <cellStyle name="Обычный 10 2 5 3 3 2" xfId="4115"/>
    <cellStyle name="Обычный 10 2 5 3 4" xfId="4230"/>
    <cellStyle name="Обычный 10 2 5 3 5" xfId="2141"/>
    <cellStyle name="Обычный 10 2 5 4" xfId="784"/>
    <cellStyle name="Обычный 10 2 5 4 2" xfId="4970"/>
    <cellStyle name="Обычный 10 2 5 4 3" xfId="2881"/>
    <cellStyle name="Обычный 10 2 5 5" xfId="1351"/>
    <cellStyle name="Обычный 10 2 5 5 2" xfId="5537"/>
    <cellStyle name="Обычный 10 2 5 5 3" xfId="3448"/>
    <cellStyle name="Обычный 10 2 5 6" xfId="1747"/>
    <cellStyle name="Обычный 10 2 5 6 2" xfId="3836"/>
    <cellStyle name="Обычный 10 2 5 7" xfId="4228"/>
    <cellStyle name="Обычный 10 2 5 8" xfId="2139"/>
    <cellStyle name="Обычный 10 2 6" xfId="28"/>
    <cellStyle name="Обычный 10 2 6 2" xfId="686"/>
    <cellStyle name="Обычный 10 2 6 2 2" xfId="4872"/>
    <cellStyle name="Обычный 10 2 6 2 3" xfId="2783"/>
    <cellStyle name="Обычный 10 2 6 3" xfId="1253"/>
    <cellStyle name="Обычный 10 2 6 3 2" xfId="5439"/>
    <cellStyle name="Обычный 10 2 6 3 3" xfId="3350"/>
    <cellStyle name="Обычный 10 2 6 4" xfId="1649"/>
    <cellStyle name="Обычный 10 2 6 4 2" xfId="3738"/>
    <cellStyle name="Обычный 10 2 6 5" xfId="4231"/>
    <cellStyle name="Обычный 10 2 6 6" xfId="2142"/>
    <cellStyle name="Обычный 10 2 7" xfId="29"/>
    <cellStyle name="Обычный 10 2 7 2" xfId="965"/>
    <cellStyle name="Обычный 10 2 7 2 2" xfId="5151"/>
    <cellStyle name="Обычный 10 2 7 2 3" xfId="3062"/>
    <cellStyle name="Обычный 10 2 7 3" xfId="1928"/>
    <cellStyle name="Обычный 10 2 7 3 2" xfId="4017"/>
    <cellStyle name="Обычный 10 2 7 4" xfId="4232"/>
    <cellStyle name="Обычный 10 2 7 5" xfId="2143"/>
    <cellStyle name="Обычный 10 2 8" xfId="595"/>
    <cellStyle name="Обычный 10 2 8 2" xfId="1558"/>
    <cellStyle name="Обычный 10 2 8 2 2" xfId="3647"/>
    <cellStyle name="Обычный 10 2 8 3" xfId="4781"/>
    <cellStyle name="Обычный 10 2 8 4" xfId="2692"/>
    <cellStyle name="Обычный 10 2 9" xfId="1162"/>
    <cellStyle name="Обычный 10 2 9 2" xfId="5348"/>
    <cellStyle name="Обычный 10 2 9 3" xfId="3259"/>
    <cellStyle name="Обычный 10 3" xfId="30"/>
    <cellStyle name="Обычный 10 3 10" xfId="2144"/>
    <cellStyle name="Обычный 10 3 2" xfId="31"/>
    <cellStyle name="Обычный 10 3 2 2" xfId="32"/>
    <cellStyle name="Обычный 10 3 2 2 2" xfId="33"/>
    <cellStyle name="Обычный 10 3 2 2 2 2" xfId="945"/>
    <cellStyle name="Обычный 10 3 2 2 2 2 2" xfId="5131"/>
    <cellStyle name="Обычный 10 3 2 2 2 2 3" xfId="3042"/>
    <cellStyle name="Обычный 10 3 2 2 2 3" xfId="1908"/>
    <cellStyle name="Обычный 10 3 2 2 2 3 2" xfId="3997"/>
    <cellStyle name="Обычный 10 3 2 2 2 4" xfId="4236"/>
    <cellStyle name="Обычный 10 3 2 2 2 5" xfId="2147"/>
    <cellStyle name="Обычный 10 3 2 2 3" xfId="34"/>
    <cellStyle name="Обычный 10 3 2 2 3 2" xfId="1125"/>
    <cellStyle name="Обычный 10 3 2 2 3 2 2" xfId="5311"/>
    <cellStyle name="Обычный 10 3 2 2 3 2 3" xfId="3222"/>
    <cellStyle name="Обычный 10 3 2 2 3 3" xfId="2088"/>
    <cellStyle name="Обычный 10 3 2 2 3 3 2" xfId="4177"/>
    <cellStyle name="Обычный 10 3 2 2 3 4" xfId="4237"/>
    <cellStyle name="Обычный 10 3 2 2 3 5" xfId="2148"/>
    <cellStyle name="Обычный 10 3 2 2 4" xfId="846"/>
    <cellStyle name="Обычный 10 3 2 2 4 2" xfId="5032"/>
    <cellStyle name="Обычный 10 3 2 2 4 3" xfId="2943"/>
    <cellStyle name="Обычный 10 3 2 2 5" xfId="1413"/>
    <cellStyle name="Обычный 10 3 2 2 5 2" xfId="5599"/>
    <cellStyle name="Обычный 10 3 2 2 5 3" xfId="3510"/>
    <cellStyle name="Обычный 10 3 2 2 6" xfId="1809"/>
    <cellStyle name="Обычный 10 3 2 2 6 2" xfId="3898"/>
    <cellStyle name="Обычный 10 3 2 2 7" xfId="4235"/>
    <cellStyle name="Обычный 10 3 2 2 8" xfId="2146"/>
    <cellStyle name="Обычный 10 3 2 3" xfId="35"/>
    <cellStyle name="Обычный 10 3 2 3 2" xfId="691"/>
    <cellStyle name="Обычный 10 3 2 3 2 2" xfId="4877"/>
    <cellStyle name="Обычный 10 3 2 3 2 3" xfId="2788"/>
    <cellStyle name="Обычный 10 3 2 3 3" xfId="1258"/>
    <cellStyle name="Обычный 10 3 2 3 3 2" xfId="5444"/>
    <cellStyle name="Обычный 10 3 2 3 3 3" xfId="3355"/>
    <cellStyle name="Обычный 10 3 2 3 4" xfId="1654"/>
    <cellStyle name="Обычный 10 3 2 3 4 2" xfId="3743"/>
    <cellStyle name="Обычный 10 3 2 3 5" xfId="4238"/>
    <cellStyle name="Обычный 10 3 2 3 6" xfId="2149"/>
    <cellStyle name="Обычный 10 3 2 4" xfId="36"/>
    <cellStyle name="Обычный 10 3 2 4 2" xfId="970"/>
    <cellStyle name="Обычный 10 3 2 4 2 2" xfId="5156"/>
    <cellStyle name="Обычный 10 3 2 4 2 3" xfId="3067"/>
    <cellStyle name="Обычный 10 3 2 4 3" xfId="1933"/>
    <cellStyle name="Обычный 10 3 2 4 3 2" xfId="4022"/>
    <cellStyle name="Обычный 10 3 2 4 4" xfId="4239"/>
    <cellStyle name="Обычный 10 3 2 4 5" xfId="2150"/>
    <cellStyle name="Обычный 10 3 2 5" xfId="657"/>
    <cellStyle name="Обычный 10 3 2 5 2" xfId="1620"/>
    <cellStyle name="Обычный 10 3 2 5 2 2" xfId="3709"/>
    <cellStyle name="Обычный 10 3 2 5 3" xfId="4843"/>
    <cellStyle name="Обычный 10 3 2 5 4" xfId="2754"/>
    <cellStyle name="Обычный 10 3 2 6" xfId="1224"/>
    <cellStyle name="Обычный 10 3 2 6 2" xfId="5410"/>
    <cellStyle name="Обычный 10 3 2 6 3" xfId="3321"/>
    <cellStyle name="Обычный 10 3 2 7" xfId="1517"/>
    <cellStyle name="Обычный 10 3 2 7 2" xfId="3610"/>
    <cellStyle name="Обычный 10 3 2 8" xfId="4234"/>
    <cellStyle name="Обычный 10 3 2 9" xfId="2145"/>
    <cellStyle name="Обычный 10 3 3" xfId="37"/>
    <cellStyle name="Обычный 10 3 3 2" xfId="38"/>
    <cellStyle name="Обычный 10 3 3 2 2" xfId="918"/>
    <cellStyle name="Обычный 10 3 3 2 2 2" xfId="5104"/>
    <cellStyle name="Обычный 10 3 3 2 2 3" xfId="3015"/>
    <cellStyle name="Обычный 10 3 3 2 3" xfId="1881"/>
    <cellStyle name="Обычный 10 3 3 2 3 2" xfId="3970"/>
    <cellStyle name="Обычный 10 3 3 2 4" xfId="4241"/>
    <cellStyle name="Обычный 10 3 3 2 5" xfId="2152"/>
    <cellStyle name="Обычный 10 3 3 3" xfId="39"/>
    <cellStyle name="Обычный 10 3 3 3 2" xfId="1098"/>
    <cellStyle name="Обычный 10 3 3 3 2 2" xfId="5284"/>
    <cellStyle name="Обычный 10 3 3 3 2 3" xfId="3195"/>
    <cellStyle name="Обычный 10 3 3 3 3" xfId="2061"/>
    <cellStyle name="Обычный 10 3 3 3 3 2" xfId="4150"/>
    <cellStyle name="Обычный 10 3 3 3 4" xfId="4242"/>
    <cellStyle name="Обычный 10 3 3 3 5" xfId="2153"/>
    <cellStyle name="Обычный 10 3 3 4" xfId="819"/>
    <cellStyle name="Обычный 10 3 3 4 2" xfId="5005"/>
    <cellStyle name="Обычный 10 3 3 4 3" xfId="2916"/>
    <cellStyle name="Обычный 10 3 3 5" xfId="1386"/>
    <cellStyle name="Обычный 10 3 3 5 2" xfId="5572"/>
    <cellStyle name="Обычный 10 3 3 5 3" xfId="3483"/>
    <cellStyle name="Обычный 10 3 3 6" xfId="1782"/>
    <cellStyle name="Обычный 10 3 3 6 2" xfId="3871"/>
    <cellStyle name="Обычный 10 3 3 7" xfId="4240"/>
    <cellStyle name="Обычный 10 3 3 8" xfId="2151"/>
    <cellStyle name="Обычный 10 3 4" xfId="40"/>
    <cellStyle name="Обычный 10 3 4 2" xfId="690"/>
    <cellStyle name="Обычный 10 3 4 2 2" xfId="4876"/>
    <cellStyle name="Обычный 10 3 4 2 3" xfId="2787"/>
    <cellStyle name="Обычный 10 3 4 3" xfId="1257"/>
    <cellStyle name="Обычный 10 3 4 3 2" xfId="5443"/>
    <cellStyle name="Обычный 10 3 4 3 3" xfId="3354"/>
    <cellStyle name="Обычный 10 3 4 4" xfId="1653"/>
    <cellStyle name="Обычный 10 3 4 4 2" xfId="3742"/>
    <cellStyle name="Обычный 10 3 4 5" xfId="4243"/>
    <cellStyle name="Обычный 10 3 4 6" xfId="2154"/>
    <cellStyle name="Обычный 10 3 5" xfId="41"/>
    <cellStyle name="Обычный 10 3 5 2" xfId="969"/>
    <cellStyle name="Обычный 10 3 5 2 2" xfId="5155"/>
    <cellStyle name="Обычный 10 3 5 2 3" xfId="3066"/>
    <cellStyle name="Обычный 10 3 5 3" xfId="1932"/>
    <cellStyle name="Обычный 10 3 5 3 2" xfId="4021"/>
    <cellStyle name="Обычный 10 3 5 4" xfId="4244"/>
    <cellStyle name="Обычный 10 3 5 5" xfId="2155"/>
    <cellStyle name="Обычный 10 3 6" xfId="630"/>
    <cellStyle name="Обычный 10 3 6 2" xfId="1593"/>
    <cellStyle name="Обычный 10 3 6 2 2" xfId="3682"/>
    <cellStyle name="Обычный 10 3 6 3" xfId="4816"/>
    <cellStyle name="Обычный 10 3 6 4" xfId="2727"/>
    <cellStyle name="Обычный 10 3 7" xfId="1197"/>
    <cellStyle name="Обычный 10 3 7 2" xfId="5383"/>
    <cellStyle name="Обычный 10 3 7 3" xfId="3294"/>
    <cellStyle name="Обычный 10 3 8" xfId="1490"/>
    <cellStyle name="Обычный 10 3 8 2" xfId="3583"/>
    <cellStyle name="Обычный 10 3 9" xfId="4233"/>
    <cellStyle name="Обычный 10 4" xfId="42"/>
    <cellStyle name="Обычный 10 4 10" xfId="2156"/>
    <cellStyle name="Обычный 10 4 2" xfId="43"/>
    <cellStyle name="Обычный 10 4 2 2" xfId="44"/>
    <cellStyle name="Обычный 10 4 2 2 2" xfId="45"/>
    <cellStyle name="Обычный 10 4 2 2 2 2" xfId="955"/>
    <cellStyle name="Обычный 10 4 2 2 2 2 2" xfId="5141"/>
    <cellStyle name="Обычный 10 4 2 2 2 2 3" xfId="3052"/>
    <cellStyle name="Обычный 10 4 2 2 2 3" xfId="1918"/>
    <cellStyle name="Обычный 10 4 2 2 2 3 2" xfId="4007"/>
    <cellStyle name="Обычный 10 4 2 2 2 4" xfId="4248"/>
    <cellStyle name="Обычный 10 4 2 2 2 5" xfId="2159"/>
    <cellStyle name="Обычный 10 4 2 2 3" xfId="46"/>
    <cellStyle name="Обычный 10 4 2 2 3 2" xfId="1135"/>
    <cellStyle name="Обычный 10 4 2 2 3 2 2" xfId="5321"/>
    <cellStyle name="Обычный 10 4 2 2 3 2 3" xfId="3232"/>
    <cellStyle name="Обычный 10 4 2 2 3 3" xfId="2098"/>
    <cellStyle name="Обычный 10 4 2 2 3 3 2" xfId="4187"/>
    <cellStyle name="Обычный 10 4 2 2 3 4" xfId="4249"/>
    <cellStyle name="Обычный 10 4 2 2 3 5" xfId="2160"/>
    <cellStyle name="Обычный 10 4 2 2 4" xfId="856"/>
    <cellStyle name="Обычный 10 4 2 2 4 2" xfId="5042"/>
    <cellStyle name="Обычный 10 4 2 2 4 3" xfId="2953"/>
    <cellStyle name="Обычный 10 4 2 2 5" xfId="1423"/>
    <cellStyle name="Обычный 10 4 2 2 5 2" xfId="5609"/>
    <cellStyle name="Обычный 10 4 2 2 5 3" xfId="3520"/>
    <cellStyle name="Обычный 10 4 2 2 6" xfId="1819"/>
    <cellStyle name="Обычный 10 4 2 2 6 2" xfId="3908"/>
    <cellStyle name="Обычный 10 4 2 2 7" xfId="4247"/>
    <cellStyle name="Обычный 10 4 2 2 8" xfId="2158"/>
    <cellStyle name="Обычный 10 4 2 3" xfId="47"/>
    <cellStyle name="Обычный 10 4 2 3 2" xfId="693"/>
    <cellStyle name="Обычный 10 4 2 3 2 2" xfId="4879"/>
    <cellStyle name="Обычный 10 4 2 3 2 3" xfId="2790"/>
    <cellStyle name="Обычный 10 4 2 3 3" xfId="1260"/>
    <cellStyle name="Обычный 10 4 2 3 3 2" xfId="5446"/>
    <cellStyle name="Обычный 10 4 2 3 3 3" xfId="3357"/>
    <cellStyle name="Обычный 10 4 2 3 4" xfId="1656"/>
    <cellStyle name="Обычный 10 4 2 3 4 2" xfId="3745"/>
    <cellStyle name="Обычный 10 4 2 3 5" xfId="4250"/>
    <cellStyle name="Обычный 10 4 2 3 6" xfId="2161"/>
    <cellStyle name="Обычный 10 4 2 4" xfId="48"/>
    <cellStyle name="Обычный 10 4 2 4 2" xfId="972"/>
    <cellStyle name="Обычный 10 4 2 4 2 2" xfId="5158"/>
    <cellStyle name="Обычный 10 4 2 4 2 3" xfId="3069"/>
    <cellStyle name="Обычный 10 4 2 4 3" xfId="1935"/>
    <cellStyle name="Обычный 10 4 2 4 3 2" xfId="4024"/>
    <cellStyle name="Обычный 10 4 2 4 4" xfId="4251"/>
    <cellStyle name="Обычный 10 4 2 4 5" xfId="2162"/>
    <cellStyle name="Обычный 10 4 2 5" xfId="667"/>
    <cellStyle name="Обычный 10 4 2 5 2" xfId="1630"/>
    <cellStyle name="Обычный 10 4 2 5 2 2" xfId="3719"/>
    <cellStyle name="Обычный 10 4 2 5 3" xfId="4853"/>
    <cellStyle name="Обычный 10 4 2 5 4" xfId="2764"/>
    <cellStyle name="Обычный 10 4 2 6" xfId="1234"/>
    <cellStyle name="Обычный 10 4 2 6 2" xfId="5420"/>
    <cellStyle name="Обычный 10 4 2 6 3" xfId="3331"/>
    <cellStyle name="Обычный 10 4 2 7" xfId="1527"/>
    <cellStyle name="Обычный 10 4 2 7 2" xfId="3620"/>
    <cellStyle name="Обычный 10 4 2 8" xfId="4246"/>
    <cellStyle name="Обычный 10 4 2 9" xfId="2157"/>
    <cellStyle name="Обычный 10 4 3" xfId="49"/>
    <cellStyle name="Обычный 10 4 3 2" xfId="50"/>
    <cellStyle name="Обычный 10 4 3 2 2" xfId="892"/>
    <cellStyle name="Обычный 10 4 3 2 2 2" xfId="5078"/>
    <cellStyle name="Обычный 10 4 3 2 2 3" xfId="2989"/>
    <cellStyle name="Обычный 10 4 3 2 3" xfId="1855"/>
    <cellStyle name="Обычный 10 4 3 2 3 2" xfId="3944"/>
    <cellStyle name="Обычный 10 4 3 2 4" xfId="4253"/>
    <cellStyle name="Обычный 10 4 3 2 5" xfId="2164"/>
    <cellStyle name="Обычный 10 4 3 3" xfId="51"/>
    <cellStyle name="Обычный 10 4 3 3 2" xfId="1072"/>
    <cellStyle name="Обычный 10 4 3 3 2 2" xfId="5258"/>
    <cellStyle name="Обычный 10 4 3 3 2 3" xfId="3169"/>
    <cellStyle name="Обычный 10 4 3 3 3" xfId="2035"/>
    <cellStyle name="Обычный 10 4 3 3 3 2" xfId="4124"/>
    <cellStyle name="Обычный 10 4 3 3 4" xfId="4254"/>
    <cellStyle name="Обычный 10 4 3 3 5" xfId="2165"/>
    <cellStyle name="Обычный 10 4 3 4" xfId="793"/>
    <cellStyle name="Обычный 10 4 3 4 2" xfId="4979"/>
    <cellStyle name="Обычный 10 4 3 4 3" xfId="2890"/>
    <cellStyle name="Обычный 10 4 3 5" xfId="1360"/>
    <cellStyle name="Обычный 10 4 3 5 2" xfId="5546"/>
    <cellStyle name="Обычный 10 4 3 5 3" xfId="3457"/>
    <cellStyle name="Обычный 10 4 3 6" xfId="1756"/>
    <cellStyle name="Обычный 10 4 3 6 2" xfId="3845"/>
    <cellStyle name="Обычный 10 4 3 7" xfId="4252"/>
    <cellStyle name="Обычный 10 4 3 8" xfId="2163"/>
    <cellStyle name="Обычный 10 4 4" xfId="52"/>
    <cellStyle name="Обычный 10 4 4 2" xfId="692"/>
    <cellStyle name="Обычный 10 4 4 2 2" xfId="4878"/>
    <cellStyle name="Обычный 10 4 4 2 3" xfId="2789"/>
    <cellStyle name="Обычный 10 4 4 3" xfId="1259"/>
    <cellStyle name="Обычный 10 4 4 3 2" xfId="5445"/>
    <cellStyle name="Обычный 10 4 4 3 3" xfId="3356"/>
    <cellStyle name="Обычный 10 4 4 4" xfId="1655"/>
    <cellStyle name="Обычный 10 4 4 4 2" xfId="3744"/>
    <cellStyle name="Обычный 10 4 4 5" xfId="4255"/>
    <cellStyle name="Обычный 10 4 4 6" xfId="2166"/>
    <cellStyle name="Обычный 10 4 5" xfId="53"/>
    <cellStyle name="Обычный 10 4 5 2" xfId="971"/>
    <cellStyle name="Обычный 10 4 5 2 2" xfId="5157"/>
    <cellStyle name="Обычный 10 4 5 2 3" xfId="3068"/>
    <cellStyle name="Обычный 10 4 5 3" xfId="1934"/>
    <cellStyle name="Обычный 10 4 5 3 2" xfId="4023"/>
    <cellStyle name="Обычный 10 4 5 4" xfId="4256"/>
    <cellStyle name="Обычный 10 4 5 5" xfId="2167"/>
    <cellStyle name="Обычный 10 4 6" xfId="604"/>
    <cellStyle name="Обычный 10 4 6 2" xfId="1567"/>
    <cellStyle name="Обычный 10 4 6 2 2" xfId="3656"/>
    <cellStyle name="Обычный 10 4 6 3" xfId="4790"/>
    <cellStyle name="Обычный 10 4 6 4" xfId="2701"/>
    <cellStyle name="Обычный 10 4 7" xfId="1171"/>
    <cellStyle name="Обычный 10 4 7 2" xfId="5357"/>
    <cellStyle name="Обычный 10 4 7 3" xfId="3268"/>
    <cellStyle name="Обычный 10 4 8" xfId="1464"/>
    <cellStyle name="Обычный 10 4 8 2" xfId="3557"/>
    <cellStyle name="Обычный 10 4 9" xfId="4245"/>
    <cellStyle name="Обычный 10 5" xfId="54"/>
    <cellStyle name="Обычный 10 5 2" xfId="55"/>
    <cellStyle name="Обычный 10 5 2 2" xfId="56"/>
    <cellStyle name="Обычный 10 5 2 2 2" xfId="928"/>
    <cellStyle name="Обычный 10 5 2 2 2 2" xfId="5114"/>
    <cellStyle name="Обычный 10 5 2 2 2 3" xfId="3025"/>
    <cellStyle name="Обычный 10 5 2 2 3" xfId="1891"/>
    <cellStyle name="Обычный 10 5 2 2 3 2" xfId="3980"/>
    <cellStyle name="Обычный 10 5 2 2 4" xfId="4259"/>
    <cellStyle name="Обычный 10 5 2 2 5" xfId="2170"/>
    <cellStyle name="Обычный 10 5 2 3" xfId="57"/>
    <cellStyle name="Обычный 10 5 2 3 2" xfId="1108"/>
    <cellStyle name="Обычный 10 5 2 3 2 2" xfId="5294"/>
    <cellStyle name="Обычный 10 5 2 3 2 3" xfId="3205"/>
    <cellStyle name="Обычный 10 5 2 3 3" xfId="2071"/>
    <cellStyle name="Обычный 10 5 2 3 3 2" xfId="4160"/>
    <cellStyle name="Обычный 10 5 2 3 4" xfId="4260"/>
    <cellStyle name="Обычный 10 5 2 3 5" xfId="2171"/>
    <cellStyle name="Обычный 10 5 2 4" xfId="829"/>
    <cellStyle name="Обычный 10 5 2 4 2" xfId="5015"/>
    <cellStyle name="Обычный 10 5 2 4 3" xfId="2926"/>
    <cellStyle name="Обычный 10 5 2 5" xfId="1396"/>
    <cellStyle name="Обычный 10 5 2 5 2" xfId="5582"/>
    <cellStyle name="Обычный 10 5 2 5 3" xfId="3493"/>
    <cellStyle name="Обычный 10 5 2 6" xfId="1792"/>
    <cellStyle name="Обычный 10 5 2 6 2" xfId="3881"/>
    <cellStyle name="Обычный 10 5 2 7" xfId="4258"/>
    <cellStyle name="Обычный 10 5 2 8" xfId="2169"/>
    <cellStyle name="Обычный 10 5 3" xfId="58"/>
    <cellStyle name="Обычный 10 5 3 2" xfId="694"/>
    <cellStyle name="Обычный 10 5 3 2 2" xfId="4880"/>
    <cellStyle name="Обычный 10 5 3 2 3" xfId="2791"/>
    <cellStyle name="Обычный 10 5 3 3" xfId="1261"/>
    <cellStyle name="Обычный 10 5 3 3 2" xfId="5447"/>
    <cellStyle name="Обычный 10 5 3 3 3" xfId="3358"/>
    <cellStyle name="Обычный 10 5 3 4" xfId="1657"/>
    <cellStyle name="Обычный 10 5 3 4 2" xfId="3746"/>
    <cellStyle name="Обычный 10 5 3 5" xfId="4261"/>
    <cellStyle name="Обычный 10 5 3 6" xfId="2172"/>
    <cellStyle name="Обычный 10 5 4" xfId="59"/>
    <cellStyle name="Обычный 10 5 4 2" xfId="973"/>
    <cellStyle name="Обычный 10 5 4 2 2" xfId="5159"/>
    <cellStyle name="Обычный 10 5 4 2 3" xfId="3070"/>
    <cellStyle name="Обычный 10 5 4 3" xfId="1936"/>
    <cellStyle name="Обычный 10 5 4 3 2" xfId="4025"/>
    <cellStyle name="Обычный 10 5 4 4" xfId="4262"/>
    <cellStyle name="Обычный 10 5 4 5" xfId="2173"/>
    <cellStyle name="Обычный 10 5 5" xfId="640"/>
    <cellStyle name="Обычный 10 5 5 2" xfId="1603"/>
    <cellStyle name="Обычный 10 5 5 2 2" xfId="3692"/>
    <cellStyle name="Обычный 10 5 5 3" xfId="4826"/>
    <cellStyle name="Обычный 10 5 5 4" xfId="2737"/>
    <cellStyle name="Обычный 10 5 6" xfId="1207"/>
    <cellStyle name="Обычный 10 5 6 2" xfId="5393"/>
    <cellStyle name="Обычный 10 5 6 3" xfId="3304"/>
    <cellStyle name="Обычный 10 5 7" xfId="1500"/>
    <cellStyle name="Обычный 10 5 7 2" xfId="3593"/>
    <cellStyle name="Обычный 10 5 8" xfId="4257"/>
    <cellStyle name="Обычный 10 5 9" xfId="2168"/>
    <cellStyle name="Обычный 10 6" xfId="60"/>
    <cellStyle name="Обычный 10 6 2" xfId="61"/>
    <cellStyle name="Обычный 10 6 2 2" xfId="882"/>
    <cellStyle name="Обычный 10 6 2 2 2" xfId="5068"/>
    <cellStyle name="Обычный 10 6 2 2 3" xfId="2979"/>
    <cellStyle name="Обычный 10 6 2 3" xfId="1845"/>
    <cellStyle name="Обычный 10 6 2 3 2" xfId="3934"/>
    <cellStyle name="Обычный 10 6 2 4" xfId="4264"/>
    <cellStyle name="Обычный 10 6 2 5" xfId="2175"/>
    <cellStyle name="Обычный 10 6 3" xfId="62"/>
    <cellStyle name="Обычный 10 6 3 2" xfId="1062"/>
    <cellStyle name="Обычный 10 6 3 2 2" xfId="5248"/>
    <cellStyle name="Обычный 10 6 3 2 3" xfId="3159"/>
    <cellStyle name="Обычный 10 6 3 3" xfId="2025"/>
    <cellStyle name="Обычный 10 6 3 3 2" xfId="4114"/>
    <cellStyle name="Обычный 10 6 3 4" xfId="4265"/>
    <cellStyle name="Обычный 10 6 3 5" xfId="2176"/>
    <cellStyle name="Обычный 10 6 4" xfId="783"/>
    <cellStyle name="Обычный 10 6 4 2" xfId="4969"/>
    <cellStyle name="Обычный 10 6 4 3" xfId="2880"/>
    <cellStyle name="Обычный 10 6 5" xfId="1350"/>
    <cellStyle name="Обычный 10 6 5 2" xfId="5536"/>
    <cellStyle name="Обычный 10 6 5 3" xfId="3447"/>
    <cellStyle name="Обычный 10 6 6" xfId="1746"/>
    <cellStyle name="Обычный 10 6 6 2" xfId="3835"/>
    <cellStyle name="Обычный 10 6 7" xfId="4263"/>
    <cellStyle name="Обычный 10 6 8" xfId="2174"/>
    <cellStyle name="Обычный 10 7" xfId="63"/>
    <cellStyle name="Обычный 10 7 2" xfId="685"/>
    <cellStyle name="Обычный 10 7 2 2" xfId="4871"/>
    <cellStyle name="Обычный 10 7 2 3" xfId="2782"/>
    <cellStyle name="Обычный 10 7 3" xfId="1252"/>
    <cellStyle name="Обычный 10 7 3 2" xfId="5438"/>
    <cellStyle name="Обычный 10 7 3 3" xfId="3349"/>
    <cellStyle name="Обычный 10 7 4" xfId="1648"/>
    <cellStyle name="Обычный 10 7 4 2" xfId="3737"/>
    <cellStyle name="Обычный 10 7 5" xfId="4266"/>
    <cellStyle name="Обычный 10 7 6" xfId="2177"/>
    <cellStyle name="Обычный 10 8" xfId="64"/>
    <cellStyle name="Обычный 10 8 2" xfId="964"/>
    <cellStyle name="Обычный 10 8 2 2" xfId="5150"/>
    <cellStyle name="Обычный 10 8 2 3" xfId="3061"/>
    <cellStyle name="Обычный 10 8 3" xfId="1927"/>
    <cellStyle name="Обычный 10 8 3 2" xfId="4016"/>
    <cellStyle name="Обычный 10 8 4" xfId="4267"/>
    <cellStyle name="Обычный 10 8 5" xfId="2178"/>
    <cellStyle name="Обычный 10 9" xfId="594"/>
    <cellStyle name="Обычный 10 9 2" xfId="1557"/>
    <cellStyle name="Обычный 10 9 2 2" xfId="3646"/>
    <cellStyle name="Обычный 10 9 3" xfId="4780"/>
    <cellStyle name="Обычный 10 9 4" xfId="2691"/>
    <cellStyle name="Обычный 11" xfId="1545"/>
    <cellStyle name="Обычный 12" xfId="1548"/>
    <cellStyle name="Обычный 13" xfId="1443"/>
    <cellStyle name="Обычный 2" xfId="65"/>
    <cellStyle name="Обычный 2 10" xfId="586"/>
    <cellStyle name="Обычный 2 10 2" xfId="1549"/>
    <cellStyle name="Обычный 2 10 2 2" xfId="3638"/>
    <cellStyle name="Обычный 2 10 3" xfId="4772"/>
    <cellStyle name="Обычный 2 10 4" xfId="2683"/>
    <cellStyle name="Обычный 2 11" xfId="1153"/>
    <cellStyle name="Обычный 2 11 2" xfId="1444"/>
    <cellStyle name="Обычный 2 11 2 2" xfId="3539"/>
    <cellStyle name="Обычный 2 11 3" xfId="5339"/>
    <cellStyle name="Обычный 2 11 4" xfId="3250"/>
    <cellStyle name="Обычный 2 12" xfId="4268"/>
    <cellStyle name="Обычный 2 13" xfId="2179"/>
    <cellStyle name="Обычный 2 2" xfId="66"/>
    <cellStyle name="Обычный 2 2 2" xfId="67"/>
    <cellStyle name="Обычный 2 2 2 2" xfId="68"/>
    <cellStyle name="Обычный 2 3" xfId="69"/>
    <cellStyle name="Обычный 2 3 10" xfId="1456"/>
    <cellStyle name="Обычный 2 3 10 2" xfId="3549"/>
    <cellStyle name="Обычный 2 3 11" xfId="4269"/>
    <cellStyle name="Обычный 2 3 12" xfId="2180"/>
    <cellStyle name="Обычный 2 3 2" xfId="70"/>
    <cellStyle name="Обычный 2 3 2 10" xfId="2181"/>
    <cellStyle name="Обычный 2 3 2 2" xfId="71"/>
    <cellStyle name="Обычный 2 3 2 2 2" xfId="72"/>
    <cellStyle name="Обычный 2 3 2 2 2 2" xfId="866"/>
    <cellStyle name="Обычный 2 3 2 2 2 2 2" xfId="5052"/>
    <cellStyle name="Обычный 2 3 2 2 2 2 3" xfId="2963"/>
    <cellStyle name="Обычный 2 3 2 2 2 3" xfId="1433"/>
    <cellStyle name="Обычный 2 3 2 2 2 3 2" xfId="5619"/>
    <cellStyle name="Обычный 2 3 2 2 2 3 3" xfId="3530"/>
    <cellStyle name="Обычный 2 3 2 2 2 4" xfId="1829"/>
    <cellStyle name="Обычный 2 3 2 2 2 4 2" xfId="3918"/>
    <cellStyle name="Обычный 2 3 2 2 2 5" xfId="4272"/>
    <cellStyle name="Обычный 2 3 2 2 2 6" xfId="2183"/>
    <cellStyle name="Обычный 2 3 2 2 3" xfId="73"/>
    <cellStyle name="Обычный 2 3 2 2 3 2" xfId="1145"/>
    <cellStyle name="Обычный 2 3 2 2 3 2 2" xfId="5331"/>
    <cellStyle name="Обычный 2 3 2 2 3 2 3" xfId="3242"/>
    <cellStyle name="Обычный 2 3 2 2 3 3" xfId="2108"/>
    <cellStyle name="Обычный 2 3 2 2 3 3 2" xfId="4197"/>
    <cellStyle name="Обычный 2 3 2 2 3 4" xfId="4273"/>
    <cellStyle name="Обычный 2 3 2 2 3 5" xfId="2184"/>
    <cellStyle name="Обычный 2 3 2 2 4" xfId="677"/>
    <cellStyle name="Обычный 2 3 2 2 4 2" xfId="1640"/>
    <cellStyle name="Обычный 2 3 2 2 4 2 2" xfId="3729"/>
    <cellStyle name="Обычный 2 3 2 2 4 3" xfId="4863"/>
    <cellStyle name="Обычный 2 3 2 2 4 4" xfId="2774"/>
    <cellStyle name="Обычный 2 3 2 2 5" xfId="1244"/>
    <cellStyle name="Обычный 2 3 2 2 5 2" xfId="5430"/>
    <cellStyle name="Обычный 2 3 2 2 5 3" xfId="3341"/>
    <cellStyle name="Обычный 2 3 2 2 6" xfId="1537"/>
    <cellStyle name="Обычный 2 3 2 2 6 2" xfId="3630"/>
    <cellStyle name="Обычный 2 3 2 2 7" xfId="4271"/>
    <cellStyle name="Обычный 2 3 2 2 8" xfId="2182"/>
    <cellStyle name="Обычный 2 3 2 3" xfId="74"/>
    <cellStyle name="Обычный 2 3 2 3 2" xfId="75"/>
    <cellStyle name="Обычный 2 3 2 3 2 2" xfId="920"/>
    <cellStyle name="Обычный 2 3 2 3 2 2 2" xfId="5106"/>
    <cellStyle name="Обычный 2 3 2 3 2 2 3" xfId="3017"/>
    <cellStyle name="Обычный 2 3 2 3 2 3" xfId="1883"/>
    <cellStyle name="Обычный 2 3 2 3 2 3 2" xfId="3972"/>
    <cellStyle name="Обычный 2 3 2 3 2 4" xfId="4275"/>
    <cellStyle name="Обычный 2 3 2 3 2 5" xfId="2186"/>
    <cellStyle name="Обычный 2 3 2 3 3" xfId="76"/>
    <cellStyle name="Обычный 2 3 2 3 3 2" xfId="1100"/>
    <cellStyle name="Обычный 2 3 2 3 3 2 2" xfId="5286"/>
    <cellStyle name="Обычный 2 3 2 3 3 2 3" xfId="3197"/>
    <cellStyle name="Обычный 2 3 2 3 3 3" xfId="2063"/>
    <cellStyle name="Обычный 2 3 2 3 3 3 2" xfId="4152"/>
    <cellStyle name="Обычный 2 3 2 3 3 4" xfId="4276"/>
    <cellStyle name="Обычный 2 3 2 3 3 5" xfId="2187"/>
    <cellStyle name="Обычный 2 3 2 3 4" xfId="821"/>
    <cellStyle name="Обычный 2 3 2 3 4 2" xfId="5007"/>
    <cellStyle name="Обычный 2 3 2 3 4 3" xfId="2918"/>
    <cellStyle name="Обычный 2 3 2 3 5" xfId="1388"/>
    <cellStyle name="Обычный 2 3 2 3 5 2" xfId="5574"/>
    <cellStyle name="Обычный 2 3 2 3 5 3" xfId="3485"/>
    <cellStyle name="Обычный 2 3 2 3 6" xfId="1784"/>
    <cellStyle name="Обычный 2 3 2 3 6 2" xfId="3873"/>
    <cellStyle name="Обычный 2 3 2 3 7" xfId="4274"/>
    <cellStyle name="Обычный 2 3 2 3 8" xfId="2185"/>
    <cellStyle name="Обычный 2 3 2 4" xfId="77"/>
    <cellStyle name="Обычный 2 3 2 4 2" xfId="697"/>
    <cellStyle name="Обычный 2 3 2 4 2 2" xfId="4883"/>
    <cellStyle name="Обычный 2 3 2 4 2 3" xfId="2794"/>
    <cellStyle name="Обычный 2 3 2 4 3" xfId="1264"/>
    <cellStyle name="Обычный 2 3 2 4 3 2" xfId="5450"/>
    <cellStyle name="Обычный 2 3 2 4 3 3" xfId="3361"/>
    <cellStyle name="Обычный 2 3 2 4 4" xfId="1660"/>
    <cellStyle name="Обычный 2 3 2 4 4 2" xfId="3749"/>
    <cellStyle name="Обычный 2 3 2 4 5" xfId="4277"/>
    <cellStyle name="Обычный 2 3 2 4 6" xfId="2188"/>
    <cellStyle name="Обычный 2 3 2 5" xfId="78"/>
    <cellStyle name="Обычный 2 3 2 5 2" xfId="976"/>
    <cellStyle name="Обычный 2 3 2 5 2 2" xfId="5162"/>
    <cellStyle name="Обычный 2 3 2 5 2 3" xfId="3073"/>
    <cellStyle name="Обычный 2 3 2 5 3" xfId="1939"/>
    <cellStyle name="Обычный 2 3 2 5 3 2" xfId="4028"/>
    <cellStyle name="Обычный 2 3 2 5 4" xfId="4278"/>
    <cellStyle name="Обычный 2 3 2 5 5" xfId="2189"/>
    <cellStyle name="Обычный 2 3 2 6" xfId="632"/>
    <cellStyle name="Обычный 2 3 2 6 2" xfId="1595"/>
    <cellStyle name="Обычный 2 3 2 6 2 2" xfId="3684"/>
    <cellStyle name="Обычный 2 3 2 6 3" xfId="4818"/>
    <cellStyle name="Обычный 2 3 2 6 4" xfId="2729"/>
    <cellStyle name="Обычный 2 3 2 7" xfId="1199"/>
    <cellStyle name="Обычный 2 3 2 7 2" xfId="5385"/>
    <cellStyle name="Обычный 2 3 2 7 3" xfId="3296"/>
    <cellStyle name="Обычный 2 3 2 8" xfId="1492"/>
    <cellStyle name="Обычный 2 3 2 8 2" xfId="3585"/>
    <cellStyle name="Обычный 2 3 2 9" xfId="4270"/>
    <cellStyle name="Обычный 2 3 3" xfId="79"/>
    <cellStyle name="Обычный 2 3 3 2" xfId="80"/>
    <cellStyle name="Обычный 2 3 3 2 2" xfId="81"/>
    <cellStyle name="Обычный 2 3 3 2 2 2" xfId="895"/>
    <cellStyle name="Обычный 2 3 3 2 2 2 2" xfId="5081"/>
    <cellStyle name="Обычный 2 3 3 2 2 2 3" xfId="2992"/>
    <cellStyle name="Обычный 2 3 3 2 2 3" xfId="1858"/>
    <cellStyle name="Обычный 2 3 3 2 2 3 2" xfId="3947"/>
    <cellStyle name="Обычный 2 3 3 2 2 4" xfId="4281"/>
    <cellStyle name="Обычный 2 3 3 2 2 5" xfId="2192"/>
    <cellStyle name="Обычный 2 3 3 2 3" xfId="82"/>
    <cellStyle name="Обычный 2 3 3 2 3 2" xfId="1075"/>
    <cellStyle name="Обычный 2 3 3 2 3 2 2" xfId="5261"/>
    <cellStyle name="Обычный 2 3 3 2 3 2 3" xfId="3172"/>
    <cellStyle name="Обычный 2 3 3 2 3 3" xfId="2038"/>
    <cellStyle name="Обычный 2 3 3 2 3 3 2" xfId="4127"/>
    <cellStyle name="Обычный 2 3 3 2 3 4" xfId="4282"/>
    <cellStyle name="Обычный 2 3 3 2 3 5" xfId="2193"/>
    <cellStyle name="Обычный 2 3 3 2 4" xfId="796"/>
    <cellStyle name="Обычный 2 3 3 2 4 2" xfId="4982"/>
    <cellStyle name="Обычный 2 3 3 2 4 3" xfId="2893"/>
    <cellStyle name="Обычный 2 3 3 2 5" xfId="1363"/>
    <cellStyle name="Обычный 2 3 3 2 5 2" xfId="5549"/>
    <cellStyle name="Обычный 2 3 3 2 5 3" xfId="3460"/>
    <cellStyle name="Обычный 2 3 3 2 6" xfId="1759"/>
    <cellStyle name="Обычный 2 3 3 2 6 2" xfId="3848"/>
    <cellStyle name="Обычный 2 3 3 2 7" xfId="4280"/>
    <cellStyle name="Обычный 2 3 3 2 8" xfId="2191"/>
    <cellStyle name="Обычный 2 3 3 3" xfId="83"/>
    <cellStyle name="Обычный 2 3 3 3 2" xfId="698"/>
    <cellStyle name="Обычный 2 3 3 3 2 2" xfId="4884"/>
    <cellStyle name="Обычный 2 3 3 3 2 3" xfId="2795"/>
    <cellStyle name="Обычный 2 3 3 3 3" xfId="1265"/>
    <cellStyle name="Обычный 2 3 3 3 3 2" xfId="5451"/>
    <cellStyle name="Обычный 2 3 3 3 3 3" xfId="3362"/>
    <cellStyle name="Обычный 2 3 3 3 4" xfId="1661"/>
    <cellStyle name="Обычный 2 3 3 3 4 2" xfId="3750"/>
    <cellStyle name="Обычный 2 3 3 3 5" xfId="4283"/>
    <cellStyle name="Обычный 2 3 3 3 6" xfId="2194"/>
    <cellStyle name="Обычный 2 3 3 4" xfId="84"/>
    <cellStyle name="Обычный 2 3 3 4 2" xfId="977"/>
    <cellStyle name="Обычный 2 3 3 4 2 2" xfId="5163"/>
    <cellStyle name="Обычный 2 3 3 4 2 3" xfId="3074"/>
    <cellStyle name="Обычный 2 3 3 4 3" xfId="1940"/>
    <cellStyle name="Обычный 2 3 3 4 3 2" xfId="4029"/>
    <cellStyle name="Обычный 2 3 3 4 4" xfId="4284"/>
    <cellStyle name="Обычный 2 3 3 4 5" xfId="2195"/>
    <cellStyle name="Обычный 2 3 3 5" xfId="607"/>
    <cellStyle name="Обычный 2 3 3 5 2" xfId="1570"/>
    <cellStyle name="Обычный 2 3 3 5 2 2" xfId="3659"/>
    <cellStyle name="Обычный 2 3 3 5 3" xfId="4793"/>
    <cellStyle name="Обычный 2 3 3 5 4" xfId="2704"/>
    <cellStyle name="Обычный 2 3 3 6" xfId="1174"/>
    <cellStyle name="Обычный 2 3 3 6 2" xfId="5360"/>
    <cellStyle name="Обычный 2 3 3 6 3" xfId="3271"/>
    <cellStyle name="Обычный 2 3 3 7" xfId="1467"/>
    <cellStyle name="Обычный 2 3 3 7 2" xfId="3560"/>
    <cellStyle name="Обычный 2 3 3 8" xfId="4279"/>
    <cellStyle name="Обычный 2 3 3 9" xfId="2190"/>
    <cellStyle name="Обычный 2 3 4" xfId="85"/>
    <cellStyle name="Обычный 2 3 4 2" xfId="86"/>
    <cellStyle name="Обычный 2 3 4 2 2" xfId="87"/>
    <cellStyle name="Обычный 2 3 4 2 2 2" xfId="947"/>
    <cellStyle name="Обычный 2 3 4 2 2 2 2" xfId="5133"/>
    <cellStyle name="Обычный 2 3 4 2 2 2 3" xfId="3044"/>
    <cellStyle name="Обычный 2 3 4 2 2 3" xfId="1910"/>
    <cellStyle name="Обычный 2 3 4 2 2 3 2" xfId="3999"/>
    <cellStyle name="Обычный 2 3 4 2 2 4" xfId="4287"/>
    <cellStyle name="Обычный 2 3 4 2 2 5" xfId="2198"/>
    <cellStyle name="Обычный 2 3 4 2 3" xfId="88"/>
    <cellStyle name="Обычный 2 3 4 2 3 2" xfId="1127"/>
    <cellStyle name="Обычный 2 3 4 2 3 2 2" xfId="5313"/>
    <cellStyle name="Обычный 2 3 4 2 3 2 3" xfId="3224"/>
    <cellStyle name="Обычный 2 3 4 2 3 3" xfId="2090"/>
    <cellStyle name="Обычный 2 3 4 2 3 3 2" xfId="4179"/>
    <cellStyle name="Обычный 2 3 4 2 3 4" xfId="4288"/>
    <cellStyle name="Обычный 2 3 4 2 3 5" xfId="2199"/>
    <cellStyle name="Обычный 2 3 4 2 4" xfId="848"/>
    <cellStyle name="Обычный 2 3 4 2 4 2" xfId="5034"/>
    <cellStyle name="Обычный 2 3 4 2 4 3" xfId="2945"/>
    <cellStyle name="Обычный 2 3 4 2 5" xfId="1415"/>
    <cellStyle name="Обычный 2 3 4 2 5 2" xfId="5601"/>
    <cellStyle name="Обычный 2 3 4 2 5 3" xfId="3512"/>
    <cellStyle name="Обычный 2 3 4 2 6" xfId="1811"/>
    <cellStyle name="Обычный 2 3 4 2 6 2" xfId="3900"/>
    <cellStyle name="Обычный 2 3 4 2 7" xfId="4286"/>
    <cellStyle name="Обычный 2 3 4 2 8" xfId="2197"/>
    <cellStyle name="Обычный 2 3 4 3" xfId="89"/>
    <cellStyle name="Обычный 2 3 4 3 2" xfId="699"/>
    <cellStyle name="Обычный 2 3 4 3 2 2" xfId="4885"/>
    <cellStyle name="Обычный 2 3 4 3 2 3" xfId="2796"/>
    <cellStyle name="Обычный 2 3 4 3 3" xfId="1266"/>
    <cellStyle name="Обычный 2 3 4 3 3 2" xfId="5452"/>
    <cellStyle name="Обычный 2 3 4 3 3 3" xfId="3363"/>
    <cellStyle name="Обычный 2 3 4 3 4" xfId="1662"/>
    <cellStyle name="Обычный 2 3 4 3 4 2" xfId="3751"/>
    <cellStyle name="Обычный 2 3 4 3 5" xfId="4289"/>
    <cellStyle name="Обычный 2 3 4 3 6" xfId="2200"/>
    <cellStyle name="Обычный 2 3 4 4" xfId="90"/>
    <cellStyle name="Обычный 2 3 4 4 2" xfId="978"/>
    <cellStyle name="Обычный 2 3 4 4 2 2" xfId="5164"/>
    <cellStyle name="Обычный 2 3 4 4 2 3" xfId="3075"/>
    <cellStyle name="Обычный 2 3 4 4 3" xfId="1941"/>
    <cellStyle name="Обычный 2 3 4 4 3 2" xfId="4030"/>
    <cellStyle name="Обычный 2 3 4 4 4" xfId="4290"/>
    <cellStyle name="Обычный 2 3 4 4 5" xfId="2201"/>
    <cellStyle name="Обычный 2 3 4 5" xfId="659"/>
    <cellStyle name="Обычный 2 3 4 5 2" xfId="1622"/>
    <cellStyle name="Обычный 2 3 4 5 2 2" xfId="3711"/>
    <cellStyle name="Обычный 2 3 4 5 3" xfId="4845"/>
    <cellStyle name="Обычный 2 3 4 5 4" xfId="2756"/>
    <cellStyle name="Обычный 2 3 4 6" xfId="1226"/>
    <cellStyle name="Обычный 2 3 4 6 2" xfId="5412"/>
    <cellStyle name="Обычный 2 3 4 6 3" xfId="3323"/>
    <cellStyle name="Обычный 2 3 4 7" xfId="1519"/>
    <cellStyle name="Обычный 2 3 4 7 2" xfId="3612"/>
    <cellStyle name="Обычный 2 3 4 8" xfId="4285"/>
    <cellStyle name="Обычный 2 3 4 9" xfId="2196"/>
    <cellStyle name="Обычный 2 3 5" xfId="91"/>
    <cellStyle name="Обычный 2 3 5 2" xfId="92"/>
    <cellStyle name="Обычный 2 3 5 2 2" xfId="884"/>
    <cellStyle name="Обычный 2 3 5 2 2 2" xfId="5070"/>
    <cellStyle name="Обычный 2 3 5 2 2 3" xfId="2981"/>
    <cellStyle name="Обычный 2 3 5 2 3" xfId="1847"/>
    <cellStyle name="Обычный 2 3 5 2 3 2" xfId="3936"/>
    <cellStyle name="Обычный 2 3 5 2 4" xfId="4292"/>
    <cellStyle name="Обычный 2 3 5 2 5" xfId="2203"/>
    <cellStyle name="Обычный 2 3 5 3" xfId="93"/>
    <cellStyle name="Обычный 2 3 5 3 2" xfId="1064"/>
    <cellStyle name="Обычный 2 3 5 3 2 2" xfId="5250"/>
    <cellStyle name="Обычный 2 3 5 3 2 3" xfId="3161"/>
    <cellStyle name="Обычный 2 3 5 3 3" xfId="2027"/>
    <cellStyle name="Обычный 2 3 5 3 3 2" xfId="4116"/>
    <cellStyle name="Обычный 2 3 5 3 4" xfId="4293"/>
    <cellStyle name="Обычный 2 3 5 3 5" xfId="2204"/>
    <cellStyle name="Обычный 2 3 5 4" xfId="785"/>
    <cellStyle name="Обычный 2 3 5 4 2" xfId="4971"/>
    <cellStyle name="Обычный 2 3 5 4 3" xfId="2882"/>
    <cellStyle name="Обычный 2 3 5 5" xfId="1352"/>
    <cellStyle name="Обычный 2 3 5 5 2" xfId="5538"/>
    <cellStyle name="Обычный 2 3 5 5 3" xfId="3449"/>
    <cellStyle name="Обычный 2 3 5 6" xfId="1748"/>
    <cellStyle name="Обычный 2 3 5 6 2" xfId="3837"/>
    <cellStyle name="Обычный 2 3 5 7" xfId="4291"/>
    <cellStyle name="Обычный 2 3 5 8" xfId="2202"/>
    <cellStyle name="Обычный 2 3 6" xfId="94"/>
    <cellStyle name="Обычный 2 3 6 2" xfId="696"/>
    <cellStyle name="Обычный 2 3 6 2 2" xfId="4882"/>
    <cellStyle name="Обычный 2 3 6 2 3" xfId="2793"/>
    <cellStyle name="Обычный 2 3 6 3" xfId="1263"/>
    <cellStyle name="Обычный 2 3 6 3 2" xfId="5449"/>
    <cellStyle name="Обычный 2 3 6 3 3" xfId="3360"/>
    <cellStyle name="Обычный 2 3 6 4" xfId="1659"/>
    <cellStyle name="Обычный 2 3 6 4 2" xfId="3748"/>
    <cellStyle name="Обычный 2 3 6 5" xfId="4294"/>
    <cellStyle name="Обычный 2 3 6 6" xfId="2205"/>
    <cellStyle name="Обычный 2 3 7" xfId="95"/>
    <cellStyle name="Обычный 2 3 7 2" xfId="975"/>
    <cellStyle name="Обычный 2 3 7 2 2" xfId="5161"/>
    <cellStyle name="Обычный 2 3 7 2 3" xfId="3072"/>
    <cellStyle name="Обычный 2 3 7 3" xfId="1938"/>
    <cellStyle name="Обычный 2 3 7 3 2" xfId="4027"/>
    <cellStyle name="Обычный 2 3 7 4" xfId="4295"/>
    <cellStyle name="Обычный 2 3 7 5" xfId="2206"/>
    <cellStyle name="Обычный 2 3 8" xfId="596"/>
    <cellStyle name="Обычный 2 3 8 2" xfId="1559"/>
    <cellStyle name="Обычный 2 3 8 2 2" xfId="3648"/>
    <cellStyle name="Обычный 2 3 8 3" xfId="4782"/>
    <cellStyle name="Обычный 2 3 8 4" xfId="2693"/>
    <cellStyle name="Обычный 2 3 9" xfId="1163"/>
    <cellStyle name="Обычный 2 3 9 2" xfId="5349"/>
    <cellStyle name="Обычный 2 3 9 3" xfId="3260"/>
    <cellStyle name="Обычный 2 4" xfId="96"/>
    <cellStyle name="Обычный 2 4 10" xfId="2207"/>
    <cellStyle name="Обычный 2 4 2" xfId="97"/>
    <cellStyle name="Обычный 2 4 2 2" xfId="98"/>
    <cellStyle name="Обычный 2 4 2 2 2" xfId="99"/>
    <cellStyle name="Обычный 2 4 2 2 2 2" xfId="937"/>
    <cellStyle name="Обычный 2 4 2 2 2 2 2" xfId="5123"/>
    <cellStyle name="Обычный 2 4 2 2 2 2 3" xfId="3034"/>
    <cellStyle name="Обычный 2 4 2 2 2 3" xfId="1900"/>
    <cellStyle name="Обычный 2 4 2 2 2 3 2" xfId="3989"/>
    <cellStyle name="Обычный 2 4 2 2 2 4" xfId="4299"/>
    <cellStyle name="Обычный 2 4 2 2 2 5" xfId="2210"/>
    <cellStyle name="Обычный 2 4 2 2 3" xfId="100"/>
    <cellStyle name="Обычный 2 4 2 2 3 2" xfId="1117"/>
    <cellStyle name="Обычный 2 4 2 2 3 2 2" xfId="5303"/>
    <cellStyle name="Обычный 2 4 2 2 3 2 3" xfId="3214"/>
    <cellStyle name="Обычный 2 4 2 2 3 3" xfId="2080"/>
    <cellStyle name="Обычный 2 4 2 2 3 3 2" xfId="4169"/>
    <cellStyle name="Обычный 2 4 2 2 3 4" xfId="4300"/>
    <cellStyle name="Обычный 2 4 2 2 3 5" xfId="2211"/>
    <cellStyle name="Обычный 2 4 2 2 4" xfId="838"/>
    <cellStyle name="Обычный 2 4 2 2 4 2" xfId="5024"/>
    <cellStyle name="Обычный 2 4 2 2 4 3" xfId="2935"/>
    <cellStyle name="Обычный 2 4 2 2 5" xfId="1405"/>
    <cellStyle name="Обычный 2 4 2 2 5 2" xfId="5591"/>
    <cellStyle name="Обычный 2 4 2 2 5 3" xfId="3502"/>
    <cellStyle name="Обычный 2 4 2 2 6" xfId="1801"/>
    <cellStyle name="Обычный 2 4 2 2 6 2" xfId="3890"/>
    <cellStyle name="Обычный 2 4 2 2 7" xfId="4298"/>
    <cellStyle name="Обычный 2 4 2 2 8" xfId="2209"/>
    <cellStyle name="Обычный 2 4 2 3" xfId="101"/>
    <cellStyle name="Обычный 2 4 2 3 2" xfId="701"/>
    <cellStyle name="Обычный 2 4 2 3 2 2" xfId="4887"/>
    <cellStyle name="Обычный 2 4 2 3 2 3" xfId="2798"/>
    <cellStyle name="Обычный 2 4 2 3 3" xfId="1268"/>
    <cellStyle name="Обычный 2 4 2 3 3 2" xfId="5454"/>
    <cellStyle name="Обычный 2 4 2 3 3 3" xfId="3365"/>
    <cellStyle name="Обычный 2 4 2 3 4" xfId="1664"/>
    <cellStyle name="Обычный 2 4 2 3 4 2" xfId="3753"/>
    <cellStyle name="Обычный 2 4 2 3 5" xfId="4301"/>
    <cellStyle name="Обычный 2 4 2 3 6" xfId="2212"/>
    <cellStyle name="Обычный 2 4 2 4" xfId="102"/>
    <cellStyle name="Обычный 2 4 2 4 2" xfId="980"/>
    <cellStyle name="Обычный 2 4 2 4 2 2" xfId="5166"/>
    <cellStyle name="Обычный 2 4 2 4 2 3" xfId="3077"/>
    <cellStyle name="Обычный 2 4 2 4 3" xfId="1943"/>
    <cellStyle name="Обычный 2 4 2 4 3 2" xfId="4032"/>
    <cellStyle name="Обычный 2 4 2 4 4" xfId="4302"/>
    <cellStyle name="Обычный 2 4 2 4 5" xfId="2213"/>
    <cellStyle name="Обычный 2 4 2 5" xfId="649"/>
    <cellStyle name="Обычный 2 4 2 5 2" xfId="1612"/>
    <cellStyle name="Обычный 2 4 2 5 2 2" xfId="3701"/>
    <cellStyle name="Обычный 2 4 2 5 3" xfId="4835"/>
    <cellStyle name="Обычный 2 4 2 5 4" xfId="2746"/>
    <cellStyle name="Обычный 2 4 2 6" xfId="1216"/>
    <cellStyle name="Обычный 2 4 2 6 2" xfId="5402"/>
    <cellStyle name="Обычный 2 4 2 6 3" xfId="3313"/>
    <cellStyle name="Обычный 2 4 2 7" xfId="1509"/>
    <cellStyle name="Обычный 2 4 2 7 2" xfId="3602"/>
    <cellStyle name="Обычный 2 4 2 8" xfId="4297"/>
    <cellStyle name="Обычный 2 4 2 9" xfId="2208"/>
    <cellStyle name="Обычный 2 4 3" xfId="103"/>
    <cellStyle name="Обычный 2 4 3 2" xfId="104"/>
    <cellStyle name="Обычный 2 4 3 2 2" xfId="910"/>
    <cellStyle name="Обычный 2 4 3 2 2 2" xfId="5096"/>
    <cellStyle name="Обычный 2 4 3 2 2 3" xfId="3007"/>
    <cellStyle name="Обычный 2 4 3 2 3" xfId="1873"/>
    <cellStyle name="Обычный 2 4 3 2 3 2" xfId="3962"/>
    <cellStyle name="Обычный 2 4 3 2 4" xfId="4304"/>
    <cellStyle name="Обычный 2 4 3 2 5" xfId="2215"/>
    <cellStyle name="Обычный 2 4 3 3" xfId="105"/>
    <cellStyle name="Обычный 2 4 3 3 2" xfId="1090"/>
    <cellStyle name="Обычный 2 4 3 3 2 2" xfId="5276"/>
    <cellStyle name="Обычный 2 4 3 3 2 3" xfId="3187"/>
    <cellStyle name="Обычный 2 4 3 3 3" xfId="2053"/>
    <cellStyle name="Обычный 2 4 3 3 3 2" xfId="4142"/>
    <cellStyle name="Обычный 2 4 3 3 4" xfId="4305"/>
    <cellStyle name="Обычный 2 4 3 3 5" xfId="2216"/>
    <cellStyle name="Обычный 2 4 3 4" xfId="811"/>
    <cellStyle name="Обычный 2 4 3 4 2" xfId="4997"/>
    <cellStyle name="Обычный 2 4 3 4 3" xfId="2908"/>
    <cellStyle name="Обычный 2 4 3 5" xfId="1378"/>
    <cellStyle name="Обычный 2 4 3 5 2" xfId="5564"/>
    <cellStyle name="Обычный 2 4 3 5 3" xfId="3475"/>
    <cellStyle name="Обычный 2 4 3 6" xfId="1774"/>
    <cellStyle name="Обычный 2 4 3 6 2" xfId="3863"/>
    <cellStyle name="Обычный 2 4 3 7" xfId="4303"/>
    <cellStyle name="Обычный 2 4 3 8" xfId="2214"/>
    <cellStyle name="Обычный 2 4 4" xfId="106"/>
    <cellStyle name="Обычный 2 4 4 2" xfId="700"/>
    <cellStyle name="Обычный 2 4 4 2 2" xfId="4886"/>
    <cellStyle name="Обычный 2 4 4 2 3" xfId="2797"/>
    <cellStyle name="Обычный 2 4 4 3" xfId="1267"/>
    <cellStyle name="Обычный 2 4 4 3 2" xfId="5453"/>
    <cellStyle name="Обычный 2 4 4 3 3" xfId="3364"/>
    <cellStyle name="Обычный 2 4 4 4" xfId="1663"/>
    <cellStyle name="Обычный 2 4 4 4 2" xfId="3752"/>
    <cellStyle name="Обычный 2 4 4 5" xfId="4306"/>
    <cellStyle name="Обычный 2 4 4 6" xfId="2217"/>
    <cellStyle name="Обычный 2 4 5" xfId="107"/>
    <cellStyle name="Обычный 2 4 5 2" xfId="979"/>
    <cellStyle name="Обычный 2 4 5 2 2" xfId="5165"/>
    <cellStyle name="Обычный 2 4 5 2 3" xfId="3076"/>
    <cellStyle name="Обычный 2 4 5 3" xfId="1942"/>
    <cellStyle name="Обычный 2 4 5 3 2" xfId="4031"/>
    <cellStyle name="Обычный 2 4 5 4" xfId="4307"/>
    <cellStyle name="Обычный 2 4 5 5" xfId="2218"/>
    <cellStyle name="Обычный 2 4 6" xfId="622"/>
    <cellStyle name="Обычный 2 4 6 2" xfId="1585"/>
    <cellStyle name="Обычный 2 4 6 2 2" xfId="3674"/>
    <cellStyle name="Обычный 2 4 6 3" xfId="4808"/>
    <cellStyle name="Обычный 2 4 6 4" xfId="2719"/>
    <cellStyle name="Обычный 2 4 7" xfId="1189"/>
    <cellStyle name="Обычный 2 4 7 2" xfId="5375"/>
    <cellStyle name="Обычный 2 4 7 3" xfId="3286"/>
    <cellStyle name="Обычный 2 4 8" xfId="1482"/>
    <cellStyle name="Обычный 2 4 8 2" xfId="3575"/>
    <cellStyle name="Обычный 2 4 9" xfId="4296"/>
    <cellStyle name="Обычный 2 5" xfId="108"/>
    <cellStyle name="Обычный 2 5 10" xfId="2219"/>
    <cellStyle name="Обычный 2 5 2" xfId="109"/>
    <cellStyle name="Обычный 2 5 2 2" xfId="110"/>
    <cellStyle name="Обычный 2 5 2 2 2" xfId="111"/>
    <cellStyle name="Обычный 2 5 2 2 2 2" xfId="956"/>
    <cellStyle name="Обычный 2 5 2 2 2 2 2" xfId="5142"/>
    <cellStyle name="Обычный 2 5 2 2 2 2 3" xfId="3053"/>
    <cellStyle name="Обычный 2 5 2 2 2 3" xfId="1919"/>
    <cellStyle name="Обычный 2 5 2 2 2 3 2" xfId="4008"/>
    <cellStyle name="Обычный 2 5 2 2 2 4" xfId="4311"/>
    <cellStyle name="Обычный 2 5 2 2 2 5" xfId="2222"/>
    <cellStyle name="Обычный 2 5 2 2 3" xfId="112"/>
    <cellStyle name="Обычный 2 5 2 2 3 2" xfId="1136"/>
    <cellStyle name="Обычный 2 5 2 2 3 2 2" xfId="5322"/>
    <cellStyle name="Обычный 2 5 2 2 3 2 3" xfId="3233"/>
    <cellStyle name="Обычный 2 5 2 2 3 3" xfId="2099"/>
    <cellStyle name="Обычный 2 5 2 2 3 3 2" xfId="4188"/>
    <cellStyle name="Обычный 2 5 2 2 3 4" xfId="4312"/>
    <cellStyle name="Обычный 2 5 2 2 3 5" xfId="2223"/>
    <cellStyle name="Обычный 2 5 2 2 4" xfId="857"/>
    <cellStyle name="Обычный 2 5 2 2 4 2" xfId="5043"/>
    <cellStyle name="Обычный 2 5 2 2 4 3" xfId="2954"/>
    <cellStyle name="Обычный 2 5 2 2 5" xfId="1424"/>
    <cellStyle name="Обычный 2 5 2 2 5 2" xfId="5610"/>
    <cellStyle name="Обычный 2 5 2 2 5 3" xfId="3521"/>
    <cellStyle name="Обычный 2 5 2 2 6" xfId="1820"/>
    <cellStyle name="Обычный 2 5 2 2 6 2" xfId="3909"/>
    <cellStyle name="Обычный 2 5 2 2 7" xfId="4310"/>
    <cellStyle name="Обычный 2 5 2 2 8" xfId="2221"/>
    <cellStyle name="Обычный 2 5 2 3" xfId="113"/>
    <cellStyle name="Обычный 2 5 2 3 2" xfId="703"/>
    <cellStyle name="Обычный 2 5 2 3 2 2" xfId="4889"/>
    <cellStyle name="Обычный 2 5 2 3 2 3" xfId="2800"/>
    <cellStyle name="Обычный 2 5 2 3 3" xfId="1270"/>
    <cellStyle name="Обычный 2 5 2 3 3 2" xfId="5456"/>
    <cellStyle name="Обычный 2 5 2 3 3 3" xfId="3367"/>
    <cellStyle name="Обычный 2 5 2 3 4" xfId="1666"/>
    <cellStyle name="Обычный 2 5 2 3 4 2" xfId="3755"/>
    <cellStyle name="Обычный 2 5 2 3 5" xfId="4313"/>
    <cellStyle name="Обычный 2 5 2 3 6" xfId="2224"/>
    <cellStyle name="Обычный 2 5 2 4" xfId="114"/>
    <cellStyle name="Обычный 2 5 2 4 2" xfId="982"/>
    <cellStyle name="Обычный 2 5 2 4 2 2" xfId="5168"/>
    <cellStyle name="Обычный 2 5 2 4 2 3" xfId="3079"/>
    <cellStyle name="Обычный 2 5 2 4 3" xfId="1945"/>
    <cellStyle name="Обычный 2 5 2 4 3 2" xfId="4034"/>
    <cellStyle name="Обычный 2 5 2 4 4" xfId="4314"/>
    <cellStyle name="Обычный 2 5 2 4 5" xfId="2225"/>
    <cellStyle name="Обычный 2 5 2 5" xfId="668"/>
    <cellStyle name="Обычный 2 5 2 5 2" xfId="1631"/>
    <cellStyle name="Обычный 2 5 2 5 2 2" xfId="3720"/>
    <cellStyle name="Обычный 2 5 2 5 3" xfId="4854"/>
    <cellStyle name="Обычный 2 5 2 5 4" xfId="2765"/>
    <cellStyle name="Обычный 2 5 2 6" xfId="1235"/>
    <cellStyle name="Обычный 2 5 2 6 2" xfId="5421"/>
    <cellStyle name="Обычный 2 5 2 6 3" xfId="3332"/>
    <cellStyle name="Обычный 2 5 2 7" xfId="1528"/>
    <cellStyle name="Обычный 2 5 2 7 2" xfId="3621"/>
    <cellStyle name="Обычный 2 5 2 8" xfId="4309"/>
    <cellStyle name="Обычный 2 5 2 9" xfId="2220"/>
    <cellStyle name="Обычный 2 5 3" xfId="115"/>
    <cellStyle name="Обычный 2 5 3 2" xfId="116"/>
    <cellStyle name="Обычный 2 5 3 2 2" xfId="894"/>
    <cellStyle name="Обычный 2 5 3 2 2 2" xfId="5080"/>
    <cellStyle name="Обычный 2 5 3 2 2 3" xfId="2991"/>
    <cellStyle name="Обычный 2 5 3 2 3" xfId="1857"/>
    <cellStyle name="Обычный 2 5 3 2 3 2" xfId="3946"/>
    <cellStyle name="Обычный 2 5 3 2 4" xfId="4316"/>
    <cellStyle name="Обычный 2 5 3 2 5" xfId="2227"/>
    <cellStyle name="Обычный 2 5 3 3" xfId="117"/>
    <cellStyle name="Обычный 2 5 3 3 2" xfId="1074"/>
    <cellStyle name="Обычный 2 5 3 3 2 2" xfId="5260"/>
    <cellStyle name="Обычный 2 5 3 3 2 3" xfId="3171"/>
    <cellStyle name="Обычный 2 5 3 3 3" xfId="2037"/>
    <cellStyle name="Обычный 2 5 3 3 3 2" xfId="4126"/>
    <cellStyle name="Обычный 2 5 3 3 4" xfId="4317"/>
    <cellStyle name="Обычный 2 5 3 3 5" xfId="2228"/>
    <cellStyle name="Обычный 2 5 3 4" xfId="795"/>
    <cellStyle name="Обычный 2 5 3 4 2" xfId="4981"/>
    <cellStyle name="Обычный 2 5 3 4 3" xfId="2892"/>
    <cellStyle name="Обычный 2 5 3 5" xfId="1362"/>
    <cellStyle name="Обычный 2 5 3 5 2" xfId="5548"/>
    <cellStyle name="Обычный 2 5 3 5 3" xfId="3459"/>
    <cellStyle name="Обычный 2 5 3 6" xfId="1758"/>
    <cellStyle name="Обычный 2 5 3 6 2" xfId="3847"/>
    <cellStyle name="Обычный 2 5 3 7" xfId="4315"/>
    <cellStyle name="Обычный 2 5 3 8" xfId="2226"/>
    <cellStyle name="Обычный 2 5 4" xfId="118"/>
    <cellStyle name="Обычный 2 5 4 2" xfId="702"/>
    <cellStyle name="Обычный 2 5 4 2 2" xfId="4888"/>
    <cellStyle name="Обычный 2 5 4 2 3" xfId="2799"/>
    <cellStyle name="Обычный 2 5 4 3" xfId="1269"/>
    <cellStyle name="Обычный 2 5 4 3 2" xfId="5455"/>
    <cellStyle name="Обычный 2 5 4 3 3" xfId="3366"/>
    <cellStyle name="Обычный 2 5 4 4" xfId="1665"/>
    <cellStyle name="Обычный 2 5 4 4 2" xfId="3754"/>
    <cellStyle name="Обычный 2 5 4 5" xfId="4318"/>
    <cellStyle name="Обычный 2 5 4 6" xfId="2229"/>
    <cellStyle name="Обычный 2 5 5" xfId="119"/>
    <cellStyle name="Обычный 2 5 5 2" xfId="981"/>
    <cellStyle name="Обычный 2 5 5 2 2" xfId="5167"/>
    <cellStyle name="Обычный 2 5 5 2 3" xfId="3078"/>
    <cellStyle name="Обычный 2 5 5 3" xfId="1944"/>
    <cellStyle name="Обычный 2 5 5 3 2" xfId="4033"/>
    <cellStyle name="Обычный 2 5 5 4" xfId="4319"/>
    <cellStyle name="Обычный 2 5 5 5" xfId="2230"/>
    <cellStyle name="Обычный 2 5 6" xfId="606"/>
    <cellStyle name="Обычный 2 5 6 2" xfId="1569"/>
    <cellStyle name="Обычный 2 5 6 2 2" xfId="3658"/>
    <cellStyle name="Обычный 2 5 6 3" xfId="4792"/>
    <cellStyle name="Обычный 2 5 6 4" xfId="2703"/>
    <cellStyle name="Обычный 2 5 7" xfId="1173"/>
    <cellStyle name="Обычный 2 5 7 2" xfId="5359"/>
    <cellStyle name="Обычный 2 5 7 3" xfId="3270"/>
    <cellStyle name="Обычный 2 5 8" xfId="1466"/>
    <cellStyle name="Обычный 2 5 8 2" xfId="3559"/>
    <cellStyle name="Обычный 2 5 9" xfId="4308"/>
    <cellStyle name="Обычный 2 6" xfId="120"/>
    <cellStyle name="Обычный 2 6 2" xfId="121"/>
    <cellStyle name="Обычный 2 6 2 2" xfId="122"/>
    <cellStyle name="Обычный 2 6 2 2 2" xfId="929"/>
    <cellStyle name="Обычный 2 6 2 2 2 2" xfId="5115"/>
    <cellStyle name="Обычный 2 6 2 2 2 3" xfId="3026"/>
    <cellStyle name="Обычный 2 6 2 2 3" xfId="1892"/>
    <cellStyle name="Обычный 2 6 2 2 3 2" xfId="3981"/>
    <cellStyle name="Обычный 2 6 2 2 4" xfId="4322"/>
    <cellStyle name="Обычный 2 6 2 2 5" xfId="2233"/>
    <cellStyle name="Обычный 2 6 2 3" xfId="123"/>
    <cellStyle name="Обычный 2 6 2 3 2" xfId="1109"/>
    <cellStyle name="Обычный 2 6 2 3 2 2" xfId="5295"/>
    <cellStyle name="Обычный 2 6 2 3 2 3" xfId="3206"/>
    <cellStyle name="Обычный 2 6 2 3 3" xfId="2072"/>
    <cellStyle name="Обычный 2 6 2 3 3 2" xfId="4161"/>
    <cellStyle name="Обычный 2 6 2 3 4" xfId="4323"/>
    <cellStyle name="Обычный 2 6 2 3 5" xfId="2234"/>
    <cellStyle name="Обычный 2 6 2 4" xfId="830"/>
    <cellStyle name="Обычный 2 6 2 4 2" xfId="5016"/>
    <cellStyle name="Обычный 2 6 2 4 3" xfId="2927"/>
    <cellStyle name="Обычный 2 6 2 5" xfId="1397"/>
    <cellStyle name="Обычный 2 6 2 5 2" xfId="5583"/>
    <cellStyle name="Обычный 2 6 2 5 3" xfId="3494"/>
    <cellStyle name="Обычный 2 6 2 6" xfId="1793"/>
    <cellStyle name="Обычный 2 6 2 6 2" xfId="3882"/>
    <cellStyle name="Обычный 2 6 2 7" xfId="4321"/>
    <cellStyle name="Обычный 2 6 2 8" xfId="2232"/>
    <cellStyle name="Обычный 2 6 3" xfId="124"/>
    <cellStyle name="Обычный 2 6 3 2" xfId="704"/>
    <cellStyle name="Обычный 2 6 3 2 2" xfId="4890"/>
    <cellStyle name="Обычный 2 6 3 2 3" xfId="2801"/>
    <cellStyle name="Обычный 2 6 3 3" xfId="1271"/>
    <cellStyle name="Обычный 2 6 3 3 2" xfId="5457"/>
    <cellStyle name="Обычный 2 6 3 3 3" xfId="3368"/>
    <cellStyle name="Обычный 2 6 3 4" xfId="1667"/>
    <cellStyle name="Обычный 2 6 3 4 2" xfId="3756"/>
    <cellStyle name="Обычный 2 6 3 5" xfId="4324"/>
    <cellStyle name="Обычный 2 6 3 6" xfId="2235"/>
    <cellStyle name="Обычный 2 6 4" xfId="125"/>
    <cellStyle name="Обычный 2 6 4 2" xfId="983"/>
    <cellStyle name="Обычный 2 6 4 2 2" xfId="5169"/>
    <cellStyle name="Обычный 2 6 4 2 3" xfId="3080"/>
    <cellStyle name="Обычный 2 6 4 3" xfId="1946"/>
    <cellStyle name="Обычный 2 6 4 3 2" xfId="4035"/>
    <cellStyle name="Обычный 2 6 4 4" xfId="4325"/>
    <cellStyle name="Обычный 2 6 4 5" xfId="2236"/>
    <cellStyle name="Обычный 2 6 5" xfId="641"/>
    <cellStyle name="Обычный 2 6 5 2" xfId="1604"/>
    <cellStyle name="Обычный 2 6 5 2 2" xfId="3693"/>
    <cellStyle name="Обычный 2 6 5 3" xfId="4827"/>
    <cellStyle name="Обычный 2 6 5 4" xfId="2738"/>
    <cellStyle name="Обычный 2 6 6" xfId="1208"/>
    <cellStyle name="Обычный 2 6 6 2" xfId="5394"/>
    <cellStyle name="Обычный 2 6 6 3" xfId="3305"/>
    <cellStyle name="Обычный 2 6 7" xfId="1501"/>
    <cellStyle name="Обычный 2 6 7 2" xfId="3594"/>
    <cellStyle name="Обычный 2 6 8" xfId="4320"/>
    <cellStyle name="Обычный 2 6 9" xfId="2231"/>
    <cellStyle name="Обычный 2 7" xfId="126"/>
    <cellStyle name="Обычный 2 7 2" xfId="127"/>
    <cellStyle name="Обычный 2 7 2 2" xfId="874"/>
    <cellStyle name="Обычный 2 7 2 2 2" xfId="5060"/>
    <cellStyle name="Обычный 2 7 2 2 3" xfId="2971"/>
    <cellStyle name="Обычный 2 7 2 3" xfId="1837"/>
    <cellStyle name="Обычный 2 7 2 3 2" xfId="3926"/>
    <cellStyle name="Обычный 2 7 2 4" xfId="4327"/>
    <cellStyle name="Обычный 2 7 2 5" xfId="2238"/>
    <cellStyle name="Обычный 2 7 3" xfId="128"/>
    <cellStyle name="Обычный 2 7 3 2" xfId="1054"/>
    <cellStyle name="Обычный 2 7 3 2 2" xfId="5240"/>
    <cellStyle name="Обычный 2 7 3 2 3" xfId="3151"/>
    <cellStyle name="Обычный 2 7 3 3" xfId="2017"/>
    <cellStyle name="Обычный 2 7 3 3 2" xfId="4106"/>
    <cellStyle name="Обычный 2 7 3 4" xfId="4328"/>
    <cellStyle name="Обычный 2 7 3 5" xfId="2239"/>
    <cellStyle name="Обычный 2 7 4" xfId="775"/>
    <cellStyle name="Обычный 2 7 4 2" xfId="1738"/>
    <cellStyle name="Обычный 2 7 4 2 2" xfId="3827"/>
    <cellStyle name="Обычный 2 7 4 3" xfId="4961"/>
    <cellStyle name="Обычный 2 7 4 4" xfId="2872"/>
    <cellStyle name="Обычный 2 7 5" xfId="1342"/>
    <cellStyle name="Обычный 2 7 5 2" xfId="5528"/>
    <cellStyle name="Обычный 2 7 5 3" xfId="3439"/>
    <cellStyle name="Обычный 2 7 6" xfId="1546"/>
    <cellStyle name="Обычный 2 7 7" xfId="4326"/>
    <cellStyle name="Обычный 2 7 8" xfId="2237"/>
    <cellStyle name="Обычный 2 8" xfId="129"/>
    <cellStyle name="Обычный 2 8 2" xfId="695"/>
    <cellStyle name="Обычный 2 8 2 2" xfId="4881"/>
    <cellStyle name="Обычный 2 8 2 3" xfId="2792"/>
    <cellStyle name="Обычный 2 8 3" xfId="1262"/>
    <cellStyle name="Обычный 2 8 3 2" xfId="5448"/>
    <cellStyle name="Обычный 2 8 3 3" xfId="3359"/>
    <cellStyle name="Обычный 2 8 4" xfId="1658"/>
    <cellStyle name="Обычный 2 8 4 2" xfId="3747"/>
    <cellStyle name="Обычный 2 8 5" xfId="4329"/>
    <cellStyle name="Обычный 2 8 6" xfId="2240"/>
    <cellStyle name="Обычный 2 9" xfId="130"/>
    <cellStyle name="Обычный 2 9 2" xfId="974"/>
    <cellStyle name="Обычный 2 9 2 2" xfId="5160"/>
    <cellStyle name="Обычный 2 9 2 3" xfId="3071"/>
    <cellStyle name="Обычный 2 9 3" xfId="1937"/>
    <cellStyle name="Обычный 2 9 3 2" xfId="4026"/>
    <cellStyle name="Обычный 2 9 4" xfId="4330"/>
    <cellStyle name="Обычный 2 9 5" xfId="2241"/>
    <cellStyle name="Обычный 2_АИП 2015 год" xfId="131"/>
    <cellStyle name="Обычный 3" xfId="132"/>
    <cellStyle name="Обычный 3 2" xfId="133"/>
    <cellStyle name="Обычный 3 3" xfId="134"/>
    <cellStyle name="Обычный 4" xfId="135"/>
    <cellStyle name="Обычный 4 10" xfId="587"/>
    <cellStyle name="Обычный 4 10 2" xfId="1550"/>
    <cellStyle name="Обычный 4 10 2 2" xfId="3639"/>
    <cellStyle name="Обычный 4 10 3" xfId="4773"/>
    <cellStyle name="Обычный 4 10 4" xfId="2684"/>
    <cellStyle name="Обычный 4 11" xfId="1154"/>
    <cellStyle name="Обычный 4 11 2" xfId="5340"/>
    <cellStyle name="Обычный 4 11 3" xfId="3251"/>
    <cellStyle name="Обычный 4 12" xfId="1445"/>
    <cellStyle name="Обычный 4 12 2" xfId="3540"/>
    <cellStyle name="Обычный 4 13" xfId="4331"/>
    <cellStyle name="Обычный 4 14" xfId="2242"/>
    <cellStyle name="Обычный 4 2" xfId="136"/>
    <cellStyle name="Обычный 4 2 10" xfId="1457"/>
    <cellStyle name="Обычный 4 2 10 2" xfId="3550"/>
    <cellStyle name="Обычный 4 2 11" xfId="4332"/>
    <cellStyle name="Обычный 4 2 12" xfId="2243"/>
    <cellStyle name="Обычный 4 2 2" xfId="137"/>
    <cellStyle name="Обычный 4 2 2 10" xfId="2244"/>
    <cellStyle name="Обычный 4 2 2 2" xfId="138"/>
    <cellStyle name="Обычный 4 2 2 2 2" xfId="139"/>
    <cellStyle name="Обычный 4 2 2 2 2 2" xfId="867"/>
    <cellStyle name="Обычный 4 2 2 2 2 2 2" xfId="5053"/>
    <cellStyle name="Обычный 4 2 2 2 2 2 3" xfId="2964"/>
    <cellStyle name="Обычный 4 2 2 2 2 3" xfId="1434"/>
    <cellStyle name="Обычный 4 2 2 2 2 3 2" xfId="5620"/>
    <cellStyle name="Обычный 4 2 2 2 2 3 3" xfId="3531"/>
    <cellStyle name="Обычный 4 2 2 2 2 4" xfId="1830"/>
    <cellStyle name="Обычный 4 2 2 2 2 4 2" xfId="3919"/>
    <cellStyle name="Обычный 4 2 2 2 2 5" xfId="4335"/>
    <cellStyle name="Обычный 4 2 2 2 2 6" xfId="2246"/>
    <cellStyle name="Обычный 4 2 2 2 3" xfId="140"/>
    <cellStyle name="Обычный 4 2 2 2 3 2" xfId="1146"/>
    <cellStyle name="Обычный 4 2 2 2 3 2 2" xfId="5332"/>
    <cellStyle name="Обычный 4 2 2 2 3 2 3" xfId="3243"/>
    <cellStyle name="Обычный 4 2 2 2 3 3" xfId="2109"/>
    <cellStyle name="Обычный 4 2 2 2 3 3 2" xfId="4198"/>
    <cellStyle name="Обычный 4 2 2 2 3 4" xfId="4336"/>
    <cellStyle name="Обычный 4 2 2 2 3 5" xfId="2247"/>
    <cellStyle name="Обычный 4 2 2 2 4" xfId="678"/>
    <cellStyle name="Обычный 4 2 2 2 4 2" xfId="1641"/>
    <cellStyle name="Обычный 4 2 2 2 4 2 2" xfId="3730"/>
    <cellStyle name="Обычный 4 2 2 2 4 3" xfId="4864"/>
    <cellStyle name="Обычный 4 2 2 2 4 4" xfId="2775"/>
    <cellStyle name="Обычный 4 2 2 2 5" xfId="1245"/>
    <cellStyle name="Обычный 4 2 2 2 5 2" xfId="5431"/>
    <cellStyle name="Обычный 4 2 2 2 5 3" xfId="3342"/>
    <cellStyle name="Обычный 4 2 2 2 6" xfId="1538"/>
    <cellStyle name="Обычный 4 2 2 2 6 2" xfId="3631"/>
    <cellStyle name="Обычный 4 2 2 2 7" xfId="4334"/>
    <cellStyle name="Обычный 4 2 2 2 8" xfId="2245"/>
    <cellStyle name="Обычный 4 2 2 3" xfId="141"/>
    <cellStyle name="Обычный 4 2 2 3 2" xfId="142"/>
    <cellStyle name="Обычный 4 2 2 3 2 2" xfId="921"/>
    <cellStyle name="Обычный 4 2 2 3 2 2 2" xfId="5107"/>
    <cellStyle name="Обычный 4 2 2 3 2 2 3" xfId="3018"/>
    <cellStyle name="Обычный 4 2 2 3 2 3" xfId="1884"/>
    <cellStyle name="Обычный 4 2 2 3 2 3 2" xfId="3973"/>
    <cellStyle name="Обычный 4 2 2 3 2 4" xfId="4338"/>
    <cellStyle name="Обычный 4 2 2 3 2 5" xfId="2249"/>
    <cellStyle name="Обычный 4 2 2 3 3" xfId="143"/>
    <cellStyle name="Обычный 4 2 2 3 3 2" xfId="1101"/>
    <cellStyle name="Обычный 4 2 2 3 3 2 2" xfId="5287"/>
    <cellStyle name="Обычный 4 2 2 3 3 2 3" xfId="3198"/>
    <cellStyle name="Обычный 4 2 2 3 3 3" xfId="2064"/>
    <cellStyle name="Обычный 4 2 2 3 3 3 2" xfId="4153"/>
    <cellStyle name="Обычный 4 2 2 3 3 4" xfId="4339"/>
    <cellStyle name="Обычный 4 2 2 3 3 5" xfId="2250"/>
    <cellStyle name="Обычный 4 2 2 3 4" xfId="822"/>
    <cellStyle name="Обычный 4 2 2 3 4 2" xfId="5008"/>
    <cellStyle name="Обычный 4 2 2 3 4 3" xfId="2919"/>
    <cellStyle name="Обычный 4 2 2 3 5" xfId="1389"/>
    <cellStyle name="Обычный 4 2 2 3 5 2" xfId="5575"/>
    <cellStyle name="Обычный 4 2 2 3 5 3" xfId="3486"/>
    <cellStyle name="Обычный 4 2 2 3 6" xfId="1785"/>
    <cellStyle name="Обычный 4 2 2 3 6 2" xfId="3874"/>
    <cellStyle name="Обычный 4 2 2 3 7" xfId="4337"/>
    <cellStyle name="Обычный 4 2 2 3 8" xfId="2248"/>
    <cellStyle name="Обычный 4 2 2 4" xfId="144"/>
    <cellStyle name="Обычный 4 2 2 4 2" xfId="707"/>
    <cellStyle name="Обычный 4 2 2 4 2 2" xfId="4893"/>
    <cellStyle name="Обычный 4 2 2 4 2 3" xfId="2804"/>
    <cellStyle name="Обычный 4 2 2 4 3" xfId="1274"/>
    <cellStyle name="Обычный 4 2 2 4 3 2" xfId="5460"/>
    <cellStyle name="Обычный 4 2 2 4 3 3" xfId="3371"/>
    <cellStyle name="Обычный 4 2 2 4 4" xfId="1670"/>
    <cellStyle name="Обычный 4 2 2 4 4 2" xfId="3759"/>
    <cellStyle name="Обычный 4 2 2 4 5" xfId="4340"/>
    <cellStyle name="Обычный 4 2 2 4 6" xfId="2251"/>
    <cellStyle name="Обычный 4 2 2 5" xfId="145"/>
    <cellStyle name="Обычный 4 2 2 5 2" xfId="986"/>
    <cellStyle name="Обычный 4 2 2 5 2 2" xfId="5172"/>
    <cellStyle name="Обычный 4 2 2 5 2 3" xfId="3083"/>
    <cellStyle name="Обычный 4 2 2 5 3" xfId="1949"/>
    <cellStyle name="Обычный 4 2 2 5 3 2" xfId="4038"/>
    <cellStyle name="Обычный 4 2 2 5 4" xfId="4341"/>
    <cellStyle name="Обычный 4 2 2 5 5" xfId="2252"/>
    <cellStyle name="Обычный 4 2 2 6" xfId="633"/>
    <cellStyle name="Обычный 4 2 2 6 2" xfId="1596"/>
    <cellStyle name="Обычный 4 2 2 6 2 2" xfId="3685"/>
    <cellStyle name="Обычный 4 2 2 6 3" xfId="4819"/>
    <cellStyle name="Обычный 4 2 2 6 4" xfId="2730"/>
    <cellStyle name="Обычный 4 2 2 7" xfId="1200"/>
    <cellStyle name="Обычный 4 2 2 7 2" xfId="5386"/>
    <cellStyle name="Обычный 4 2 2 7 3" xfId="3297"/>
    <cellStyle name="Обычный 4 2 2 8" xfId="1493"/>
    <cellStyle name="Обычный 4 2 2 8 2" xfId="3586"/>
    <cellStyle name="Обычный 4 2 2 9" xfId="4333"/>
    <cellStyle name="Обычный 4 2 3" xfId="146"/>
    <cellStyle name="Обычный 4 2 3 2" xfId="147"/>
    <cellStyle name="Обычный 4 2 3 2 2" xfId="148"/>
    <cellStyle name="Обычный 4 2 3 2 2 2" xfId="897"/>
    <cellStyle name="Обычный 4 2 3 2 2 2 2" xfId="5083"/>
    <cellStyle name="Обычный 4 2 3 2 2 2 3" xfId="2994"/>
    <cellStyle name="Обычный 4 2 3 2 2 3" xfId="1860"/>
    <cellStyle name="Обычный 4 2 3 2 2 3 2" xfId="3949"/>
    <cellStyle name="Обычный 4 2 3 2 2 4" xfId="4344"/>
    <cellStyle name="Обычный 4 2 3 2 2 5" xfId="2255"/>
    <cellStyle name="Обычный 4 2 3 2 3" xfId="149"/>
    <cellStyle name="Обычный 4 2 3 2 3 2" xfId="1077"/>
    <cellStyle name="Обычный 4 2 3 2 3 2 2" xfId="5263"/>
    <cellStyle name="Обычный 4 2 3 2 3 2 3" xfId="3174"/>
    <cellStyle name="Обычный 4 2 3 2 3 3" xfId="2040"/>
    <cellStyle name="Обычный 4 2 3 2 3 3 2" xfId="4129"/>
    <cellStyle name="Обычный 4 2 3 2 3 4" xfId="4345"/>
    <cellStyle name="Обычный 4 2 3 2 3 5" xfId="2256"/>
    <cellStyle name="Обычный 4 2 3 2 4" xfId="798"/>
    <cellStyle name="Обычный 4 2 3 2 4 2" xfId="4984"/>
    <cellStyle name="Обычный 4 2 3 2 4 3" xfId="2895"/>
    <cellStyle name="Обычный 4 2 3 2 5" xfId="1365"/>
    <cellStyle name="Обычный 4 2 3 2 5 2" xfId="5551"/>
    <cellStyle name="Обычный 4 2 3 2 5 3" xfId="3462"/>
    <cellStyle name="Обычный 4 2 3 2 6" xfId="1761"/>
    <cellStyle name="Обычный 4 2 3 2 6 2" xfId="3850"/>
    <cellStyle name="Обычный 4 2 3 2 7" xfId="4343"/>
    <cellStyle name="Обычный 4 2 3 2 8" xfId="2254"/>
    <cellStyle name="Обычный 4 2 3 3" xfId="150"/>
    <cellStyle name="Обычный 4 2 3 3 2" xfId="708"/>
    <cellStyle name="Обычный 4 2 3 3 2 2" xfId="4894"/>
    <cellStyle name="Обычный 4 2 3 3 2 3" xfId="2805"/>
    <cellStyle name="Обычный 4 2 3 3 3" xfId="1275"/>
    <cellStyle name="Обычный 4 2 3 3 3 2" xfId="5461"/>
    <cellStyle name="Обычный 4 2 3 3 3 3" xfId="3372"/>
    <cellStyle name="Обычный 4 2 3 3 4" xfId="1671"/>
    <cellStyle name="Обычный 4 2 3 3 4 2" xfId="3760"/>
    <cellStyle name="Обычный 4 2 3 3 5" xfId="4346"/>
    <cellStyle name="Обычный 4 2 3 3 6" xfId="2257"/>
    <cellStyle name="Обычный 4 2 3 4" xfId="151"/>
    <cellStyle name="Обычный 4 2 3 4 2" xfId="987"/>
    <cellStyle name="Обычный 4 2 3 4 2 2" xfId="5173"/>
    <cellStyle name="Обычный 4 2 3 4 2 3" xfId="3084"/>
    <cellStyle name="Обычный 4 2 3 4 3" xfId="1950"/>
    <cellStyle name="Обычный 4 2 3 4 3 2" xfId="4039"/>
    <cellStyle name="Обычный 4 2 3 4 4" xfId="4347"/>
    <cellStyle name="Обычный 4 2 3 4 5" xfId="2258"/>
    <cellStyle name="Обычный 4 2 3 5" xfId="609"/>
    <cellStyle name="Обычный 4 2 3 5 2" xfId="1572"/>
    <cellStyle name="Обычный 4 2 3 5 2 2" xfId="3661"/>
    <cellStyle name="Обычный 4 2 3 5 3" xfId="4795"/>
    <cellStyle name="Обычный 4 2 3 5 4" xfId="2706"/>
    <cellStyle name="Обычный 4 2 3 6" xfId="1176"/>
    <cellStyle name="Обычный 4 2 3 6 2" xfId="5362"/>
    <cellStyle name="Обычный 4 2 3 6 3" xfId="3273"/>
    <cellStyle name="Обычный 4 2 3 7" xfId="1469"/>
    <cellStyle name="Обычный 4 2 3 7 2" xfId="3562"/>
    <cellStyle name="Обычный 4 2 3 8" xfId="4342"/>
    <cellStyle name="Обычный 4 2 3 9" xfId="2253"/>
    <cellStyle name="Обычный 4 2 4" xfId="152"/>
    <cellStyle name="Обычный 4 2 4 2" xfId="153"/>
    <cellStyle name="Обычный 4 2 4 2 2" xfId="154"/>
    <cellStyle name="Обычный 4 2 4 2 2 2" xfId="948"/>
    <cellStyle name="Обычный 4 2 4 2 2 2 2" xfId="5134"/>
    <cellStyle name="Обычный 4 2 4 2 2 2 3" xfId="3045"/>
    <cellStyle name="Обычный 4 2 4 2 2 3" xfId="1911"/>
    <cellStyle name="Обычный 4 2 4 2 2 3 2" xfId="4000"/>
    <cellStyle name="Обычный 4 2 4 2 2 4" xfId="4350"/>
    <cellStyle name="Обычный 4 2 4 2 2 5" xfId="2261"/>
    <cellStyle name="Обычный 4 2 4 2 3" xfId="155"/>
    <cellStyle name="Обычный 4 2 4 2 3 2" xfId="1128"/>
    <cellStyle name="Обычный 4 2 4 2 3 2 2" xfId="5314"/>
    <cellStyle name="Обычный 4 2 4 2 3 2 3" xfId="3225"/>
    <cellStyle name="Обычный 4 2 4 2 3 3" xfId="2091"/>
    <cellStyle name="Обычный 4 2 4 2 3 3 2" xfId="4180"/>
    <cellStyle name="Обычный 4 2 4 2 3 4" xfId="4351"/>
    <cellStyle name="Обычный 4 2 4 2 3 5" xfId="2262"/>
    <cellStyle name="Обычный 4 2 4 2 4" xfId="849"/>
    <cellStyle name="Обычный 4 2 4 2 4 2" xfId="5035"/>
    <cellStyle name="Обычный 4 2 4 2 4 3" xfId="2946"/>
    <cellStyle name="Обычный 4 2 4 2 5" xfId="1416"/>
    <cellStyle name="Обычный 4 2 4 2 5 2" xfId="5602"/>
    <cellStyle name="Обычный 4 2 4 2 5 3" xfId="3513"/>
    <cellStyle name="Обычный 4 2 4 2 6" xfId="1812"/>
    <cellStyle name="Обычный 4 2 4 2 6 2" xfId="3901"/>
    <cellStyle name="Обычный 4 2 4 2 7" xfId="4349"/>
    <cellStyle name="Обычный 4 2 4 2 8" xfId="2260"/>
    <cellStyle name="Обычный 4 2 4 3" xfId="156"/>
    <cellStyle name="Обычный 4 2 4 3 2" xfId="709"/>
    <cellStyle name="Обычный 4 2 4 3 2 2" xfId="4895"/>
    <cellStyle name="Обычный 4 2 4 3 2 3" xfId="2806"/>
    <cellStyle name="Обычный 4 2 4 3 3" xfId="1276"/>
    <cellStyle name="Обычный 4 2 4 3 3 2" xfId="5462"/>
    <cellStyle name="Обычный 4 2 4 3 3 3" xfId="3373"/>
    <cellStyle name="Обычный 4 2 4 3 4" xfId="1672"/>
    <cellStyle name="Обычный 4 2 4 3 4 2" xfId="3761"/>
    <cellStyle name="Обычный 4 2 4 3 5" xfId="4352"/>
    <cellStyle name="Обычный 4 2 4 3 6" xfId="2263"/>
    <cellStyle name="Обычный 4 2 4 4" xfId="157"/>
    <cellStyle name="Обычный 4 2 4 4 2" xfId="988"/>
    <cellStyle name="Обычный 4 2 4 4 2 2" xfId="5174"/>
    <cellStyle name="Обычный 4 2 4 4 2 3" xfId="3085"/>
    <cellStyle name="Обычный 4 2 4 4 3" xfId="1951"/>
    <cellStyle name="Обычный 4 2 4 4 3 2" xfId="4040"/>
    <cellStyle name="Обычный 4 2 4 4 4" xfId="4353"/>
    <cellStyle name="Обычный 4 2 4 4 5" xfId="2264"/>
    <cellStyle name="Обычный 4 2 4 5" xfId="660"/>
    <cellStyle name="Обычный 4 2 4 5 2" xfId="1623"/>
    <cellStyle name="Обычный 4 2 4 5 2 2" xfId="3712"/>
    <cellStyle name="Обычный 4 2 4 5 3" xfId="4846"/>
    <cellStyle name="Обычный 4 2 4 5 4" xfId="2757"/>
    <cellStyle name="Обычный 4 2 4 6" xfId="1227"/>
    <cellStyle name="Обычный 4 2 4 6 2" xfId="5413"/>
    <cellStyle name="Обычный 4 2 4 6 3" xfId="3324"/>
    <cellStyle name="Обычный 4 2 4 7" xfId="1520"/>
    <cellStyle name="Обычный 4 2 4 7 2" xfId="3613"/>
    <cellStyle name="Обычный 4 2 4 8" xfId="4348"/>
    <cellStyle name="Обычный 4 2 4 9" xfId="2259"/>
    <cellStyle name="Обычный 4 2 5" xfId="158"/>
    <cellStyle name="Обычный 4 2 5 2" xfId="159"/>
    <cellStyle name="Обычный 4 2 5 2 2" xfId="885"/>
    <cellStyle name="Обычный 4 2 5 2 2 2" xfId="5071"/>
    <cellStyle name="Обычный 4 2 5 2 2 3" xfId="2982"/>
    <cellStyle name="Обычный 4 2 5 2 3" xfId="1848"/>
    <cellStyle name="Обычный 4 2 5 2 3 2" xfId="3937"/>
    <cellStyle name="Обычный 4 2 5 2 4" xfId="4355"/>
    <cellStyle name="Обычный 4 2 5 2 5" xfId="2266"/>
    <cellStyle name="Обычный 4 2 5 3" xfId="160"/>
    <cellStyle name="Обычный 4 2 5 3 2" xfId="1065"/>
    <cellStyle name="Обычный 4 2 5 3 2 2" xfId="5251"/>
    <cellStyle name="Обычный 4 2 5 3 2 3" xfId="3162"/>
    <cellStyle name="Обычный 4 2 5 3 3" xfId="2028"/>
    <cellStyle name="Обычный 4 2 5 3 3 2" xfId="4117"/>
    <cellStyle name="Обычный 4 2 5 3 4" xfId="4356"/>
    <cellStyle name="Обычный 4 2 5 3 5" xfId="2267"/>
    <cellStyle name="Обычный 4 2 5 4" xfId="786"/>
    <cellStyle name="Обычный 4 2 5 4 2" xfId="4972"/>
    <cellStyle name="Обычный 4 2 5 4 3" xfId="2883"/>
    <cellStyle name="Обычный 4 2 5 5" xfId="1353"/>
    <cellStyle name="Обычный 4 2 5 5 2" xfId="5539"/>
    <cellStyle name="Обычный 4 2 5 5 3" xfId="3450"/>
    <cellStyle name="Обычный 4 2 5 6" xfId="1749"/>
    <cellStyle name="Обычный 4 2 5 6 2" xfId="3838"/>
    <cellStyle name="Обычный 4 2 5 7" xfId="4354"/>
    <cellStyle name="Обычный 4 2 5 8" xfId="2265"/>
    <cellStyle name="Обычный 4 2 6" xfId="161"/>
    <cellStyle name="Обычный 4 2 6 2" xfId="706"/>
    <cellStyle name="Обычный 4 2 6 2 2" xfId="4892"/>
    <cellStyle name="Обычный 4 2 6 2 3" xfId="2803"/>
    <cellStyle name="Обычный 4 2 6 3" xfId="1273"/>
    <cellStyle name="Обычный 4 2 6 3 2" xfId="5459"/>
    <cellStyle name="Обычный 4 2 6 3 3" xfId="3370"/>
    <cellStyle name="Обычный 4 2 6 4" xfId="1669"/>
    <cellStyle name="Обычный 4 2 6 4 2" xfId="3758"/>
    <cellStyle name="Обычный 4 2 6 5" xfId="4357"/>
    <cellStyle name="Обычный 4 2 6 6" xfId="2268"/>
    <cellStyle name="Обычный 4 2 7" xfId="162"/>
    <cellStyle name="Обычный 4 2 7 2" xfId="985"/>
    <cellStyle name="Обычный 4 2 7 2 2" xfId="5171"/>
    <cellStyle name="Обычный 4 2 7 2 3" xfId="3082"/>
    <cellStyle name="Обычный 4 2 7 3" xfId="1948"/>
    <cellStyle name="Обычный 4 2 7 3 2" xfId="4037"/>
    <cellStyle name="Обычный 4 2 7 4" xfId="4358"/>
    <cellStyle name="Обычный 4 2 7 5" xfId="2269"/>
    <cellStyle name="Обычный 4 2 8" xfId="597"/>
    <cellStyle name="Обычный 4 2 8 2" xfId="1560"/>
    <cellStyle name="Обычный 4 2 8 2 2" xfId="3649"/>
    <cellStyle name="Обычный 4 2 8 3" xfId="4783"/>
    <cellStyle name="Обычный 4 2 8 4" xfId="2694"/>
    <cellStyle name="Обычный 4 2 9" xfId="1164"/>
    <cellStyle name="Обычный 4 2 9 2" xfId="5350"/>
    <cellStyle name="Обычный 4 2 9 3" xfId="3261"/>
    <cellStyle name="Обычный 4 3" xfId="163"/>
    <cellStyle name="Обычный 4 3 2" xfId="164"/>
    <cellStyle name="Обычный 4 3 2 2" xfId="165"/>
    <cellStyle name="Обычный 4 3 2 2 2" xfId="166"/>
    <cellStyle name="Обычный 4 3 2 2 2 2" xfId="938"/>
    <cellStyle name="Обычный 4 3 2 2 2 2 2" xfId="5124"/>
    <cellStyle name="Обычный 4 3 2 2 2 2 3" xfId="3035"/>
    <cellStyle name="Обычный 4 3 2 2 2 3" xfId="1901"/>
    <cellStyle name="Обычный 4 3 2 2 2 3 2" xfId="3990"/>
    <cellStyle name="Обычный 4 3 2 2 2 4" xfId="4361"/>
    <cellStyle name="Обычный 4 3 2 2 2 5" xfId="2272"/>
    <cellStyle name="Обычный 4 3 2 2 3" xfId="167"/>
    <cellStyle name="Обычный 4 3 2 2 3 2" xfId="1118"/>
    <cellStyle name="Обычный 4 3 2 2 3 2 2" xfId="5304"/>
    <cellStyle name="Обычный 4 3 2 2 3 2 3" xfId="3215"/>
    <cellStyle name="Обычный 4 3 2 2 3 3" xfId="2081"/>
    <cellStyle name="Обычный 4 3 2 2 3 3 2" xfId="4170"/>
    <cellStyle name="Обычный 4 3 2 2 3 4" xfId="4362"/>
    <cellStyle name="Обычный 4 3 2 2 3 5" xfId="2273"/>
    <cellStyle name="Обычный 4 3 2 2 4" xfId="839"/>
    <cellStyle name="Обычный 4 3 2 2 4 2" xfId="5025"/>
    <cellStyle name="Обычный 4 3 2 2 4 3" xfId="2936"/>
    <cellStyle name="Обычный 4 3 2 2 5" xfId="1406"/>
    <cellStyle name="Обычный 4 3 2 2 5 2" xfId="5592"/>
    <cellStyle name="Обычный 4 3 2 2 5 3" xfId="3503"/>
    <cellStyle name="Обычный 4 3 2 2 6" xfId="1802"/>
    <cellStyle name="Обычный 4 3 2 2 6 2" xfId="3891"/>
    <cellStyle name="Обычный 4 3 2 2 7" xfId="4360"/>
    <cellStyle name="Обычный 4 3 2 2 8" xfId="2271"/>
    <cellStyle name="Обычный 4 3 2 3" xfId="168"/>
    <cellStyle name="Обычный 4 3 2 3 2" xfId="710"/>
    <cellStyle name="Обычный 4 3 2 3 2 2" xfId="4896"/>
    <cellStyle name="Обычный 4 3 2 3 2 3" xfId="2807"/>
    <cellStyle name="Обычный 4 3 2 3 3" xfId="1277"/>
    <cellStyle name="Обычный 4 3 2 3 3 2" xfId="5463"/>
    <cellStyle name="Обычный 4 3 2 3 3 3" xfId="3374"/>
    <cellStyle name="Обычный 4 3 2 3 4" xfId="1673"/>
    <cellStyle name="Обычный 4 3 2 3 4 2" xfId="3762"/>
    <cellStyle name="Обычный 4 3 2 3 5" xfId="4363"/>
    <cellStyle name="Обычный 4 3 2 3 6" xfId="2274"/>
    <cellStyle name="Обычный 4 3 2 4" xfId="169"/>
    <cellStyle name="Обычный 4 3 2 4 2" xfId="989"/>
    <cellStyle name="Обычный 4 3 2 4 2 2" xfId="5175"/>
    <cellStyle name="Обычный 4 3 2 4 2 3" xfId="3086"/>
    <cellStyle name="Обычный 4 3 2 4 3" xfId="1952"/>
    <cellStyle name="Обычный 4 3 2 4 3 2" xfId="4041"/>
    <cellStyle name="Обычный 4 3 2 4 4" xfId="4364"/>
    <cellStyle name="Обычный 4 3 2 4 5" xfId="2275"/>
    <cellStyle name="Обычный 4 3 2 5" xfId="650"/>
    <cellStyle name="Обычный 4 3 2 5 2" xfId="1613"/>
    <cellStyle name="Обычный 4 3 2 5 2 2" xfId="3702"/>
    <cellStyle name="Обычный 4 3 2 5 3" xfId="4836"/>
    <cellStyle name="Обычный 4 3 2 5 4" xfId="2747"/>
    <cellStyle name="Обычный 4 3 2 6" xfId="1217"/>
    <cellStyle name="Обычный 4 3 2 6 2" xfId="5403"/>
    <cellStyle name="Обычный 4 3 2 6 3" xfId="3314"/>
    <cellStyle name="Обычный 4 3 2 7" xfId="1510"/>
    <cellStyle name="Обычный 4 3 2 7 2" xfId="3603"/>
    <cellStyle name="Обычный 4 3 2 8" xfId="4359"/>
    <cellStyle name="Обычный 4 3 2 9" xfId="2270"/>
    <cellStyle name="Обычный 4 4" xfId="170"/>
    <cellStyle name="Обычный 4 4 10" xfId="2276"/>
    <cellStyle name="Обычный 4 4 2" xfId="171"/>
    <cellStyle name="Обычный 4 4 2 2" xfId="172"/>
    <cellStyle name="Обычный 4 4 2 2 2" xfId="173"/>
    <cellStyle name="Обычный 4 4 2 2 2 2" xfId="957"/>
    <cellStyle name="Обычный 4 4 2 2 2 2 2" xfId="5143"/>
    <cellStyle name="Обычный 4 4 2 2 2 2 3" xfId="3054"/>
    <cellStyle name="Обычный 4 4 2 2 2 3" xfId="1920"/>
    <cellStyle name="Обычный 4 4 2 2 2 3 2" xfId="4009"/>
    <cellStyle name="Обычный 4 4 2 2 2 4" xfId="4368"/>
    <cellStyle name="Обычный 4 4 2 2 2 5" xfId="2279"/>
    <cellStyle name="Обычный 4 4 2 2 3" xfId="174"/>
    <cellStyle name="Обычный 4 4 2 2 3 2" xfId="1137"/>
    <cellStyle name="Обычный 4 4 2 2 3 2 2" xfId="5323"/>
    <cellStyle name="Обычный 4 4 2 2 3 2 3" xfId="3234"/>
    <cellStyle name="Обычный 4 4 2 2 3 3" xfId="2100"/>
    <cellStyle name="Обычный 4 4 2 2 3 3 2" xfId="4189"/>
    <cellStyle name="Обычный 4 4 2 2 3 4" xfId="4369"/>
    <cellStyle name="Обычный 4 4 2 2 3 5" xfId="2280"/>
    <cellStyle name="Обычный 4 4 2 2 4" xfId="858"/>
    <cellStyle name="Обычный 4 4 2 2 4 2" xfId="5044"/>
    <cellStyle name="Обычный 4 4 2 2 4 3" xfId="2955"/>
    <cellStyle name="Обычный 4 4 2 2 5" xfId="1425"/>
    <cellStyle name="Обычный 4 4 2 2 5 2" xfId="5611"/>
    <cellStyle name="Обычный 4 4 2 2 5 3" xfId="3522"/>
    <cellStyle name="Обычный 4 4 2 2 6" xfId="1821"/>
    <cellStyle name="Обычный 4 4 2 2 6 2" xfId="3910"/>
    <cellStyle name="Обычный 4 4 2 2 7" xfId="4367"/>
    <cellStyle name="Обычный 4 4 2 2 8" xfId="2278"/>
    <cellStyle name="Обычный 4 4 2 3" xfId="175"/>
    <cellStyle name="Обычный 4 4 2 3 2" xfId="712"/>
    <cellStyle name="Обычный 4 4 2 3 2 2" xfId="4898"/>
    <cellStyle name="Обычный 4 4 2 3 2 3" xfId="2809"/>
    <cellStyle name="Обычный 4 4 2 3 3" xfId="1279"/>
    <cellStyle name="Обычный 4 4 2 3 3 2" xfId="5465"/>
    <cellStyle name="Обычный 4 4 2 3 3 3" xfId="3376"/>
    <cellStyle name="Обычный 4 4 2 3 4" xfId="1675"/>
    <cellStyle name="Обычный 4 4 2 3 4 2" xfId="3764"/>
    <cellStyle name="Обычный 4 4 2 3 5" xfId="4370"/>
    <cellStyle name="Обычный 4 4 2 3 6" xfId="2281"/>
    <cellStyle name="Обычный 4 4 2 4" xfId="176"/>
    <cellStyle name="Обычный 4 4 2 4 2" xfId="991"/>
    <cellStyle name="Обычный 4 4 2 4 2 2" xfId="5177"/>
    <cellStyle name="Обычный 4 4 2 4 2 3" xfId="3088"/>
    <cellStyle name="Обычный 4 4 2 4 3" xfId="1954"/>
    <cellStyle name="Обычный 4 4 2 4 3 2" xfId="4043"/>
    <cellStyle name="Обычный 4 4 2 4 4" xfId="4371"/>
    <cellStyle name="Обычный 4 4 2 4 5" xfId="2282"/>
    <cellStyle name="Обычный 4 4 2 5" xfId="669"/>
    <cellStyle name="Обычный 4 4 2 5 2" xfId="1632"/>
    <cellStyle name="Обычный 4 4 2 5 2 2" xfId="3721"/>
    <cellStyle name="Обычный 4 4 2 5 3" xfId="4855"/>
    <cellStyle name="Обычный 4 4 2 5 4" xfId="2766"/>
    <cellStyle name="Обычный 4 4 2 6" xfId="1236"/>
    <cellStyle name="Обычный 4 4 2 6 2" xfId="5422"/>
    <cellStyle name="Обычный 4 4 2 6 3" xfId="3333"/>
    <cellStyle name="Обычный 4 4 2 7" xfId="1529"/>
    <cellStyle name="Обычный 4 4 2 7 2" xfId="3622"/>
    <cellStyle name="Обычный 4 4 2 8" xfId="4366"/>
    <cellStyle name="Обычный 4 4 2 9" xfId="2277"/>
    <cellStyle name="Обычный 4 4 3" xfId="177"/>
    <cellStyle name="Обычный 4 4 3 2" xfId="178"/>
    <cellStyle name="Обычный 4 4 3 2 2" xfId="911"/>
    <cellStyle name="Обычный 4 4 3 2 2 2" xfId="5097"/>
    <cellStyle name="Обычный 4 4 3 2 2 3" xfId="3008"/>
    <cellStyle name="Обычный 4 4 3 2 3" xfId="1874"/>
    <cellStyle name="Обычный 4 4 3 2 3 2" xfId="3963"/>
    <cellStyle name="Обычный 4 4 3 2 4" xfId="4373"/>
    <cellStyle name="Обычный 4 4 3 2 5" xfId="2284"/>
    <cellStyle name="Обычный 4 4 3 3" xfId="179"/>
    <cellStyle name="Обычный 4 4 3 3 2" xfId="1091"/>
    <cellStyle name="Обычный 4 4 3 3 2 2" xfId="5277"/>
    <cellStyle name="Обычный 4 4 3 3 2 3" xfId="3188"/>
    <cellStyle name="Обычный 4 4 3 3 3" xfId="2054"/>
    <cellStyle name="Обычный 4 4 3 3 3 2" xfId="4143"/>
    <cellStyle name="Обычный 4 4 3 3 4" xfId="4374"/>
    <cellStyle name="Обычный 4 4 3 3 5" xfId="2285"/>
    <cellStyle name="Обычный 4 4 3 4" xfId="812"/>
    <cellStyle name="Обычный 4 4 3 4 2" xfId="4998"/>
    <cellStyle name="Обычный 4 4 3 4 3" xfId="2909"/>
    <cellStyle name="Обычный 4 4 3 5" xfId="1379"/>
    <cellStyle name="Обычный 4 4 3 5 2" xfId="5565"/>
    <cellStyle name="Обычный 4 4 3 5 3" xfId="3476"/>
    <cellStyle name="Обычный 4 4 3 6" xfId="1775"/>
    <cellStyle name="Обычный 4 4 3 6 2" xfId="3864"/>
    <cellStyle name="Обычный 4 4 3 7" xfId="4372"/>
    <cellStyle name="Обычный 4 4 3 8" xfId="2283"/>
    <cellStyle name="Обычный 4 4 4" xfId="180"/>
    <cellStyle name="Обычный 4 4 4 2" xfId="711"/>
    <cellStyle name="Обычный 4 4 4 2 2" xfId="4897"/>
    <cellStyle name="Обычный 4 4 4 2 3" xfId="2808"/>
    <cellStyle name="Обычный 4 4 4 3" xfId="1278"/>
    <cellStyle name="Обычный 4 4 4 3 2" xfId="5464"/>
    <cellStyle name="Обычный 4 4 4 3 3" xfId="3375"/>
    <cellStyle name="Обычный 4 4 4 4" xfId="1674"/>
    <cellStyle name="Обычный 4 4 4 4 2" xfId="3763"/>
    <cellStyle name="Обычный 4 4 4 5" xfId="4375"/>
    <cellStyle name="Обычный 4 4 4 6" xfId="2286"/>
    <cellStyle name="Обычный 4 4 5" xfId="181"/>
    <cellStyle name="Обычный 4 4 5 2" xfId="990"/>
    <cellStyle name="Обычный 4 4 5 2 2" xfId="5176"/>
    <cellStyle name="Обычный 4 4 5 2 3" xfId="3087"/>
    <cellStyle name="Обычный 4 4 5 3" xfId="1953"/>
    <cellStyle name="Обычный 4 4 5 3 2" xfId="4042"/>
    <cellStyle name="Обычный 4 4 5 4" xfId="4376"/>
    <cellStyle name="Обычный 4 4 5 5" xfId="2287"/>
    <cellStyle name="Обычный 4 4 6" xfId="623"/>
    <cellStyle name="Обычный 4 4 6 2" xfId="1586"/>
    <cellStyle name="Обычный 4 4 6 2 2" xfId="3675"/>
    <cellStyle name="Обычный 4 4 6 3" xfId="4809"/>
    <cellStyle name="Обычный 4 4 6 4" xfId="2720"/>
    <cellStyle name="Обычный 4 4 7" xfId="1190"/>
    <cellStyle name="Обычный 4 4 7 2" xfId="5376"/>
    <cellStyle name="Обычный 4 4 7 3" xfId="3287"/>
    <cellStyle name="Обычный 4 4 8" xfId="1483"/>
    <cellStyle name="Обычный 4 4 8 2" xfId="3576"/>
    <cellStyle name="Обычный 4 4 9" xfId="4365"/>
    <cellStyle name="Обычный 4 5" xfId="182"/>
    <cellStyle name="Обычный 4 5 2" xfId="183"/>
    <cellStyle name="Обычный 4 5 2 2" xfId="184"/>
    <cellStyle name="Обычный 4 5 2 2 2" xfId="896"/>
    <cellStyle name="Обычный 4 5 2 2 2 2" xfId="5082"/>
    <cellStyle name="Обычный 4 5 2 2 2 3" xfId="2993"/>
    <cellStyle name="Обычный 4 5 2 2 3" xfId="1859"/>
    <cellStyle name="Обычный 4 5 2 2 3 2" xfId="3948"/>
    <cellStyle name="Обычный 4 5 2 2 4" xfId="4379"/>
    <cellStyle name="Обычный 4 5 2 2 5" xfId="2290"/>
    <cellStyle name="Обычный 4 5 2 3" xfId="185"/>
    <cellStyle name="Обычный 4 5 2 3 2" xfId="1076"/>
    <cellStyle name="Обычный 4 5 2 3 2 2" xfId="5262"/>
    <cellStyle name="Обычный 4 5 2 3 2 3" xfId="3173"/>
    <cellStyle name="Обычный 4 5 2 3 3" xfId="2039"/>
    <cellStyle name="Обычный 4 5 2 3 3 2" xfId="4128"/>
    <cellStyle name="Обычный 4 5 2 3 4" xfId="4380"/>
    <cellStyle name="Обычный 4 5 2 3 5" xfId="2291"/>
    <cellStyle name="Обычный 4 5 2 4" xfId="797"/>
    <cellStyle name="Обычный 4 5 2 4 2" xfId="4983"/>
    <cellStyle name="Обычный 4 5 2 4 3" xfId="2894"/>
    <cellStyle name="Обычный 4 5 2 5" xfId="1364"/>
    <cellStyle name="Обычный 4 5 2 5 2" xfId="5550"/>
    <cellStyle name="Обычный 4 5 2 5 3" xfId="3461"/>
    <cellStyle name="Обычный 4 5 2 6" xfId="1760"/>
    <cellStyle name="Обычный 4 5 2 6 2" xfId="3849"/>
    <cellStyle name="Обычный 4 5 2 7" xfId="4378"/>
    <cellStyle name="Обычный 4 5 2 8" xfId="2289"/>
    <cellStyle name="Обычный 4 5 3" xfId="186"/>
    <cellStyle name="Обычный 4 5 3 2" xfId="713"/>
    <cellStyle name="Обычный 4 5 3 2 2" xfId="4899"/>
    <cellStyle name="Обычный 4 5 3 2 3" xfId="2810"/>
    <cellStyle name="Обычный 4 5 3 3" xfId="1280"/>
    <cellStyle name="Обычный 4 5 3 3 2" xfId="5466"/>
    <cellStyle name="Обычный 4 5 3 3 3" xfId="3377"/>
    <cellStyle name="Обычный 4 5 3 4" xfId="1676"/>
    <cellStyle name="Обычный 4 5 3 4 2" xfId="3765"/>
    <cellStyle name="Обычный 4 5 3 5" xfId="4381"/>
    <cellStyle name="Обычный 4 5 3 6" xfId="2292"/>
    <cellStyle name="Обычный 4 5 4" xfId="187"/>
    <cellStyle name="Обычный 4 5 4 2" xfId="992"/>
    <cellStyle name="Обычный 4 5 4 2 2" xfId="5178"/>
    <cellStyle name="Обычный 4 5 4 2 3" xfId="3089"/>
    <cellStyle name="Обычный 4 5 4 3" xfId="1955"/>
    <cellStyle name="Обычный 4 5 4 3 2" xfId="4044"/>
    <cellStyle name="Обычный 4 5 4 4" xfId="4382"/>
    <cellStyle name="Обычный 4 5 4 5" xfId="2293"/>
    <cellStyle name="Обычный 4 5 5" xfId="608"/>
    <cellStyle name="Обычный 4 5 5 2" xfId="1571"/>
    <cellStyle name="Обычный 4 5 5 2 2" xfId="3660"/>
    <cellStyle name="Обычный 4 5 5 3" xfId="4794"/>
    <cellStyle name="Обычный 4 5 5 4" xfId="2705"/>
    <cellStyle name="Обычный 4 5 6" xfId="1175"/>
    <cellStyle name="Обычный 4 5 6 2" xfId="5361"/>
    <cellStyle name="Обычный 4 5 6 3" xfId="3272"/>
    <cellStyle name="Обычный 4 5 7" xfId="1468"/>
    <cellStyle name="Обычный 4 5 7 2" xfId="3561"/>
    <cellStyle name="Обычный 4 5 8" xfId="4377"/>
    <cellStyle name="Обычный 4 5 9" xfId="2288"/>
    <cellStyle name="Обычный 4 6" xfId="188"/>
    <cellStyle name="Обычный 4 6 2" xfId="189"/>
    <cellStyle name="Обычный 4 6 2 2" xfId="190"/>
    <cellStyle name="Обычный 4 6 2 2 2" xfId="930"/>
    <cellStyle name="Обычный 4 6 2 2 2 2" xfId="5116"/>
    <cellStyle name="Обычный 4 6 2 2 2 3" xfId="3027"/>
    <cellStyle name="Обычный 4 6 2 2 3" xfId="1893"/>
    <cellStyle name="Обычный 4 6 2 2 3 2" xfId="3982"/>
    <cellStyle name="Обычный 4 6 2 2 4" xfId="4385"/>
    <cellStyle name="Обычный 4 6 2 2 5" xfId="2296"/>
    <cellStyle name="Обычный 4 6 2 3" xfId="191"/>
    <cellStyle name="Обычный 4 6 2 3 2" xfId="1110"/>
    <cellStyle name="Обычный 4 6 2 3 2 2" xfId="5296"/>
    <cellStyle name="Обычный 4 6 2 3 2 3" xfId="3207"/>
    <cellStyle name="Обычный 4 6 2 3 3" xfId="2073"/>
    <cellStyle name="Обычный 4 6 2 3 3 2" xfId="4162"/>
    <cellStyle name="Обычный 4 6 2 3 4" xfId="4386"/>
    <cellStyle name="Обычный 4 6 2 3 5" xfId="2297"/>
    <cellStyle name="Обычный 4 6 2 4" xfId="831"/>
    <cellStyle name="Обычный 4 6 2 4 2" xfId="5017"/>
    <cellStyle name="Обычный 4 6 2 4 3" xfId="2928"/>
    <cellStyle name="Обычный 4 6 2 5" xfId="1398"/>
    <cellStyle name="Обычный 4 6 2 5 2" xfId="5584"/>
    <cellStyle name="Обычный 4 6 2 5 3" xfId="3495"/>
    <cellStyle name="Обычный 4 6 2 6" xfId="1794"/>
    <cellStyle name="Обычный 4 6 2 6 2" xfId="3883"/>
    <cellStyle name="Обычный 4 6 2 7" xfId="4384"/>
    <cellStyle name="Обычный 4 6 2 8" xfId="2295"/>
    <cellStyle name="Обычный 4 6 3" xfId="192"/>
    <cellStyle name="Обычный 4 6 3 2" xfId="714"/>
    <cellStyle name="Обычный 4 6 3 2 2" xfId="4900"/>
    <cellStyle name="Обычный 4 6 3 2 3" xfId="2811"/>
    <cellStyle name="Обычный 4 6 3 3" xfId="1281"/>
    <cellStyle name="Обычный 4 6 3 3 2" xfId="5467"/>
    <cellStyle name="Обычный 4 6 3 3 3" xfId="3378"/>
    <cellStyle name="Обычный 4 6 3 4" xfId="1677"/>
    <cellStyle name="Обычный 4 6 3 4 2" xfId="3766"/>
    <cellStyle name="Обычный 4 6 3 5" xfId="4387"/>
    <cellStyle name="Обычный 4 6 3 6" xfId="2298"/>
    <cellStyle name="Обычный 4 6 4" xfId="193"/>
    <cellStyle name="Обычный 4 6 4 2" xfId="993"/>
    <cellStyle name="Обычный 4 6 4 2 2" xfId="5179"/>
    <cellStyle name="Обычный 4 6 4 2 3" xfId="3090"/>
    <cellStyle name="Обычный 4 6 4 3" xfId="1956"/>
    <cellStyle name="Обычный 4 6 4 3 2" xfId="4045"/>
    <cellStyle name="Обычный 4 6 4 4" xfId="4388"/>
    <cellStyle name="Обычный 4 6 4 5" xfId="2299"/>
    <cellStyle name="Обычный 4 6 5" xfId="642"/>
    <cellStyle name="Обычный 4 6 5 2" xfId="1605"/>
    <cellStyle name="Обычный 4 6 5 2 2" xfId="3694"/>
    <cellStyle name="Обычный 4 6 5 3" xfId="4828"/>
    <cellStyle name="Обычный 4 6 5 4" xfId="2739"/>
    <cellStyle name="Обычный 4 6 6" xfId="1209"/>
    <cellStyle name="Обычный 4 6 6 2" xfId="5395"/>
    <cellStyle name="Обычный 4 6 6 3" xfId="3306"/>
    <cellStyle name="Обычный 4 6 7" xfId="1502"/>
    <cellStyle name="Обычный 4 6 7 2" xfId="3595"/>
    <cellStyle name="Обычный 4 6 8" xfId="4383"/>
    <cellStyle name="Обычный 4 6 9" xfId="2294"/>
    <cellStyle name="Обычный 4 7" xfId="194"/>
    <cellStyle name="Обычный 4 7 2" xfId="195"/>
    <cellStyle name="Обычный 4 7 2 2" xfId="875"/>
    <cellStyle name="Обычный 4 7 2 2 2" xfId="5061"/>
    <cellStyle name="Обычный 4 7 2 2 3" xfId="2972"/>
    <cellStyle name="Обычный 4 7 2 3" xfId="1838"/>
    <cellStyle name="Обычный 4 7 2 3 2" xfId="3927"/>
    <cellStyle name="Обычный 4 7 2 4" xfId="4390"/>
    <cellStyle name="Обычный 4 7 2 5" xfId="2301"/>
    <cellStyle name="Обычный 4 7 3" xfId="196"/>
    <cellStyle name="Обычный 4 7 3 2" xfId="1055"/>
    <cellStyle name="Обычный 4 7 3 2 2" xfId="5241"/>
    <cellStyle name="Обычный 4 7 3 2 3" xfId="3152"/>
    <cellStyle name="Обычный 4 7 3 3" xfId="2018"/>
    <cellStyle name="Обычный 4 7 3 3 2" xfId="4107"/>
    <cellStyle name="Обычный 4 7 3 4" xfId="4391"/>
    <cellStyle name="Обычный 4 7 3 5" xfId="2302"/>
    <cellStyle name="Обычный 4 7 4" xfId="776"/>
    <cellStyle name="Обычный 4 7 4 2" xfId="4962"/>
    <cellStyle name="Обычный 4 7 4 3" xfId="2873"/>
    <cellStyle name="Обычный 4 7 5" xfId="1343"/>
    <cellStyle name="Обычный 4 7 5 2" xfId="5529"/>
    <cellStyle name="Обычный 4 7 5 3" xfId="3440"/>
    <cellStyle name="Обычный 4 7 6" xfId="1739"/>
    <cellStyle name="Обычный 4 7 6 2" xfId="3828"/>
    <cellStyle name="Обычный 4 7 7" xfId="4389"/>
    <cellStyle name="Обычный 4 7 8" xfId="2300"/>
    <cellStyle name="Обычный 4 8" xfId="197"/>
    <cellStyle name="Обычный 4 8 2" xfId="705"/>
    <cellStyle name="Обычный 4 8 2 2" xfId="4891"/>
    <cellStyle name="Обычный 4 8 2 3" xfId="2802"/>
    <cellStyle name="Обычный 4 8 3" xfId="1272"/>
    <cellStyle name="Обычный 4 8 3 2" xfId="5458"/>
    <cellStyle name="Обычный 4 8 3 3" xfId="3369"/>
    <cellStyle name="Обычный 4 8 4" xfId="1668"/>
    <cellStyle name="Обычный 4 8 4 2" xfId="3757"/>
    <cellStyle name="Обычный 4 8 5" xfId="4392"/>
    <cellStyle name="Обычный 4 8 6" xfId="2303"/>
    <cellStyle name="Обычный 4 9" xfId="198"/>
    <cellStyle name="Обычный 4 9 2" xfId="984"/>
    <cellStyle name="Обычный 4 9 2 2" xfId="5170"/>
    <cellStyle name="Обычный 4 9 2 3" xfId="3081"/>
    <cellStyle name="Обычный 4 9 3" xfId="1947"/>
    <cellStyle name="Обычный 4 9 3 2" xfId="4036"/>
    <cellStyle name="Обычный 4 9 4" xfId="4393"/>
    <cellStyle name="Обычный 4 9 5" xfId="2304"/>
    <cellStyle name="Обычный 5" xfId="199"/>
    <cellStyle name="Обычный 5 10" xfId="589"/>
    <cellStyle name="Обычный 5 10 2" xfId="1552"/>
    <cellStyle name="Обычный 5 10 2 2" xfId="3641"/>
    <cellStyle name="Обычный 5 10 3" xfId="4775"/>
    <cellStyle name="Обычный 5 10 4" xfId="2686"/>
    <cellStyle name="Обычный 5 11" xfId="1156"/>
    <cellStyle name="Обычный 5 11 2" xfId="5342"/>
    <cellStyle name="Обычный 5 11 3" xfId="3253"/>
    <cellStyle name="Обычный 5 12" xfId="1447"/>
    <cellStyle name="Обычный 5 12 2" xfId="3542"/>
    <cellStyle name="Обычный 5 13" xfId="4394"/>
    <cellStyle name="Обычный 5 14" xfId="2305"/>
    <cellStyle name="Обычный 5 2" xfId="200"/>
    <cellStyle name="Обычный 5 2 10" xfId="1458"/>
    <cellStyle name="Обычный 5 2 10 2" xfId="3551"/>
    <cellStyle name="Обычный 5 2 11" xfId="4395"/>
    <cellStyle name="Обычный 5 2 12" xfId="2306"/>
    <cellStyle name="Обычный 5 2 2" xfId="201"/>
    <cellStyle name="Обычный 5 2 2 10" xfId="2307"/>
    <cellStyle name="Обычный 5 2 2 2" xfId="202"/>
    <cellStyle name="Обычный 5 2 2 2 2" xfId="203"/>
    <cellStyle name="Обычный 5 2 2 2 2 2" xfId="868"/>
    <cellStyle name="Обычный 5 2 2 2 2 2 2" xfId="5054"/>
    <cellStyle name="Обычный 5 2 2 2 2 2 3" xfId="2965"/>
    <cellStyle name="Обычный 5 2 2 2 2 3" xfId="1435"/>
    <cellStyle name="Обычный 5 2 2 2 2 3 2" xfId="5621"/>
    <cellStyle name="Обычный 5 2 2 2 2 3 3" xfId="3532"/>
    <cellStyle name="Обычный 5 2 2 2 2 4" xfId="1831"/>
    <cellStyle name="Обычный 5 2 2 2 2 4 2" xfId="3920"/>
    <cellStyle name="Обычный 5 2 2 2 2 5" xfId="4398"/>
    <cellStyle name="Обычный 5 2 2 2 2 6" xfId="2309"/>
    <cellStyle name="Обычный 5 2 2 2 3" xfId="204"/>
    <cellStyle name="Обычный 5 2 2 2 3 2" xfId="1147"/>
    <cellStyle name="Обычный 5 2 2 2 3 2 2" xfId="5333"/>
    <cellStyle name="Обычный 5 2 2 2 3 2 3" xfId="3244"/>
    <cellStyle name="Обычный 5 2 2 2 3 3" xfId="2110"/>
    <cellStyle name="Обычный 5 2 2 2 3 3 2" xfId="4199"/>
    <cellStyle name="Обычный 5 2 2 2 3 4" xfId="4399"/>
    <cellStyle name="Обычный 5 2 2 2 3 5" xfId="2310"/>
    <cellStyle name="Обычный 5 2 2 2 4" xfId="679"/>
    <cellStyle name="Обычный 5 2 2 2 4 2" xfId="1642"/>
    <cellStyle name="Обычный 5 2 2 2 4 2 2" xfId="3731"/>
    <cellStyle name="Обычный 5 2 2 2 4 3" xfId="4865"/>
    <cellStyle name="Обычный 5 2 2 2 4 4" xfId="2776"/>
    <cellStyle name="Обычный 5 2 2 2 5" xfId="1246"/>
    <cellStyle name="Обычный 5 2 2 2 5 2" xfId="5432"/>
    <cellStyle name="Обычный 5 2 2 2 5 3" xfId="3343"/>
    <cellStyle name="Обычный 5 2 2 2 6" xfId="1539"/>
    <cellStyle name="Обычный 5 2 2 2 6 2" xfId="3632"/>
    <cellStyle name="Обычный 5 2 2 2 7" xfId="4397"/>
    <cellStyle name="Обычный 5 2 2 2 8" xfId="2308"/>
    <cellStyle name="Обычный 5 2 2 3" xfId="205"/>
    <cellStyle name="Обычный 5 2 2 3 2" xfId="206"/>
    <cellStyle name="Обычный 5 2 2 3 2 2" xfId="922"/>
    <cellStyle name="Обычный 5 2 2 3 2 2 2" xfId="5108"/>
    <cellStyle name="Обычный 5 2 2 3 2 2 3" xfId="3019"/>
    <cellStyle name="Обычный 5 2 2 3 2 3" xfId="1885"/>
    <cellStyle name="Обычный 5 2 2 3 2 3 2" xfId="3974"/>
    <cellStyle name="Обычный 5 2 2 3 2 4" xfId="4401"/>
    <cellStyle name="Обычный 5 2 2 3 2 5" xfId="2312"/>
    <cellStyle name="Обычный 5 2 2 3 3" xfId="207"/>
    <cellStyle name="Обычный 5 2 2 3 3 2" xfId="1102"/>
    <cellStyle name="Обычный 5 2 2 3 3 2 2" xfId="5288"/>
    <cellStyle name="Обычный 5 2 2 3 3 2 3" xfId="3199"/>
    <cellStyle name="Обычный 5 2 2 3 3 3" xfId="2065"/>
    <cellStyle name="Обычный 5 2 2 3 3 3 2" xfId="4154"/>
    <cellStyle name="Обычный 5 2 2 3 3 4" xfId="4402"/>
    <cellStyle name="Обычный 5 2 2 3 3 5" xfId="2313"/>
    <cellStyle name="Обычный 5 2 2 3 4" xfId="823"/>
    <cellStyle name="Обычный 5 2 2 3 4 2" xfId="5009"/>
    <cellStyle name="Обычный 5 2 2 3 4 3" xfId="2920"/>
    <cellStyle name="Обычный 5 2 2 3 5" xfId="1390"/>
    <cellStyle name="Обычный 5 2 2 3 5 2" xfId="5576"/>
    <cellStyle name="Обычный 5 2 2 3 5 3" xfId="3487"/>
    <cellStyle name="Обычный 5 2 2 3 6" xfId="1786"/>
    <cellStyle name="Обычный 5 2 2 3 6 2" xfId="3875"/>
    <cellStyle name="Обычный 5 2 2 3 7" xfId="4400"/>
    <cellStyle name="Обычный 5 2 2 3 8" xfId="2311"/>
    <cellStyle name="Обычный 5 2 2 4" xfId="208"/>
    <cellStyle name="Обычный 5 2 2 4 2" xfId="717"/>
    <cellStyle name="Обычный 5 2 2 4 2 2" xfId="4903"/>
    <cellStyle name="Обычный 5 2 2 4 2 3" xfId="2814"/>
    <cellStyle name="Обычный 5 2 2 4 3" xfId="1284"/>
    <cellStyle name="Обычный 5 2 2 4 3 2" xfId="5470"/>
    <cellStyle name="Обычный 5 2 2 4 3 3" xfId="3381"/>
    <cellStyle name="Обычный 5 2 2 4 4" xfId="1680"/>
    <cellStyle name="Обычный 5 2 2 4 4 2" xfId="3769"/>
    <cellStyle name="Обычный 5 2 2 4 5" xfId="4403"/>
    <cellStyle name="Обычный 5 2 2 4 6" xfId="2314"/>
    <cellStyle name="Обычный 5 2 2 5" xfId="209"/>
    <cellStyle name="Обычный 5 2 2 5 2" xfId="996"/>
    <cellStyle name="Обычный 5 2 2 5 2 2" xfId="5182"/>
    <cellStyle name="Обычный 5 2 2 5 2 3" xfId="3093"/>
    <cellStyle name="Обычный 5 2 2 5 3" xfId="1959"/>
    <cellStyle name="Обычный 5 2 2 5 3 2" xfId="4048"/>
    <cellStyle name="Обычный 5 2 2 5 4" xfId="4404"/>
    <cellStyle name="Обычный 5 2 2 5 5" xfId="2315"/>
    <cellStyle name="Обычный 5 2 2 6" xfId="634"/>
    <cellStyle name="Обычный 5 2 2 6 2" xfId="1597"/>
    <cellStyle name="Обычный 5 2 2 6 2 2" xfId="3686"/>
    <cellStyle name="Обычный 5 2 2 6 3" xfId="4820"/>
    <cellStyle name="Обычный 5 2 2 6 4" xfId="2731"/>
    <cellStyle name="Обычный 5 2 2 7" xfId="1201"/>
    <cellStyle name="Обычный 5 2 2 7 2" xfId="5387"/>
    <cellStyle name="Обычный 5 2 2 7 3" xfId="3298"/>
    <cellStyle name="Обычный 5 2 2 8" xfId="1494"/>
    <cellStyle name="Обычный 5 2 2 8 2" xfId="3587"/>
    <cellStyle name="Обычный 5 2 2 9" xfId="4396"/>
    <cellStyle name="Обычный 5 2 3" xfId="210"/>
    <cellStyle name="Обычный 5 2 3 2" xfId="211"/>
    <cellStyle name="Обычный 5 2 3 2 2" xfId="212"/>
    <cellStyle name="Обычный 5 2 3 2 2 2" xfId="899"/>
    <cellStyle name="Обычный 5 2 3 2 2 2 2" xfId="5085"/>
    <cellStyle name="Обычный 5 2 3 2 2 2 3" xfId="2996"/>
    <cellStyle name="Обычный 5 2 3 2 2 3" xfId="1862"/>
    <cellStyle name="Обычный 5 2 3 2 2 3 2" xfId="3951"/>
    <cellStyle name="Обычный 5 2 3 2 2 4" xfId="4407"/>
    <cellStyle name="Обычный 5 2 3 2 2 5" xfId="2318"/>
    <cellStyle name="Обычный 5 2 3 2 3" xfId="213"/>
    <cellStyle name="Обычный 5 2 3 2 3 2" xfId="1079"/>
    <cellStyle name="Обычный 5 2 3 2 3 2 2" xfId="5265"/>
    <cellStyle name="Обычный 5 2 3 2 3 2 3" xfId="3176"/>
    <cellStyle name="Обычный 5 2 3 2 3 3" xfId="2042"/>
    <cellStyle name="Обычный 5 2 3 2 3 3 2" xfId="4131"/>
    <cellStyle name="Обычный 5 2 3 2 3 4" xfId="4408"/>
    <cellStyle name="Обычный 5 2 3 2 3 5" xfId="2319"/>
    <cellStyle name="Обычный 5 2 3 2 4" xfId="800"/>
    <cellStyle name="Обычный 5 2 3 2 4 2" xfId="4986"/>
    <cellStyle name="Обычный 5 2 3 2 4 3" xfId="2897"/>
    <cellStyle name="Обычный 5 2 3 2 5" xfId="1367"/>
    <cellStyle name="Обычный 5 2 3 2 5 2" xfId="5553"/>
    <cellStyle name="Обычный 5 2 3 2 5 3" xfId="3464"/>
    <cellStyle name="Обычный 5 2 3 2 6" xfId="1763"/>
    <cellStyle name="Обычный 5 2 3 2 6 2" xfId="3852"/>
    <cellStyle name="Обычный 5 2 3 2 7" xfId="4406"/>
    <cellStyle name="Обычный 5 2 3 2 8" xfId="2317"/>
    <cellStyle name="Обычный 5 2 3 3" xfId="214"/>
    <cellStyle name="Обычный 5 2 3 3 2" xfId="718"/>
    <cellStyle name="Обычный 5 2 3 3 2 2" xfId="4904"/>
    <cellStyle name="Обычный 5 2 3 3 2 3" xfId="2815"/>
    <cellStyle name="Обычный 5 2 3 3 3" xfId="1285"/>
    <cellStyle name="Обычный 5 2 3 3 3 2" xfId="5471"/>
    <cellStyle name="Обычный 5 2 3 3 3 3" xfId="3382"/>
    <cellStyle name="Обычный 5 2 3 3 4" xfId="1681"/>
    <cellStyle name="Обычный 5 2 3 3 4 2" xfId="3770"/>
    <cellStyle name="Обычный 5 2 3 3 5" xfId="4409"/>
    <cellStyle name="Обычный 5 2 3 3 6" xfId="2320"/>
    <cellStyle name="Обычный 5 2 3 4" xfId="215"/>
    <cellStyle name="Обычный 5 2 3 4 2" xfId="997"/>
    <cellStyle name="Обычный 5 2 3 4 2 2" xfId="5183"/>
    <cellStyle name="Обычный 5 2 3 4 2 3" xfId="3094"/>
    <cellStyle name="Обычный 5 2 3 4 3" xfId="1960"/>
    <cellStyle name="Обычный 5 2 3 4 3 2" xfId="4049"/>
    <cellStyle name="Обычный 5 2 3 4 4" xfId="4410"/>
    <cellStyle name="Обычный 5 2 3 4 5" xfId="2321"/>
    <cellStyle name="Обычный 5 2 3 5" xfId="611"/>
    <cellStyle name="Обычный 5 2 3 5 2" xfId="1574"/>
    <cellStyle name="Обычный 5 2 3 5 2 2" xfId="3663"/>
    <cellStyle name="Обычный 5 2 3 5 3" xfId="4797"/>
    <cellStyle name="Обычный 5 2 3 5 4" xfId="2708"/>
    <cellStyle name="Обычный 5 2 3 6" xfId="1178"/>
    <cellStyle name="Обычный 5 2 3 6 2" xfId="5364"/>
    <cellStyle name="Обычный 5 2 3 6 3" xfId="3275"/>
    <cellStyle name="Обычный 5 2 3 7" xfId="1471"/>
    <cellStyle name="Обычный 5 2 3 7 2" xfId="3564"/>
    <cellStyle name="Обычный 5 2 3 8" xfId="4405"/>
    <cellStyle name="Обычный 5 2 3 9" xfId="2316"/>
    <cellStyle name="Обычный 5 2 4" xfId="216"/>
    <cellStyle name="Обычный 5 2 4 2" xfId="217"/>
    <cellStyle name="Обычный 5 2 4 2 2" xfId="218"/>
    <cellStyle name="Обычный 5 2 4 2 2 2" xfId="949"/>
    <cellStyle name="Обычный 5 2 4 2 2 2 2" xfId="5135"/>
    <cellStyle name="Обычный 5 2 4 2 2 2 3" xfId="3046"/>
    <cellStyle name="Обычный 5 2 4 2 2 3" xfId="1912"/>
    <cellStyle name="Обычный 5 2 4 2 2 3 2" xfId="4001"/>
    <cellStyle name="Обычный 5 2 4 2 2 4" xfId="4413"/>
    <cellStyle name="Обычный 5 2 4 2 2 5" xfId="2324"/>
    <cellStyle name="Обычный 5 2 4 2 3" xfId="219"/>
    <cellStyle name="Обычный 5 2 4 2 3 2" xfId="1129"/>
    <cellStyle name="Обычный 5 2 4 2 3 2 2" xfId="5315"/>
    <cellStyle name="Обычный 5 2 4 2 3 2 3" xfId="3226"/>
    <cellStyle name="Обычный 5 2 4 2 3 3" xfId="2092"/>
    <cellStyle name="Обычный 5 2 4 2 3 3 2" xfId="4181"/>
    <cellStyle name="Обычный 5 2 4 2 3 4" xfId="4414"/>
    <cellStyle name="Обычный 5 2 4 2 3 5" xfId="2325"/>
    <cellStyle name="Обычный 5 2 4 2 4" xfId="850"/>
    <cellStyle name="Обычный 5 2 4 2 4 2" xfId="5036"/>
    <cellStyle name="Обычный 5 2 4 2 4 3" xfId="2947"/>
    <cellStyle name="Обычный 5 2 4 2 5" xfId="1417"/>
    <cellStyle name="Обычный 5 2 4 2 5 2" xfId="5603"/>
    <cellStyle name="Обычный 5 2 4 2 5 3" xfId="3514"/>
    <cellStyle name="Обычный 5 2 4 2 6" xfId="1813"/>
    <cellStyle name="Обычный 5 2 4 2 6 2" xfId="3902"/>
    <cellStyle name="Обычный 5 2 4 2 7" xfId="4412"/>
    <cellStyle name="Обычный 5 2 4 2 8" xfId="2323"/>
    <cellStyle name="Обычный 5 2 4 3" xfId="220"/>
    <cellStyle name="Обычный 5 2 4 3 2" xfId="719"/>
    <cellStyle name="Обычный 5 2 4 3 2 2" xfId="4905"/>
    <cellStyle name="Обычный 5 2 4 3 2 3" xfId="2816"/>
    <cellStyle name="Обычный 5 2 4 3 3" xfId="1286"/>
    <cellStyle name="Обычный 5 2 4 3 3 2" xfId="5472"/>
    <cellStyle name="Обычный 5 2 4 3 3 3" xfId="3383"/>
    <cellStyle name="Обычный 5 2 4 3 4" xfId="1682"/>
    <cellStyle name="Обычный 5 2 4 3 4 2" xfId="3771"/>
    <cellStyle name="Обычный 5 2 4 3 5" xfId="4415"/>
    <cellStyle name="Обычный 5 2 4 3 6" xfId="2326"/>
    <cellStyle name="Обычный 5 2 4 4" xfId="221"/>
    <cellStyle name="Обычный 5 2 4 4 2" xfId="998"/>
    <cellStyle name="Обычный 5 2 4 4 2 2" xfId="5184"/>
    <cellStyle name="Обычный 5 2 4 4 2 3" xfId="3095"/>
    <cellStyle name="Обычный 5 2 4 4 3" xfId="1961"/>
    <cellStyle name="Обычный 5 2 4 4 3 2" xfId="4050"/>
    <cellStyle name="Обычный 5 2 4 4 4" xfId="4416"/>
    <cellStyle name="Обычный 5 2 4 4 5" xfId="2327"/>
    <cellStyle name="Обычный 5 2 4 5" xfId="661"/>
    <cellStyle name="Обычный 5 2 4 5 2" xfId="1624"/>
    <cellStyle name="Обычный 5 2 4 5 2 2" xfId="3713"/>
    <cellStyle name="Обычный 5 2 4 5 3" xfId="4847"/>
    <cellStyle name="Обычный 5 2 4 5 4" xfId="2758"/>
    <cellStyle name="Обычный 5 2 4 6" xfId="1228"/>
    <cellStyle name="Обычный 5 2 4 6 2" xfId="5414"/>
    <cellStyle name="Обычный 5 2 4 6 3" xfId="3325"/>
    <cellStyle name="Обычный 5 2 4 7" xfId="1521"/>
    <cellStyle name="Обычный 5 2 4 7 2" xfId="3614"/>
    <cellStyle name="Обычный 5 2 4 8" xfId="4411"/>
    <cellStyle name="Обычный 5 2 4 9" xfId="2322"/>
    <cellStyle name="Обычный 5 2 5" xfId="222"/>
    <cellStyle name="Обычный 5 2 5 2" xfId="223"/>
    <cellStyle name="Обычный 5 2 5 2 2" xfId="886"/>
    <cellStyle name="Обычный 5 2 5 2 2 2" xfId="5072"/>
    <cellStyle name="Обычный 5 2 5 2 2 3" xfId="2983"/>
    <cellStyle name="Обычный 5 2 5 2 3" xfId="1849"/>
    <cellStyle name="Обычный 5 2 5 2 3 2" xfId="3938"/>
    <cellStyle name="Обычный 5 2 5 2 4" xfId="4418"/>
    <cellStyle name="Обычный 5 2 5 2 5" xfId="2329"/>
    <cellStyle name="Обычный 5 2 5 3" xfId="224"/>
    <cellStyle name="Обычный 5 2 5 3 2" xfId="1066"/>
    <cellStyle name="Обычный 5 2 5 3 2 2" xfId="5252"/>
    <cellStyle name="Обычный 5 2 5 3 2 3" xfId="3163"/>
    <cellStyle name="Обычный 5 2 5 3 3" xfId="2029"/>
    <cellStyle name="Обычный 5 2 5 3 3 2" xfId="4118"/>
    <cellStyle name="Обычный 5 2 5 3 4" xfId="4419"/>
    <cellStyle name="Обычный 5 2 5 3 5" xfId="2330"/>
    <cellStyle name="Обычный 5 2 5 4" xfId="787"/>
    <cellStyle name="Обычный 5 2 5 4 2" xfId="4973"/>
    <cellStyle name="Обычный 5 2 5 4 3" xfId="2884"/>
    <cellStyle name="Обычный 5 2 5 5" xfId="1354"/>
    <cellStyle name="Обычный 5 2 5 5 2" xfId="5540"/>
    <cellStyle name="Обычный 5 2 5 5 3" xfId="3451"/>
    <cellStyle name="Обычный 5 2 5 6" xfId="1750"/>
    <cellStyle name="Обычный 5 2 5 6 2" xfId="3839"/>
    <cellStyle name="Обычный 5 2 5 7" xfId="4417"/>
    <cellStyle name="Обычный 5 2 5 8" xfId="2328"/>
    <cellStyle name="Обычный 5 2 6" xfId="225"/>
    <cellStyle name="Обычный 5 2 6 2" xfId="716"/>
    <cellStyle name="Обычный 5 2 6 2 2" xfId="4902"/>
    <cellStyle name="Обычный 5 2 6 2 3" xfId="2813"/>
    <cellStyle name="Обычный 5 2 6 3" xfId="1283"/>
    <cellStyle name="Обычный 5 2 6 3 2" xfId="5469"/>
    <cellStyle name="Обычный 5 2 6 3 3" xfId="3380"/>
    <cellStyle name="Обычный 5 2 6 4" xfId="1679"/>
    <cellStyle name="Обычный 5 2 6 4 2" xfId="3768"/>
    <cellStyle name="Обычный 5 2 6 5" xfId="4420"/>
    <cellStyle name="Обычный 5 2 6 6" xfId="2331"/>
    <cellStyle name="Обычный 5 2 7" xfId="226"/>
    <cellStyle name="Обычный 5 2 7 2" xfId="995"/>
    <cellStyle name="Обычный 5 2 7 2 2" xfId="5181"/>
    <cellStyle name="Обычный 5 2 7 2 3" xfId="3092"/>
    <cellStyle name="Обычный 5 2 7 3" xfId="1958"/>
    <cellStyle name="Обычный 5 2 7 3 2" xfId="4047"/>
    <cellStyle name="Обычный 5 2 7 4" xfId="4421"/>
    <cellStyle name="Обычный 5 2 7 5" xfId="2332"/>
    <cellStyle name="Обычный 5 2 8" xfId="598"/>
    <cellStyle name="Обычный 5 2 8 2" xfId="1561"/>
    <cellStyle name="Обычный 5 2 8 2 2" xfId="3650"/>
    <cellStyle name="Обычный 5 2 8 3" xfId="4784"/>
    <cellStyle name="Обычный 5 2 8 4" xfId="2695"/>
    <cellStyle name="Обычный 5 2 9" xfId="1165"/>
    <cellStyle name="Обычный 5 2 9 2" xfId="5351"/>
    <cellStyle name="Обычный 5 2 9 3" xfId="3262"/>
    <cellStyle name="Обычный 5 3" xfId="227"/>
    <cellStyle name="Обычный 5 3 2" xfId="228"/>
    <cellStyle name="Обычный 5 3 2 2" xfId="229"/>
    <cellStyle name="Обычный 5 3 2 2 2" xfId="230"/>
    <cellStyle name="Обычный 5 3 2 2 2 2" xfId="940"/>
    <cellStyle name="Обычный 5 3 2 2 2 2 2" xfId="5126"/>
    <cellStyle name="Обычный 5 3 2 2 2 2 3" xfId="3037"/>
    <cellStyle name="Обычный 5 3 2 2 2 3" xfId="1903"/>
    <cellStyle name="Обычный 5 3 2 2 2 3 2" xfId="3992"/>
    <cellStyle name="Обычный 5 3 2 2 2 4" xfId="4424"/>
    <cellStyle name="Обычный 5 3 2 2 2 5" xfId="2335"/>
    <cellStyle name="Обычный 5 3 2 2 3" xfId="231"/>
    <cellStyle name="Обычный 5 3 2 2 3 2" xfId="1120"/>
    <cellStyle name="Обычный 5 3 2 2 3 2 2" xfId="5306"/>
    <cellStyle name="Обычный 5 3 2 2 3 2 3" xfId="3217"/>
    <cellStyle name="Обычный 5 3 2 2 3 3" xfId="2083"/>
    <cellStyle name="Обычный 5 3 2 2 3 3 2" xfId="4172"/>
    <cellStyle name="Обычный 5 3 2 2 3 4" xfId="4425"/>
    <cellStyle name="Обычный 5 3 2 2 3 5" xfId="2336"/>
    <cellStyle name="Обычный 5 3 2 2 4" xfId="841"/>
    <cellStyle name="Обычный 5 3 2 2 4 2" xfId="5027"/>
    <cellStyle name="Обычный 5 3 2 2 4 3" xfId="2938"/>
    <cellStyle name="Обычный 5 3 2 2 5" xfId="1408"/>
    <cellStyle name="Обычный 5 3 2 2 5 2" xfId="5594"/>
    <cellStyle name="Обычный 5 3 2 2 5 3" xfId="3505"/>
    <cellStyle name="Обычный 5 3 2 2 6" xfId="1804"/>
    <cellStyle name="Обычный 5 3 2 2 6 2" xfId="3893"/>
    <cellStyle name="Обычный 5 3 2 2 7" xfId="4423"/>
    <cellStyle name="Обычный 5 3 2 2 8" xfId="2334"/>
    <cellStyle name="Обычный 5 3 2 3" xfId="232"/>
    <cellStyle name="Обычный 5 3 2 3 2" xfId="720"/>
    <cellStyle name="Обычный 5 3 2 3 2 2" xfId="4906"/>
    <cellStyle name="Обычный 5 3 2 3 2 3" xfId="2817"/>
    <cellStyle name="Обычный 5 3 2 3 3" xfId="1287"/>
    <cellStyle name="Обычный 5 3 2 3 3 2" xfId="5473"/>
    <cellStyle name="Обычный 5 3 2 3 3 3" xfId="3384"/>
    <cellStyle name="Обычный 5 3 2 3 4" xfId="1683"/>
    <cellStyle name="Обычный 5 3 2 3 4 2" xfId="3772"/>
    <cellStyle name="Обычный 5 3 2 3 5" xfId="4426"/>
    <cellStyle name="Обычный 5 3 2 3 6" xfId="2337"/>
    <cellStyle name="Обычный 5 3 2 4" xfId="233"/>
    <cellStyle name="Обычный 5 3 2 4 2" xfId="999"/>
    <cellStyle name="Обычный 5 3 2 4 2 2" xfId="5185"/>
    <cellStyle name="Обычный 5 3 2 4 2 3" xfId="3096"/>
    <cellStyle name="Обычный 5 3 2 4 3" xfId="1962"/>
    <cellStyle name="Обычный 5 3 2 4 3 2" xfId="4051"/>
    <cellStyle name="Обычный 5 3 2 4 4" xfId="4427"/>
    <cellStyle name="Обычный 5 3 2 4 5" xfId="2338"/>
    <cellStyle name="Обычный 5 3 2 5" xfId="652"/>
    <cellStyle name="Обычный 5 3 2 5 2" xfId="1615"/>
    <cellStyle name="Обычный 5 3 2 5 2 2" xfId="3704"/>
    <cellStyle name="Обычный 5 3 2 5 3" xfId="4838"/>
    <cellStyle name="Обычный 5 3 2 5 4" xfId="2749"/>
    <cellStyle name="Обычный 5 3 2 6" xfId="1219"/>
    <cellStyle name="Обычный 5 3 2 6 2" xfId="5405"/>
    <cellStyle name="Обычный 5 3 2 6 3" xfId="3316"/>
    <cellStyle name="Обычный 5 3 2 7" xfId="1512"/>
    <cellStyle name="Обычный 5 3 2 7 2" xfId="3605"/>
    <cellStyle name="Обычный 5 3 2 8" xfId="4422"/>
    <cellStyle name="Обычный 5 3 2 9" xfId="2333"/>
    <cellStyle name="Обычный 5 4" xfId="234"/>
    <cellStyle name="Обычный 5 4 10" xfId="2339"/>
    <cellStyle name="Обычный 5 4 2" xfId="235"/>
    <cellStyle name="Обычный 5 4 2 2" xfId="236"/>
    <cellStyle name="Обычный 5 4 2 2 2" xfId="237"/>
    <cellStyle name="Обычный 5 4 2 2 2 2" xfId="958"/>
    <cellStyle name="Обычный 5 4 2 2 2 2 2" xfId="5144"/>
    <cellStyle name="Обычный 5 4 2 2 2 2 3" xfId="3055"/>
    <cellStyle name="Обычный 5 4 2 2 2 3" xfId="1921"/>
    <cellStyle name="Обычный 5 4 2 2 2 3 2" xfId="4010"/>
    <cellStyle name="Обычный 5 4 2 2 2 4" xfId="4431"/>
    <cellStyle name="Обычный 5 4 2 2 2 5" xfId="2342"/>
    <cellStyle name="Обычный 5 4 2 2 3" xfId="238"/>
    <cellStyle name="Обычный 5 4 2 2 3 2" xfId="1138"/>
    <cellStyle name="Обычный 5 4 2 2 3 2 2" xfId="5324"/>
    <cellStyle name="Обычный 5 4 2 2 3 2 3" xfId="3235"/>
    <cellStyle name="Обычный 5 4 2 2 3 3" xfId="2101"/>
    <cellStyle name="Обычный 5 4 2 2 3 3 2" xfId="4190"/>
    <cellStyle name="Обычный 5 4 2 2 3 4" xfId="4432"/>
    <cellStyle name="Обычный 5 4 2 2 3 5" xfId="2343"/>
    <cellStyle name="Обычный 5 4 2 2 4" xfId="859"/>
    <cellStyle name="Обычный 5 4 2 2 4 2" xfId="5045"/>
    <cellStyle name="Обычный 5 4 2 2 4 3" xfId="2956"/>
    <cellStyle name="Обычный 5 4 2 2 5" xfId="1426"/>
    <cellStyle name="Обычный 5 4 2 2 5 2" xfId="5612"/>
    <cellStyle name="Обычный 5 4 2 2 5 3" xfId="3523"/>
    <cellStyle name="Обычный 5 4 2 2 6" xfId="1822"/>
    <cellStyle name="Обычный 5 4 2 2 6 2" xfId="3911"/>
    <cellStyle name="Обычный 5 4 2 2 7" xfId="4430"/>
    <cellStyle name="Обычный 5 4 2 2 8" xfId="2341"/>
    <cellStyle name="Обычный 5 4 2 3" xfId="239"/>
    <cellStyle name="Обычный 5 4 2 3 2" xfId="722"/>
    <cellStyle name="Обычный 5 4 2 3 2 2" xfId="4908"/>
    <cellStyle name="Обычный 5 4 2 3 2 3" xfId="2819"/>
    <cellStyle name="Обычный 5 4 2 3 3" xfId="1289"/>
    <cellStyle name="Обычный 5 4 2 3 3 2" xfId="5475"/>
    <cellStyle name="Обычный 5 4 2 3 3 3" xfId="3386"/>
    <cellStyle name="Обычный 5 4 2 3 4" xfId="1685"/>
    <cellStyle name="Обычный 5 4 2 3 4 2" xfId="3774"/>
    <cellStyle name="Обычный 5 4 2 3 5" xfId="4433"/>
    <cellStyle name="Обычный 5 4 2 3 6" xfId="2344"/>
    <cellStyle name="Обычный 5 4 2 4" xfId="240"/>
    <cellStyle name="Обычный 5 4 2 4 2" xfId="1001"/>
    <cellStyle name="Обычный 5 4 2 4 2 2" xfId="5187"/>
    <cellStyle name="Обычный 5 4 2 4 2 3" xfId="3098"/>
    <cellStyle name="Обычный 5 4 2 4 3" xfId="1964"/>
    <cellStyle name="Обычный 5 4 2 4 3 2" xfId="4053"/>
    <cellStyle name="Обычный 5 4 2 4 4" xfId="4434"/>
    <cellStyle name="Обычный 5 4 2 4 5" xfId="2345"/>
    <cellStyle name="Обычный 5 4 2 5" xfId="670"/>
    <cellStyle name="Обычный 5 4 2 5 2" xfId="1633"/>
    <cellStyle name="Обычный 5 4 2 5 2 2" xfId="3722"/>
    <cellStyle name="Обычный 5 4 2 5 3" xfId="4856"/>
    <cellStyle name="Обычный 5 4 2 5 4" xfId="2767"/>
    <cellStyle name="Обычный 5 4 2 6" xfId="1237"/>
    <cellStyle name="Обычный 5 4 2 6 2" xfId="5423"/>
    <cellStyle name="Обычный 5 4 2 6 3" xfId="3334"/>
    <cellStyle name="Обычный 5 4 2 7" xfId="1530"/>
    <cellStyle name="Обычный 5 4 2 7 2" xfId="3623"/>
    <cellStyle name="Обычный 5 4 2 8" xfId="4429"/>
    <cellStyle name="Обычный 5 4 2 9" xfId="2340"/>
    <cellStyle name="Обычный 5 4 3" xfId="241"/>
    <cellStyle name="Обычный 5 4 3 2" xfId="242"/>
    <cellStyle name="Обычный 5 4 3 2 2" xfId="913"/>
    <cellStyle name="Обычный 5 4 3 2 2 2" xfId="5099"/>
    <cellStyle name="Обычный 5 4 3 2 2 3" xfId="3010"/>
    <cellStyle name="Обычный 5 4 3 2 3" xfId="1876"/>
    <cellStyle name="Обычный 5 4 3 2 3 2" xfId="3965"/>
    <cellStyle name="Обычный 5 4 3 2 4" xfId="4436"/>
    <cellStyle name="Обычный 5 4 3 2 5" xfId="2347"/>
    <cellStyle name="Обычный 5 4 3 3" xfId="243"/>
    <cellStyle name="Обычный 5 4 3 3 2" xfId="1093"/>
    <cellStyle name="Обычный 5 4 3 3 2 2" xfId="5279"/>
    <cellStyle name="Обычный 5 4 3 3 2 3" xfId="3190"/>
    <cellStyle name="Обычный 5 4 3 3 3" xfId="2056"/>
    <cellStyle name="Обычный 5 4 3 3 3 2" xfId="4145"/>
    <cellStyle name="Обычный 5 4 3 3 4" xfId="4437"/>
    <cellStyle name="Обычный 5 4 3 3 5" xfId="2348"/>
    <cellStyle name="Обычный 5 4 3 4" xfId="814"/>
    <cellStyle name="Обычный 5 4 3 4 2" xfId="5000"/>
    <cellStyle name="Обычный 5 4 3 4 3" xfId="2911"/>
    <cellStyle name="Обычный 5 4 3 5" xfId="1381"/>
    <cellStyle name="Обычный 5 4 3 5 2" xfId="5567"/>
    <cellStyle name="Обычный 5 4 3 5 3" xfId="3478"/>
    <cellStyle name="Обычный 5 4 3 6" xfId="1777"/>
    <cellStyle name="Обычный 5 4 3 6 2" xfId="3866"/>
    <cellStyle name="Обычный 5 4 3 7" xfId="4435"/>
    <cellStyle name="Обычный 5 4 3 8" xfId="2346"/>
    <cellStyle name="Обычный 5 4 4" xfId="244"/>
    <cellStyle name="Обычный 5 4 4 2" xfId="721"/>
    <cellStyle name="Обычный 5 4 4 2 2" xfId="4907"/>
    <cellStyle name="Обычный 5 4 4 2 3" xfId="2818"/>
    <cellStyle name="Обычный 5 4 4 3" xfId="1288"/>
    <cellStyle name="Обычный 5 4 4 3 2" xfId="5474"/>
    <cellStyle name="Обычный 5 4 4 3 3" xfId="3385"/>
    <cellStyle name="Обычный 5 4 4 4" xfId="1684"/>
    <cellStyle name="Обычный 5 4 4 4 2" xfId="3773"/>
    <cellStyle name="Обычный 5 4 4 5" xfId="4438"/>
    <cellStyle name="Обычный 5 4 4 6" xfId="2349"/>
    <cellStyle name="Обычный 5 4 5" xfId="245"/>
    <cellStyle name="Обычный 5 4 5 2" xfId="1000"/>
    <cellStyle name="Обычный 5 4 5 2 2" xfId="5186"/>
    <cellStyle name="Обычный 5 4 5 2 3" xfId="3097"/>
    <cellStyle name="Обычный 5 4 5 3" xfId="1963"/>
    <cellStyle name="Обычный 5 4 5 3 2" xfId="4052"/>
    <cellStyle name="Обычный 5 4 5 4" xfId="4439"/>
    <cellStyle name="Обычный 5 4 5 5" xfId="2350"/>
    <cellStyle name="Обычный 5 4 6" xfId="625"/>
    <cellStyle name="Обычный 5 4 6 2" xfId="1588"/>
    <cellStyle name="Обычный 5 4 6 2 2" xfId="3677"/>
    <cellStyle name="Обычный 5 4 6 3" xfId="4811"/>
    <cellStyle name="Обычный 5 4 6 4" xfId="2722"/>
    <cellStyle name="Обычный 5 4 7" xfId="1192"/>
    <cellStyle name="Обычный 5 4 7 2" xfId="5378"/>
    <cellStyle name="Обычный 5 4 7 3" xfId="3289"/>
    <cellStyle name="Обычный 5 4 8" xfId="1485"/>
    <cellStyle name="Обычный 5 4 8 2" xfId="3578"/>
    <cellStyle name="Обычный 5 4 9" xfId="4428"/>
    <cellStyle name="Обычный 5 5" xfId="246"/>
    <cellStyle name="Обычный 5 5 2" xfId="247"/>
    <cellStyle name="Обычный 5 5 2 2" xfId="248"/>
    <cellStyle name="Обычный 5 5 2 2 2" xfId="898"/>
    <cellStyle name="Обычный 5 5 2 2 2 2" xfId="5084"/>
    <cellStyle name="Обычный 5 5 2 2 2 3" xfId="2995"/>
    <cellStyle name="Обычный 5 5 2 2 3" xfId="1861"/>
    <cellStyle name="Обычный 5 5 2 2 3 2" xfId="3950"/>
    <cellStyle name="Обычный 5 5 2 2 4" xfId="4442"/>
    <cellStyle name="Обычный 5 5 2 2 5" xfId="2353"/>
    <cellStyle name="Обычный 5 5 2 3" xfId="249"/>
    <cellStyle name="Обычный 5 5 2 3 2" xfId="1078"/>
    <cellStyle name="Обычный 5 5 2 3 2 2" xfId="5264"/>
    <cellStyle name="Обычный 5 5 2 3 2 3" xfId="3175"/>
    <cellStyle name="Обычный 5 5 2 3 3" xfId="2041"/>
    <cellStyle name="Обычный 5 5 2 3 3 2" xfId="4130"/>
    <cellStyle name="Обычный 5 5 2 3 4" xfId="4443"/>
    <cellStyle name="Обычный 5 5 2 3 5" xfId="2354"/>
    <cellStyle name="Обычный 5 5 2 4" xfId="799"/>
    <cellStyle name="Обычный 5 5 2 4 2" xfId="4985"/>
    <cellStyle name="Обычный 5 5 2 4 3" xfId="2896"/>
    <cellStyle name="Обычный 5 5 2 5" xfId="1366"/>
    <cellStyle name="Обычный 5 5 2 5 2" xfId="5552"/>
    <cellStyle name="Обычный 5 5 2 5 3" xfId="3463"/>
    <cellStyle name="Обычный 5 5 2 6" xfId="1762"/>
    <cellStyle name="Обычный 5 5 2 6 2" xfId="3851"/>
    <cellStyle name="Обычный 5 5 2 7" xfId="4441"/>
    <cellStyle name="Обычный 5 5 2 8" xfId="2352"/>
    <cellStyle name="Обычный 5 5 3" xfId="250"/>
    <cellStyle name="Обычный 5 5 3 2" xfId="723"/>
    <cellStyle name="Обычный 5 5 3 2 2" xfId="4909"/>
    <cellStyle name="Обычный 5 5 3 2 3" xfId="2820"/>
    <cellStyle name="Обычный 5 5 3 3" xfId="1290"/>
    <cellStyle name="Обычный 5 5 3 3 2" xfId="5476"/>
    <cellStyle name="Обычный 5 5 3 3 3" xfId="3387"/>
    <cellStyle name="Обычный 5 5 3 4" xfId="1686"/>
    <cellStyle name="Обычный 5 5 3 4 2" xfId="3775"/>
    <cellStyle name="Обычный 5 5 3 5" xfId="4444"/>
    <cellStyle name="Обычный 5 5 3 6" xfId="2355"/>
    <cellStyle name="Обычный 5 5 4" xfId="251"/>
    <cellStyle name="Обычный 5 5 4 2" xfId="1002"/>
    <cellStyle name="Обычный 5 5 4 2 2" xfId="5188"/>
    <cellStyle name="Обычный 5 5 4 2 3" xfId="3099"/>
    <cellStyle name="Обычный 5 5 4 3" xfId="1965"/>
    <cellStyle name="Обычный 5 5 4 3 2" xfId="4054"/>
    <cellStyle name="Обычный 5 5 4 4" xfId="4445"/>
    <cellStyle name="Обычный 5 5 4 5" xfId="2356"/>
    <cellStyle name="Обычный 5 5 5" xfId="610"/>
    <cellStyle name="Обычный 5 5 5 2" xfId="1573"/>
    <cellStyle name="Обычный 5 5 5 2 2" xfId="3662"/>
    <cellStyle name="Обычный 5 5 5 3" xfId="4796"/>
    <cellStyle name="Обычный 5 5 5 4" xfId="2707"/>
    <cellStyle name="Обычный 5 5 6" xfId="1177"/>
    <cellStyle name="Обычный 5 5 6 2" xfId="5363"/>
    <cellStyle name="Обычный 5 5 6 3" xfId="3274"/>
    <cellStyle name="Обычный 5 5 7" xfId="1470"/>
    <cellStyle name="Обычный 5 5 7 2" xfId="3563"/>
    <cellStyle name="Обычный 5 5 8" xfId="4440"/>
    <cellStyle name="Обычный 5 5 9" xfId="2351"/>
    <cellStyle name="Обычный 5 6" xfId="252"/>
    <cellStyle name="Обычный 5 6 2" xfId="253"/>
    <cellStyle name="Обычный 5 6 2 2" xfId="254"/>
    <cellStyle name="Обычный 5 6 2 2 2" xfId="931"/>
    <cellStyle name="Обычный 5 6 2 2 2 2" xfId="5117"/>
    <cellStyle name="Обычный 5 6 2 2 2 3" xfId="3028"/>
    <cellStyle name="Обычный 5 6 2 2 3" xfId="1894"/>
    <cellStyle name="Обычный 5 6 2 2 3 2" xfId="3983"/>
    <cellStyle name="Обычный 5 6 2 2 4" xfId="4448"/>
    <cellStyle name="Обычный 5 6 2 2 5" xfId="2359"/>
    <cellStyle name="Обычный 5 6 2 3" xfId="255"/>
    <cellStyle name="Обычный 5 6 2 3 2" xfId="1111"/>
    <cellStyle name="Обычный 5 6 2 3 2 2" xfId="5297"/>
    <cellStyle name="Обычный 5 6 2 3 2 3" xfId="3208"/>
    <cellStyle name="Обычный 5 6 2 3 3" xfId="2074"/>
    <cellStyle name="Обычный 5 6 2 3 3 2" xfId="4163"/>
    <cellStyle name="Обычный 5 6 2 3 4" xfId="4449"/>
    <cellStyle name="Обычный 5 6 2 3 5" xfId="2360"/>
    <cellStyle name="Обычный 5 6 2 4" xfId="832"/>
    <cellStyle name="Обычный 5 6 2 4 2" xfId="5018"/>
    <cellStyle name="Обычный 5 6 2 4 3" xfId="2929"/>
    <cellStyle name="Обычный 5 6 2 5" xfId="1399"/>
    <cellStyle name="Обычный 5 6 2 5 2" xfId="5585"/>
    <cellStyle name="Обычный 5 6 2 5 3" xfId="3496"/>
    <cellStyle name="Обычный 5 6 2 6" xfId="1795"/>
    <cellStyle name="Обычный 5 6 2 6 2" xfId="3884"/>
    <cellStyle name="Обычный 5 6 2 7" xfId="4447"/>
    <cellStyle name="Обычный 5 6 2 8" xfId="2358"/>
    <cellStyle name="Обычный 5 6 3" xfId="256"/>
    <cellStyle name="Обычный 5 6 3 2" xfId="724"/>
    <cellStyle name="Обычный 5 6 3 2 2" xfId="4910"/>
    <cellStyle name="Обычный 5 6 3 2 3" xfId="2821"/>
    <cellStyle name="Обычный 5 6 3 3" xfId="1291"/>
    <cellStyle name="Обычный 5 6 3 3 2" xfId="5477"/>
    <cellStyle name="Обычный 5 6 3 3 3" xfId="3388"/>
    <cellStyle name="Обычный 5 6 3 4" xfId="1687"/>
    <cellStyle name="Обычный 5 6 3 4 2" xfId="3776"/>
    <cellStyle name="Обычный 5 6 3 5" xfId="4450"/>
    <cellStyle name="Обычный 5 6 3 6" xfId="2361"/>
    <cellStyle name="Обычный 5 6 4" xfId="257"/>
    <cellStyle name="Обычный 5 6 4 2" xfId="1003"/>
    <cellStyle name="Обычный 5 6 4 2 2" xfId="5189"/>
    <cellStyle name="Обычный 5 6 4 2 3" xfId="3100"/>
    <cellStyle name="Обычный 5 6 4 3" xfId="1966"/>
    <cellStyle name="Обычный 5 6 4 3 2" xfId="4055"/>
    <cellStyle name="Обычный 5 6 4 4" xfId="4451"/>
    <cellStyle name="Обычный 5 6 4 5" xfId="2362"/>
    <cellStyle name="Обычный 5 6 5" xfId="643"/>
    <cellStyle name="Обычный 5 6 5 2" xfId="1606"/>
    <cellStyle name="Обычный 5 6 5 2 2" xfId="3695"/>
    <cellStyle name="Обычный 5 6 5 3" xfId="4829"/>
    <cellStyle name="Обычный 5 6 5 4" xfId="2740"/>
    <cellStyle name="Обычный 5 6 6" xfId="1210"/>
    <cellStyle name="Обычный 5 6 6 2" xfId="5396"/>
    <cellStyle name="Обычный 5 6 6 3" xfId="3307"/>
    <cellStyle name="Обычный 5 6 7" xfId="1503"/>
    <cellStyle name="Обычный 5 6 7 2" xfId="3596"/>
    <cellStyle name="Обычный 5 6 8" xfId="4446"/>
    <cellStyle name="Обычный 5 6 9" xfId="2357"/>
    <cellStyle name="Обычный 5 7" xfId="258"/>
    <cellStyle name="Обычный 5 7 2" xfId="259"/>
    <cellStyle name="Обычный 5 7 2 2" xfId="877"/>
    <cellStyle name="Обычный 5 7 2 2 2" xfId="5063"/>
    <cellStyle name="Обычный 5 7 2 2 3" xfId="2974"/>
    <cellStyle name="Обычный 5 7 2 3" xfId="1840"/>
    <cellStyle name="Обычный 5 7 2 3 2" xfId="3929"/>
    <cellStyle name="Обычный 5 7 2 4" xfId="4453"/>
    <cellStyle name="Обычный 5 7 2 5" xfId="2364"/>
    <cellStyle name="Обычный 5 7 3" xfId="260"/>
    <cellStyle name="Обычный 5 7 3 2" xfId="1057"/>
    <cellStyle name="Обычный 5 7 3 2 2" xfId="5243"/>
    <cellStyle name="Обычный 5 7 3 2 3" xfId="3154"/>
    <cellStyle name="Обычный 5 7 3 3" xfId="2020"/>
    <cellStyle name="Обычный 5 7 3 3 2" xfId="4109"/>
    <cellStyle name="Обычный 5 7 3 4" xfId="4454"/>
    <cellStyle name="Обычный 5 7 3 5" xfId="2365"/>
    <cellStyle name="Обычный 5 7 4" xfId="778"/>
    <cellStyle name="Обычный 5 7 4 2" xfId="4964"/>
    <cellStyle name="Обычный 5 7 4 3" xfId="2875"/>
    <cellStyle name="Обычный 5 7 5" xfId="1345"/>
    <cellStyle name="Обычный 5 7 5 2" xfId="5531"/>
    <cellStyle name="Обычный 5 7 5 3" xfId="3442"/>
    <cellStyle name="Обычный 5 7 6" xfId="1741"/>
    <cellStyle name="Обычный 5 7 6 2" xfId="3830"/>
    <cellStyle name="Обычный 5 7 7" xfId="4452"/>
    <cellStyle name="Обычный 5 7 8" xfId="2363"/>
    <cellStyle name="Обычный 5 8" xfId="261"/>
    <cellStyle name="Обычный 5 8 2" xfId="715"/>
    <cellStyle name="Обычный 5 8 2 2" xfId="4901"/>
    <cellStyle name="Обычный 5 8 2 3" xfId="2812"/>
    <cellStyle name="Обычный 5 8 3" xfId="1282"/>
    <cellStyle name="Обычный 5 8 3 2" xfId="5468"/>
    <cellStyle name="Обычный 5 8 3 3" xfId="3379"/>
    <cellStyle name="Обычный 5 8 4" xfId="1678"/>
    <cellStyle name="Обычный 5 8 4 2" xfId="3767"/>
    <cellStyle name="Обычный 5 8 5" xfId="4455"/>
    <cellStyle name="Обычный 5 8 6" xfId="2366"/>
    <cellStyle name="Обычный 5 9" xfId="262"/>
    <cellStyle name="Обычный 5 9 2" xfId="994"/>
    <cellStyle name="Обычный 5 9 2 2" xfId="5180"/>
    <cellStyle name="Обычный 5 9 2 3" xfId="3091"/>
    <cellStyle name="Обычный 5 9 3" xfId="1957"/>
    <cellStyle name="Обычный 5 9 3 2" xfId="4046"/>
    <cellStyle name="Обычный 5 9 4" xfId="4456"/>
    <cellStyle name="Обычный 5 9 5" xfId="2367"/>
    <cellStyle name="Обычный 6" xfId="263"/>
    <cellStyle name="Обычный 6 10" xfId="1157"/>
    <cellStyle name="Обычный 6 10 2" xfId="5343"/>
    <cellStyle name="Обычный 6 10 3" xfId="3254"/>
    <cellStyle name="Обычный 6 11" xfId="1441"/>
    <cellStyle name="Обычный 6 11 2" xfId="3538"/>
    <cellStyle name="Обычный 6 12" xfId="1448"/>
    <cellStyle name="Обычный 6 12 2" xfId="3543"/>
    <cellStyle name="Обычный 6 13" xfId="4457"/>
    <cellStyle name="Обычный 6 14" xfId="2368"/>
    <cellStyle name="Обычный 6 2" xfId="264"/>
    <cellStyle name="Обычный 6 2 10" xfId="1459"/>
    <cellStyle name="Обычный 6 2 10 2" xfId="3552"/>
    <cellStyle name="Обычный 6 2 11" xfId="4458"/>
    <cellStyle name="Обычный 6 2 12" xfId="2369"/>
    <cellStyle name="Обычный 6 2 2" xfId="265"/>
    <cellStyle name="Обычный 6 2 2 10" xfId="2370"/>
    <cellStyle name="Обычный 6 2 2 2" xfId="266"/>
    <cellStyle name="Обычный 6 2 2 2 2" xfId="267"/>
    <cellStyle name="Обычный 6 2 2 2 2 2" xfId="869"/>
    <cellStyle name="Обычный 6 2 2 2 2 2 2" xfId="5055"/>
    <cellStyle name="Обычный 6 2 2 2 2 2 3" xfId="2966"/>
    <cellStyle name="Обычный 6 2 2 2 2 3" xfId="1436"/>
    <cellStyle name="Обычный 6 2 2 2 2 3 2" xfId="5622"/>
    <cellStyle name="Обычный 6 2 2 2 2 3 3" xfId="3533"/>
    <cellStyle name="Обычный 6 2 2 2 2 4" xfId="1832"/>
    <cellStyle name="Обычный 6 2 2 2 2 4 2" xfId="3921"/>
    <cellStyle name="Обычный 6 2 2 2 2 5" xfId="4461"/>
    <cellStyle name="Обычный 6 2 2 2 2 6" xfId="2372"/>
    <cellStyle name="Обычный 6 2 2 2 3" xfId="268"/>
    <cellStyle name="Обычный 6 2 2 2 3 2" xfId="1148"/>
    <cellStyle name="Обычный 6 2 2 2 3 2 2" xfId="5334"/>
    <cellStyle name="Обычный 6 2 2 2 3 2 3" xfId="3245"/>
    <cellStyle name="Обычный 6 2 2 2 3 3" xfId="2111"/>
    <cellStyle name="Обычный 6 2 2 2 3 3 2" xfId="4200"/>
    <cellStyle name="Обычный 6 2 2 2 3 4" xfId="4462"/>
    <cellStyle name="Обычный 6 2 2 2 3 5" xfId="2373"/>
    <cellStyle name="Обычный 6 2 2 2 4" xfId="680"/>
    <cellStyle name="Обычный 6 2 2 2 4 2" xfId="1643"/>
    <cellStyle name="Обычный 6 2 2 2 4 2 2" xfId="3732"/>
    <cellStyle name="Обычный 6 2 2 2 4 3" xfId="4866"/>
    <cellStyle name="Обычный 6 2 2 2 4 4" xfId="2777"/>
    <cellStyle name="Обычный 6 2 2 2 5" xfId="1247"/>
    <cellStyle name="Обычный 6 2 2 2 5 2" xfId="5433"/>
    <cellStyle name="Обычный 6 2 2 2 5 3" xfId="3344"/>
    <cellStyle name="Обычный 6 2 2 2 6" xfId="1540"/>
    <cellStyle name="Обычный 6 2 2 2 6 2" xfId="3633"/>
    <cellStyle name="Обычный 6 2 2 2 7" xfId="4460"/>
    <cellStyle name="Обычный 6 2 2 2 8" xfId="2371"/>
    <cellStyle name="Обычный 6 2 2 3" xfId="269"/>
    <cellStyle name="Обычный 6 2 2 3 2" xfId="270"/>
    <cellStyle name="Обычный 6 2 2 3 2 2" xfId="923"/>
    <cellStyle name="Обычный 6 2 2 3 2 2 2" xfId="5109"/>
    <cellStyle name="Обычный 6 2 2 3 2 2 3" xfId="3020"/>
    <cellStyle name="Обычный 6 2 2 3 2 3" xfId="1886"/>
    <cellStyle name="Обычный 6 2 2 3 2 3 2" xfId="3975"/>
    <cellStyle name="Обычный 6 2 2 3 2 4" xfId="4464"/>
    <cellStyle name="Обычный 6 2 2 3 2 5" xfId="2375"/>
    <cellStyle name="Обычный 6 2 2 3 3" xfId="271"/>
    <cellStyle name="Обычный 6 2 2 3 3 2" xfId="1103"/>
    <cellStyle name="Обычный 6 2 2 3 3 2 2" xfId="5289"/>
    <cellStyle name="Обычный 6 2 2 3 3 2 3" xfId="3200"/>
    <cellStyle name="Обычный 6 2 2 3 3 3" xfId="2066"/>
    <cellStyle name="Обычный 6 2 2 3 3 3 2" xfId="4155"/>
    <cellStyle name="Обычный 6 2 2 3 3 4" xfId="4465"/>
    <cellStyle name="Обычный 6 2 2 3 3 5" xfId="2376"/>
    <cellStyle name="Обычный 6 2 2 3 4" xfId="824"/>
    <cellStyle name="Обычный 6 2 2 3 4 2" xfId="5010"/>
    <cellStyle name="Обычный 6 2 2 3 4 3" xfId="2921"/>
    <cellStyle name="Обычный 6 2 2 3 5" xfId="1391"/>
    <cellStyle name="Обычный 6 2 2 3 5 2" xfId="5577"/>
    <cellStyle name="Обычный 6 2 2 3 5 3" xfId="3488"/>
    <cellStyle name="Обычный 6 2 2 3 6" xfId="1787"/>
    <cellStyle name="Обычный 6 2 2 3 6 2" xfId="3876"/>
    <cellStyle name="Обычный 6 2 2 3 7" xfId="4463"/>
    <cellStyle name="Обычный 6 2 2 3 8" xfId="2374"/>
    <cellStyle name="Обычный 6 2 2 4" xfId="272"/>
    <cellStyle name="Обычный 6 2 2 4 2" xfId="727"/>
    <cellStyle name="Обычный 6 2 2 4 2 2" xfId="4913"/>
    <cellStyle name="Обычный 6 2 2 4 2 3" xfId="2824"/>
    <cellStyle name="Обычный 6 2 2 4 3" xfId="1294"/>
    <cellStyle name="Обычный 6 2 2 4 3 2" xfId="5480"/>
    <cellStyle name="Обычный 6 2 2 4 3 3" xfId="3391"/>
    <cellStyle name="Обычный 6 2 2 4 4" xfId="1690"/>
    <cellStyle name="Обычный 6 2 2 4 4 2" xfId="3779"/>
    <cellStyle name="Обычный 6 2 2 4 5" xfId="4466"/>
    <cellStyle name="Обычный 6 2 2 4 6" xfId="2377"/>
    <cellStyle name="Обычный 6 2 2 5" xfId="273"/>
    <cellStyle name="Обычный 6 2 2 5 2" xfId="1006"/>
    <cellStyle name="Обычный 6 2 2 5 2 2" xfId="5192"/>
    <cellStyle name="Обычный 6 2 2 5 2 3" xfId="3103"/>
    <cellStyle name="Обычный 6 2 2 5 3" xfId="1969"/>
    <cellStyle name="Обычный 6 2 2 5 3 2" xfId="4058"/>
    <cellStyle name="Обычный 6 2 2 5 4" xfId="4467"/>
    <cellStyle name="Обычный 6 2 2 5 5" xfId="2378"/>
    <cellStyle name="Обычный 6 2 2 6" xfId="635"/>
    <cellStyle name="Обычный 6 2 2 6 2" xfId="1598"/>
    <cellStyle name="Обычный 6 2 2 6 2 2" xfId="3687"/>
    <cellStyle name="Обычный 6 2 2 6 3" xfId="4821"/>
    <cellStyle name="Обычный 6 2 2 6 4" xfId="2732"/>
    <cellStyle name="Обычный 6 2 2 7" xfId="1202"/>
    <cellStyle name="Обычный 6 2 2 7 2" xfId="5388"/>
    <cellStyle name="Обычный 6 2 2 7 3" xfId="3299"/>
    <cellStyle name="Обычный 6 2 2 8" xfId="1495"/>
    <cellStyle name="Обычный 6 2 2 8 2" xfId="3588"/>
    <cellStyle name="Обычный 6 2 2 9" xfId="4459"/>
    <cellStyle name="Обычный 6 2 3" xfId="274"/>
    <cellStyle name="Обычный 6 2 3 2" xfId="275"/>
    <cellStyle name="Обычный 6 2 3 2 2" xfId="276"/>
    <cellStyle name="Обычный 6 2 3 2 2 2" xfId="901"/>
    <cellStyle name="Обычный 6 2 3 2 2 2 2" xfId="5087"/>
    <cellStyle name="Обычный 6 2 3 2 2 2 3" xfId="2998"/>
    <cellStyle name="Обычный 6 2 3 2 2 3" xfId="1864"/>
    <cellStyle name="Обычный 6 2 3 2 2 3 2" xfId="3953"/>
    <cellStyle name="Обычный 6 2 3 2 2 4" xfId="4470"/>
    <cellStyle name="Обычный 6 2 3 2 2 5" xfId="2381"/>
    <cellStyle name="Обычный 6 2 3 2 3" xfId="277"/>
    <cellStyle name="Обычный 6 2 3 2 3 2" xfId="1081"/>
    <cellStyle name="Обычный 6 2 3 2 3 2 2" xfId="5267"/>
    <cellStyle name="Обычный 6 2 3 2 3 2 3" xfId="3178"/>
    <cellStyle name="Обычный 6 2 3 2 3 3" xfId="2044"/>
    <cellStyle name="Обычный 6 2 3 2 3 3 2" xfId="4133"/>
    <cellStyle name="Обычный 6 2 3 2 3 4" xfId="4471"/>
    <cellStyle name="Обычный 6 2 3 2 3 5" xfId="2382"/>
    <cellStyle name="Обычный 6 2 3 2 4" xfId="802"/>
    <cellStyle name="Обычный 6 2 3 2 4 2" xfId="4988"/>
    <cellStyle name="Обычный 6 2 3 2 4 3" xfId="2899"/>
    <cellStyle name="Обычный 6 2 3 2 5" xfId="1369"/>
    <cellStyle name="Обычный 6 2 3 2 5 2" xfId="5555"/>
    <cellStyle name="Обычный 6 2 3 2 5 3" xfId="3466"/>
    <cellStyle name="Обычный 6 2 3 2 6" xfId="1765"/>
    <cellStyle name="Обычный 6 2 3 2 6 2" xfId="3854"/>
    <cellStyle name="Обычный 6 2 3 2 7" xfId="4469"/>
    <cellStyle name="Обычный 6 2 3 2 8" xfId="2380"/>
    <cellStyle name="Обычный 6 2 3 3" xfId="278"/>
    <cellStyle name="Обычный 6 2 3 3 2" xfId="728"/>
    <cellStyle name="Обычный 6 2 3 3 2 2" xfId="4914"/>
    <cellStyle name="Обычный 6 2 3 3 2 3" xfId="2825"/>
    <cellStyle name="Обычный 6 2 3 3 3" xfId="1295"/>
    <cellStyle name="Обычный 6 2 3 3 3 2" xfId="5481"/>
    <cellStyle name="Обычный 6 2 3 3 3 3" xfId="3392"/>
    <cellStyle name="Обычный 6 2 3 3 4" xfId="1691"/>
    <cellStyle name="Обычный 6 2 3 3 4 2" xfId="3780"/>
    <cellStyle name="Обычный 6 2 3 3 5" xfId="4472"/>
    <cellStyle name="Обычный 6 2 3 3 6" xfId="2383"/>
    <cellStyle name="Обычный 6 2 3 4" xfId="279"/>
    <cellStyle name="Обычный 6 2 3 4 2" xfId="1007"/>
    <cellStyle name="Обычный 6 2 3 4 2 2" xfId="5193"/>
    <cellStyle name="Обычный 6 2 3 4 2 3" xfId="3104"/>
    <cellStyle name="Обычный 6 2 3 4 3" xfId="1970"/>
    <cellStyle name="Обычный 6 2 3 4 3 2" xfId="4059"/>
    <cellStyle name="Обычный 6 2 3 4 4" xfId="4473"/>
    <cellStyle name="Обычный 6 2 3 4 5" xfId="2384"/>
    <cellStyle name="Обычный 6 2 3 5" xfId="613"/>
    <cellStyle name="Обычный 6 2 3 5 2" xfId="1576"/>
    <cellStyle name="Обычный 6 2 3 5 2 2" xfId="3665"/>
    <cellStyle name="Обычный 6 2 3 5 3" xfId="4799"/>
    <cellStyle name="Обычный 6 2 3 5 4" xfId="2710"/>
    <cellStyle name="Обычный 6 2 3 6" xfId="1180"/>
    <cellStyle name="Обычный 6 2 3 6 2" xfId="5366"/>
    <cellStyle name="Обычный 6 2 3 6 3" xfId="3277"/>
    <cellStyle name="Обычный 6 2 3 7" xfId="1473"/>
    <cellStyle name="Обычный 6 2 3 7 2" xfId="3566"/>
    <cellStyle name="Обычный 6 2 3 8" xfId="4468"/>
    <cellStyle name="Обычный 6 2 3 9" xfId="2379"/>
    <cellStyle name="Обычный 6 2 4" xfId="280"/>
    <cellStyle name="Обычный 6 2 4 2" xfId="281"/>
    <cellStyle name="Обычный 6 2 4 2 2" xfId="282"/>
    <cellStyle name="Обычный 6 2 4 2 2 2" xfId="950"/>
    <cellStyle name="Обычный 6 2 4 2 2 2 2" xfId="5136"/>
    <cellStyle name="Обычный 6 2 4 2 2 2 3" xfId="3047"/>
    <cellStyle name="Обычный 6 2 4 2 2 3" xfId="1913"/>
    <cellStyle name="Обычный 6 2 4 2 2 3 2" xfId="4002"/>
    <cellStyle name="Обычный 6 2 4 2 2 4" xfId="4476"/>
    <cellStyle name="Обычный 6 2 4 2 2 5" xfId="2387"/>
    <cellStyle name="Обычный 6 2 4 2 3" xfId="283"/>
    <cellStyle name="Обычный 6 2 4 2 3 2" xfId="1130"/>
    <cellStyle name="Обычный 6 2 4 2 3 2 2" xfId="5316"/>
    <cellStyle name="Обычный 6 2 4 2 3 2 3" xfId="3227"/>
    <cellStyle name="Обычный 6 2 4 2 3 3" xfId="2093"/>
    <cellStyle name="Обычный 6 2 4 2 3 3 2" xfId="4182"/>
    <cellStyle name="Обычный 6 2 4 2 3 4" xfId="4477"/>
    <cellStyle name="Обычный 6 2 4 2 3 5" xfId="2388"/>
    <cellStyle name="Обычный 6 2 4 2 4" xfId="851"/>
    <cellStyle name="Обычный 6 2 4 2 4 2" xfId="5037"/>
    <cellStyle name="Обычный 6 2 4 2 4 3" xfId="2948"/>
    <cellStyle name="Обычный 6 2 4 2 5" xfId="1418"/>
    <cellStyle name="Обычный 6 2 4 2 5 2" xfId="5604"/>
    <cellStyle name="Обычный 6 2 4 2 5 3" xfId="3515"/>
    <cellStyle name="Обычный 6 2 4 2 6" xfId="1814"/>
    <cellStyle name="Обычный 6 2 4 2 6 2" xfId="3903"/>
    <cellStyle name="Обычный 6 2 4 2 7" xfId="4475"/>
    <cellStyle name="Обычный 6 2 4 2 8" xfId="2386"/>
    <cellStyle name="Обычный 6 2 4 3" xfId="284"/>
    <cellStyle name="Обычный 6 2 4 3 2" xfId="729"/>
    <cellStyle name="Обычный 6 2 4 3 2 2" xfId="4915"/>
    <cellStyle name="Обычный 6 2 4 3 2 3" xfId="2826"/>
    <cellStyle name="Обычный 6 2 4 3 3" xfId="1296"/>
    <cellStyle name="Обычный 6 2 4 3 3 2" xfId="5482"/>
    <cellStyle name="Обычный 6 2 4 3 3 3" xfId="3393"/>
    <cellStyle name="Обычный 6 2 4 3 4" xfId="1692"/>
    <cellStyle name="Обычный 6 2 4 3 4 2" xfId="3781"/>
    <cellStyle name="Обычный 6 2 4 3 5" xfId="4478"/>
    <cellStyle name="Обычный 6 2 4 3 6" xfId="2389"/>
    <cellStyle name="Обычный 6 2 4 4" xfId="285"/>
    <cellStyle name="Обычный 6 2 4 4 2" xfId="1008"/>
    <cellStyle name="Обычный 6 2 4 4 2 2" xfId="5194"/>
    <cellStyle name="Обычный 6 2 4 4 2 3" xfId="3105"/>
    <cellStyle name="Обычный 6 2 4 4 3" xfId="1971"/>
    <cellStyle name="Обычный 6 2 4 4 3 2" xfId="4060"/>
    <cellStyle name="Обычный 6 2 4 4 4" xfId="4479"/>
    <cellStyle name="Обычный 6 2 4 4 5" xfId="2390"/>
    <cellStyle name="Обычный 6 2 4 5" xfId="662"/>
    <cellStyle name="Обычный 6 2 4 5 2" xfId="1625"/>
    <cellStyle name="Обычный 6 2 4 5 2 2" xfId="3714"/>
    <cellStyle name="Обычный 6 2 4 5 3" xfId="4848"/>
    <cellStyle name="Обычный 6 2 4 5 4" xfId="2759"/>
    <cellStyle name="Обычный 6 2 4 6" xfId="1229"/>
    <cellStyle name="Обычный 6 2 4 6 2" xfId="5415"/>
    <cellStyle name="Обычный 6 2 4 6 3" xfId="3326"/>
    <cellStyle name="Обычный 6 2 4 7" xfId="1522"/>
    <cellStyle name="Обычный 6 2 4 7 2" xfId="3615"/>
    <cellStyle name="Обычный 6 2 4 8" xfId="4474"/>
    <cellStyle name="Обычный 6 2 4 9" xfId="2385"/>
    <cellStyle name="Обычный 6 2 5" xfId="286"/>
    <cellStyle name="Обычный 6 2 5 2" xfId="287"/>
    <cellStyle name="Обычный 6 2 5 2 2" xfId="887"/>
    <cellStyle name="Обычный 6 2 5 2 2 2" xfId="5073"/>
    <cellStyle name="Обычный 6 2 5 2 2 3" xfId="2984"/>
    <cellStyle name="Обычный 6 2 5 2 3" xfId="1850"/>
    <cellStyle name="Обычный 6 2 5 2 3 2" xfId="3939"/>
    <cellStyle name="Обычный 6 2 5 2 4" xfId="4481"/>
    <cellStyle name="Обычный 6 2 5 2 5" xfId="2392"/>
    <cellStyle name="Обычный 6 2 5 3" xfId="288"/>
    <cellStyle name="Обычный 6 2 5 3 2" xfId="1067"/>
    <cellStyle name="Обычный 6 2 5 3 2 2" xfId="5253"/>
    <cellStyle name="Обычный 6 2 5 3 2 3" xfId="3164"/>
    <cellStyle name="Обычный 6 2 5 3 3" xfId="2030"/>
    <cellStyle name="Обычный 6 2 5 3 3 2" xfId="4119"/>
    <cellStyle name="Обычный 6 2 5 3 4" xfId="4482"/>
    <cellStyle name="Обычный 6 2 5 3 5" xfId="2393"/>
    <cellStyle name="Обычный 6 2 5 4" xfId="788"/>
    <cellStyle name="Обычный 6 2 5 4 2" xfId="4974"/>
    <cellStyle name="Обычный 6 2 5 4 3" xfId="2885"/>
    <cellStyle name="Обычный 6 2 5 5" xfId="1355"/>
    <cellStyle name="Обычный 6 2 5 5 2" xfId="5541"/>
    <cellStyle name="Обычный 6 2 5 5 3" xfId="3452"/>
    <cellStyle name="Обычный 6 2 5 6" xfId="1751"/>
    <cellStyle name="Обычный 6 2 5 6 2" xfId="3840"/>
    <cellStyle name="Обычный 6 2 5 7" xfId="4480"/>
    <cellStyle name="Обычный 6 2 5 8" xfId="2391"/>
    <cellStyle name="Обычный 6 2 6" xfId="289"/>
    <cellStyle name="Обычный 6 2 6 2" xfId="726"/>
    <cellStyle name="Обычный 6 2 6 2 2" xfId="4912"/>
    <cellStyle name="Обычный 6 2 6 2 3" xfId="2823"/>
    <cellStyle name="Обычный 6 2 6 3" xfId="1293"/>
    <cellStyle name="Обычный 6 2 6 3 2" xfId="5479"/>
    <cellStyle name="Обычный 6 2 6 3 3" xfId="3390"/>
    <cellStyle name="Обычный 6 2 6 4" xfId="1689"/>
    <cellStyle name="Обычный 6 2 6 4 2" xfId="3778"/>
    <cellStyle name="Обычный 6 2 6 5" xfId="4483"/>
    <cellStyle name="Обычный 6 2 6 6" xfId="2394"/>
    <cellStyle name="Обычный 6 2 7" xfId="290"/>
    <cellStyle name="Обычный 6 2 7 2" xfId="1005"/>
    <cellStyle name="Обычный 6 2 7 2 2" xfId="5191"/>
    <cellStyle name="Обычный 6 2 7 2 3" xfId="3102"/>
    <cellStyle name="Обычный 6 2 7 3" xfId="1968"/>
    <cellStyle name="Обычный 6 2 7 3 2" xfId="4057"/>
    <cellStyle name="Обычный 6 2 7 4" xfId="4484"/>
    <cellStyle name="Обычный 6 2 7 5" xfId="2395"/>
    <cellStyle name="Обычный 6 2 8" xfId="599"/>
    <cellStyle name="Обычный 6 2 8 2" xfId="1562"/>
    <cellStyle name="Обычный 6 2 8 2 2" xfId="3651"/>
    <cellStyle name="Обычный 6 2 8 3" xfId="4785"/>
    <cellStyle name="Обычный 6 2 8 4" xfId="2696"/>
    <cellStyle name="Обычный 6 2 9" xfId="1166"/>
    <cellStyle name="Обычный 6 2 9 2" xfId="5352"/>
    <cellStyle name="Обычный 6 2 9 3" xfId="3263"/>
    <cellStyle name="Обычный 6 3" xfId="291"/>
    <cellStyle name="Обычный 6 3 10" xfId="2396"/>
    <cellStyle name="Обычный 6 3 2" xfId="292"/>
    <cellStyle name="Обычный 6 3 2 2" xfId="293"/>
    <cellStyle name="Обычный 6 3 2 2 2" xfId="294"/>
    <cellStyle name="Обычный 6 3 2 2 2 2" xfId="941"/>
    <cellStyle name="Обычный 6 3 2 2 2 2 2" xfId="5127"/>
    <cellStyle name="Обычный 6 3 2 2 2 2 3" xfId="3038"/>
    <cellStyle name="Обычный 6 3 2 2 2 3" xfId="1904"/>
    <cellStyle name="Обычный 6 3 2 2 2 3 2" xfId="3993"/>
    <cellStyle name="Обычный 6 3 2 2 2 4" xfId="4488"/>
    <cellStyle name="Обычный 6 3 2 2 2 5" xfId="2399"/>
    <cellStyle name="Обычный 6 3 2 2 3" xfId="295"/>
    <cellStyle name="Обычный 6 3 2 2 3 2" xfId="1121"/>
    <cellStyle name="Обычный 6 3 2 2 3 2 2" xfId="5307"/>
    <cellStyle name="Обычный 6 3 2 2 3 2 3" xfId="3218"/>
    <cellStyle name="Обычный 6 3 2 2 3 3" xfId="2084"/>
    <cellStyle name="Обычный 6 3 2 2 3 3 2" xfId="4173"/>
    <cellStyle name="Обычный 6 3 2 2 3 4" xfId="4489"/>
    <cellStyle name="Обычный 6 3 2 2 3 5" xfId="2400"/>
    <cellStyle name="Обычный 6 3 2 2 4" xfId="842"/>
    <cellStyle name="Обычный 6 3 2 2 4 2" xfId="5028"/>
    <cellStyle name="Обычный 6 3 2 2 4 3" xfId="2939"/>
    <cellStyle name="Обычный 6 3 2 2 5" xfId="1409"/>
    <cellStyle name="Обычный 6 3 2 2 5 2" xfId="5595"/>
    <cellStyle name="Обычный 6 3 2 2 5 3" xfId="3506"/>
    <cellStyle name="Обычный 6 3 2 2 6" xfId="1805"/>
    <cellStyle name="Обычный 6 3 2 2 6 2" xfId="3894"/>
    <cellStyle name="Обычный 6 3 2 2 7" xfId="4487"/>
    <cellStyle name="Обычный 6 3 2 2 8" xfId="2398"/>
    <cellStyle name="Обычный 6 3 2 3" xfId="296"/>
    <cellStyle name="Обычный 6 3 2 3 2" xfId="731"/>
    <cellStyle name="Обычный 6 3 2 3 2 2" xfId="4917"/>
    <cellStyle name="Обычный 6 3 2 3 2 3" xfId="2828"/>
    <cellStyle name="Обычный 6 3 2 3 3" xfId="1298"/>
    <cellStyle name="Обычный 6 3 2 3 3 2" xfId="5484"/>
    <cellStyle name="Обычный 6 3 2 3 3 3" xfId="3395"/>
    <cellStyle name="Обычный 6 3 2 3 4" xfId="1694"/>
    <cellStyle name="Обычный 6 3 2 3 4 2" xfId="3783"/>
    <cellStyle name="Обычный 6 3 2 3 5" xfId="4490"/>
    <cellStyle name="Обычный 6 3 2 3 6" xfId="2401"/>
    <cellStyle name="Обычный 6 3 2 4" xfId="297"/>
    <cellStyle name="Обычный 6 3 2 4 2" xfId="1010"/>
    <cellStyle name="Обычный 6 3 2 4 2 2" xfId="5196"/>
    <cellStyle name="Обычный 6 3 2 4 2 3" xfId="3107"/>
    <cellStyle name="Обычный 6 3 2 4 3" xfId="1973"/>
    <cellStyle name="Обычный 6 3 2 4 3 2" xfId="4062"/>
    <cellStyle name="Обычный 6 3 2 4 4" xfId="4491"/>
    <cellStyle name="Обычный 6 3 2 4 5" xfId="2402"/>
    <cellStyle name="Обычный 6 3 2 5" xfId="653"/>
    <cellStyle name="Обычный 6 3 2 5 2" xfId="1616"/>
    <cellStyle name="Обычный 6 3 2 5 2 2" xfId="3705"/>
    <cellStyle name="Обычный 6 3 2 5 3" xfId="4839"/>
    <cellStyle name="Обычный 6 3 2 5 4" xfId="2750"/>
    <cellStyle name="Обычный 6 3 2 6" xfId="1220"/>
    <cellStyle name="Обычный 6 3 2 6 2" xfId="5406"/>
    <cellStyle name="Обычный 6 3 2 6 3" xfId="3317"/>
    <cellStyle name="Обычный 6 3 2 7" xfId="1513"/>
    <cellStyle name="Обычный 6 3 2 7 2" xfId="3606"/>
    <cellStyle name="Обычный 6 3 2 8" xfId="4486"/>
    <cellStyle name="Обычный 6 3 2 9" xfId="2397"/>
    <cellStyle name="Обычный 6 3 3" xfId="298"/>
    <cellStyle name="Обычный 6 3 3 2" xfId="299"/>
    <cellStyle name="Обычный 6 3 3 2 2" xfId="914"/>
    <cellStyle name="Обычный 6 3 3 2 2 2" xfId="5100"/>
    <cellStyle name="Обычный 6 3 3 2 2 3" xfId="3011"/>
    <cellStyle name="Обычный 6 3 3 2 3" xfId="1877"/>
    <cellStyle name="Обычный 6 3 3 2 3 2" xfId="3966"/>
    <cellStyle name="Обычный 6 3 3 2 4" xfId="4493"/>
    <cellStyle name="Обычный 6 3 3 2 5" xfId="2404"/>
    <cellStyle name="Обычный 6 3 3 3" xfId="300"/>
    <cellStyle name="Обычный 6 3 3 3 2" xfId="1094"/>
    <cellStyle name="Обычный 6 3 3 3 2 2" xfId="5280"/>
    <cellStyle name="Обычный 6 3 3 3 2 3" xfId="3191"/>
    <cellStyle name="Обычный 6 3 3 3 3" xfId="2057"/>
    <cellStyle name="Обычный 6 3 3 3 3 2" xfId="4146"/>
    <cellStyle name="Обычный 6 3 3 3 4" xfId="4494"/>
    <cellStyle name="Обычный 6 3 3 3 5" xfId="2405"/>
    <cellStyle name="Обычный 6 3 3 4" xfId="815"/>
    <cellStyle name="Обычный 6 3 3 4 2" xfId="5001"/>
    <cellStyle name="Обычный 6 3 3 4 3" xfId="2912"/>
    <cellStyle name="Обычный 6 3 3 5" xfId="1382"/>
    <cellStyle name="Обычный 6 3 3 5 2" xfId="5568"/>
    <cellStyle name="Обычный 6 3 3 5 3" xfId="3479"/>
    <cellStyle name="Обычный 6 3 3 6" xfId="1778"/>
    <cellStyle name="Обычный 6 3 3 6 2" xfId="3867"/>
    <cellStyle name="Обычный 6 3 3 7" xfId="4492"/>
    <cellStyle name="Обычный 6 3 3 8" xfId="2403"/>
    <cellStyle name="Обычный 6 3 4" xfId="301"/>
    <cellStyle name="Обычный 6 3 4 2" xfId="730"/>
    <cellStyle name="Обычный 6 3 4 2 2" xfId="4916"/>
    <cellStyle name="Обычный 6 3 4 2 3" xfId="2827"/>
    <cellStyle name="Обычный 6 3 4 3" xfId="1297"/>
    <cellStyle name="Обычный 6 3 4 3 2" xfId="5483"/>
    <cellStyle name="Обычный 6 3 4 3 3" xfId="3394"/>
    <cellStyle name="Обычный 6 3 4 4" xfId="1693"/>
    <cellStyle name="Обычный 6 3 4 4 2" xfId="3782"/>
    <cellStyle name="Обычный 6 3 4 5" xfId="4495"/>
    <cellStyle name="Обычный 6 3 4 6" xfId="2406"/>
    <cellStyle name="Обычный 6 3 5" xfId="302"/>
    <cellStyle name="Обычный 6 3 5 2" xfId="1009"/>
    <cellStyle name="Обычный 6 3 5 2 2" xfId="5195"/>
    <cellStyle name="Обычный 6 3 5 2 3" xfId="3106"/>
    <cellStyle name="Обычный 6 3 5 3" xfId="1972"/>
    <cellStyle name="Обычный 6 3 5 3 2" xfId="4061"/>
    <cellStyle name="Обычный 6 3 5 4" xfId="4496"/>
    <cellStyle name="Обычный 6 3 5 5" xfId="2407"/>
    <cellStyle name="Обычный 6 3 6" xfId="626"/>
    <cellStyle name="Обычный 6 3 6 2" xfId="1589"/>
    <cellStyle name="Обычный 6 3 6 2 2" xfId="3678"/>
    <cellStyle name="Обычный 6 3 6 3" xfId="4812"/>
    <cellStyle name="Обычный 6 3 6 4" xfId="2723"/>
    <cellStyle name="Обычный 6 3 7" xfId="1193"/>
    <cellStyle name="Обычный 6 3 7 2" xfId="5379"/>
    <cellStyle name="Обычный 6 3 7 3" xfId="3290"/>
    <cellStyle name="Обычный 6 3 8" xfId="1486"/>
    <cellStyle name="Обычный 6 3 8 2" xfId="3579"/>
    <cellStyle name="Обычный 6 3 9" xfId="4485"/>
    <cellStyle name="Обычный 6 4" xfId="303"/>
    <cellStyle name="Обычный 6 4 10" xfId="2408"/>
    <cellStyle name="Обычный 6 4 2" xfId="304"/>
    <cellStyle name="Обычный 6 4 2 2" xfId="305"/>
    <cellStyle name="Обычный 6 4 2 2 2" xfId="306"/>
    <cellStyle name="Обычный 6 4 2 2 2 2" xfId="959"/>
    <cellStyle name="Обычный 6 4 2 2 2 2 2" xfId="5145"/>
    <cellStyle name="Обычный 6 4 2 2 2 2 3" xfId="3056"/>
    <cellStyle name="Обычный 6 4 2 2 2 3" xfId="1922"/>
    <cellStyle name="Обычный 6 4 2 2 2 3 2" xfId="4011"/>
    <cellStyle name="Обычный 6 4 2 2 2 4" xfId="4500"/>
    <cellStyle name="Обычный 6 4 2 2 2 5" xfId="2411"/>
    <cellStyle name="Обычный 6 4 2 2 3" xfId="307"/>
    <cellStyle name="Обычный 6 4 2 2 3 2" xfId="1139"/>
    <cellStyle name="Обычный 6 4 2 2 3 2 2" xfId="5325"/>
    <cellStyle name="Обычный 6 4 2 2 3 2 3" xfId="3236"/>
    <cellStyle name="Обычный 6 4 2 2 3 3" xfId="2102"/>
    <cellStyle name="Обычный 6 4 2 2 3 3 2" xfId="4191"/>
    <cellStyle name="Обычный 6 4 2 2 3 4" xfId="4501"/>
    <cellStyle name="Обычный 6 4 2 2 3 5" xfId="2412"/>
    <cellStyle name="Обычный 6 4 2 2 4" xfId="860"/>
    <cellStyle name="Обычный 6 4 2 2 4 2" xfId="5046"/>
    <cellStyle name="Обычный 6 4 2 2 4 3" xfId="2957"/>
    <cellStyle name="Обычный 6 4 2 2 5" xfId="1427"/>
    <cellStyle name="Обычный 6 4 2 2 5 2" xfId="5613"/>
    <cellStyle name="Обычный 6 4 2 2 5 3" xfId="3524"/>
    <cellStyle name="Обычный 6 4 2 2 6" xfId="1823"/>
    <cellStyle name="Обычный 6 4 2 2 6 2" xfId="3912"/>
    <cellStyle name="Обычный 6 4 2 2 7" xfId="4499"/>
    <cellStyle name="Обычный 6 4 2 2 8" xfId="2410"/>
    <cellStyle name="Обычный 6 4 2 3" xfId="308"/>
    <cellStyle name="Обычный 6 4 2 3 2" xfId="733"/>
    <cellStyle name="Обычный 6 4 2 3 2 2" xfId="4919"/>
    <cellStyle name="Обычный 6 4 2 3 2 3" xfId="2830"/>
    <cellStyle name="Обычный 6 4 2 3 3" xfId="1300"/>
    <cellStyle name="Обычный 6 4 2 3 3 2" xfId="5486"/>
    <cellStyle name="Обычный 6 4 2 3 3 3" xfId="3397"/>
    <cellStyle name="Обычный 6 4 2 3 4" xfId="1696"/>
    <cellStyle name="Обычный 6 4 2 3 4 2" xfId="3785"/>
    <cellStyle name="Обычный 6 4 2 3 5" xfId="4502"/>
    <cellStyle name="Обычный 6 4 2 3 6" xfId="2413"/>
    <cellStyle name="Обычный 6 4 2 4" xfId="309"/>
    <cellStyle name="Обычный 6 4 2 4 2" xfId="1012"/>
    <cellStyle name="Обычный 6 4 2 4 2 2" xfId="5198"/>
    <cellStyle name="Обычный 6 4 2 4 2 3" xfId="3109"/>
    <cellStyle name="Обычный 6 4 2 4 3" xfId="1975"/>
    <cellStyle name="Обычный 6 4 2 4 3 2" xfId="4064"/>
    <cellStyle name="Обычный 6 4 2 4 4" xfId="4503"/>
    <cellStyle name="Обычный 6 4 2 4 5" xfId="2414"/>
    <cellStyle name="Обычный 6 4 2 5" xfId="671"/>
    <cellStyle name="Обычный 6 4 2 5 2" xfId="1634"/>
    <cellStyle name="Обычный 6 4 2 5 2 2" xfId="3723"/>
    <cellStyle name="Обычный 6 4 2 5 3" xfId="4857"/>
    <cellStyle name="Обычный 6 4 2 5 4" xfId="2768"/>
    <cellStyle name="Обычный 6 4 2 6" xfId="1238"/>
    <cellStyle name="Обычный 6 4 2 6 2" xfId="5424"/>
    <cellStyle name="Обычный 6 4 2 6 3" xfId="3335"/>
    <cellStyle name="Обычный 6 4 2 7" xfId="1531"/>
    <cellStyle name="Обычный 6 4 2 7 2" xfId="3624"/>
    <cellStyle name="Обычный 6 4 2 8" xfId="4498"/>
    <cellStyle name="Обычный 6 4 2 9" xfId="2409"/>
    <cellStyle name="Обычный 6 4 3" xfId="310"/>
    <cellStyle name="Обычный 6 4 3 2" xfId="311"/>
    <cellStyle name="Обычный 6 4 3 2 2" xfId="900"/>
    <cellStyle name="Обычный 6 4 3 2 2 2" xfId="5086"/>
    <cellStyle name="Обычный 6 4 3 2 2 3" xfId="2997"/>
    <cellStyle name="Обычный 6 4 3 2 3" xfId="1863"/>
    <cellStyle name="Обычный 6 4 3 2 3 2" xfId="3952"/>
    <cellStyle name="Обычный 6 4 3 2 4" xfId="4505"/>
    <cellStyle name="Обычный 6 4 3 2 5" xfId="2416"/>
    <cellStyle name="Обычный 6 4 3 3" xfId="312"/>
    <cellStyle name="Обычный 6 4 3 3 2" xfId="1080"/>
    <cellStyle name="Обычный 6 4 3 3 2 2" xfId="5266"/>
    <cellStyle name="Обычный 6 4 3 3 2 3" xfId="3177"/>
    <cellStyle name="Обычный 6 4 3 3 3" xfId="2043"/>
    <cellStyle name="Обычный 6 4 3 3 3 2" xfId="4132"/>
    <cellStyle name="Обычный 6 4 3 3 4" xfId="4506"/>
    <cellStyle name="Обычный 6 4 3 3 5" xfId="2417"/>
    <cellStyle name="Обычный 6 4 3 4" xfId="801"/>
    <cellStyle name="Обычный 6 4 3 4 2" xfId="4987"/>
    <cellStyle name="Обычный 6 4 3 4 3" xfId="2898"/>
    <cellStyle name="Обычный 6 4 3 5" xfId="1368"/>
    <cellStyle name="Обычный 6 4 3 5 2" xfId="5554"/>
    <cellStyle name="Обычный 6 4 3 5 3" xfId="3465"/>
    <cellStyle name="Обычный 6 4 3 6" xfId="1764"/>
    <cellStyle name="Обычный 6 4 3 6 2" xfId="3853"/>
    <cellStyle name="Обычный 6 4 3 7" xfId="4504"/>
    <cellStyle name="Обычный 6 4 3 8" xfId="2415"/>
    <cellStyle name="Обычный 6 4 4" xfId="313"/>
    <cellStyle name="Обычный 6 4 4 2" xfId="732"/>
    <cellStyle name="Обычный 6 4 4 2 2" xfId="4918"/>
    <cellStyle name="Обычный 6 4 4 2 3" xfId="2829"/>
    <cellStyle name="Обычный 6 4 4 3" xfId="1299"/>
    <cellStyle name="Обычный 6 4 4 3 2" xfId="5485"/>
    <cellStyle name="Обычный 6 4 4 3 3" xfId="3396"/>
    <cellStyle name="Обычный 6 4 4 4" xfId="1695"/>
    <cellStyle name="Обычный 6 4 4 4 2" xfId="3784"/>
    <cellStyle name="Обычный 6 4 4 5" xfId="4507"/>
    <cellStyle name="Обычный 6 4 4 6" xfId="2418"/>
    <cellStyle name="Обычный 6 4 5" xfId="314"/>
    <cellStyle name="Обычный 6 4 5 2" xfId="1011"/>
    <cellStyle name="Обычный 6 4 5 2 2" xfId="5197"/>
    <cellStyle name="Обычный 6 4 5 2 3" xfId="3108"/>
    <cellStyle name="Обычный 6 4 5 3" xfId="1974"/>
    <cellStyle name="Обычный 6 4 5 3 2" xfId="4063"/>
    <cellStyle name="Обычный 6 4 5 4" xfId="4508"/>
    <cellStyle name="Обычный 6 4 5 5" xfId="2419"/>
    <cellStyle name="Обычный 6 4 6" xfId="612"/>
    <cellStyle name="Обычный 6 4 6 2" xfId="1575"/>
    <cellStyle name="Обычный 6 4 6 2 2" xfId="3664"/>
    <cellStyle name="Обычный 6 4 6 3" xfId="4798"/>
    <cellStyle name="Обычный 6 4 6 4" xfId="2709"/>
    <cellStyle name="Обычный 6 4 7" xfId="1179"/>
    <cellStyle name="Обычный 6 4 7 2" xfId="5365"/>
    <cellStyle name="Обычный 6 4 7 3" xfId="3276"/>
    <cellStyle name="Обычный 6 4 8" xfId="1472"/>
    <cellStyle name="Обычный 6 4 8 2" xfId="3565"/>
    <cellStyle name="Обычный 6 4 9" xfId="4497"/>
    <cellStyle name="Обычный 6 5" xfId="315"/>
    <cellStyle name="Обычный 6 5 2" xfId="316"/>
    <cellStyle name="Обычный 6 5 2 2" xfId="317"/>
    <cellStyle name="Обычный 6 5 2 2 2" xfId="932"/>
    <cellStyle name="Обычный 6 5 2 2 2 2" xfId="5118"/>
    <cellStyle name="Обычный 6 5 2 2 2 3" xfId="3029"/>
    <cellStyle name="Обычный 6 5 2 2 3" xfId="1895"/>
    <cellStyle name="Обычный 6 5 2 2 3 2" xfId="3984"/>
    <cellStyle name="Обычный 6 5 2 2 4" xfId="4511"/>
    <cellStyle name="Обычный 6 5 2 2 5" xfId="2422"/>
    <cellStyle name="Обычный 6 5 2 3" xfId="318"/>
    <cellStyle name="Обычный 6 5 2 3 2" xfId="1112"/>
    <cellStyle name="Обычный 6 5 2 3 2 2" xfId="5298"/>
    <cellStyle name="Обычный 6 5 2 3 2 3" xfId="3209"/>
    <cellStyle name="Обычный 6 5 2 3 3" xfId="2075"/>
    <cellStyle name="Обычный 6 5 2 3 3 2" xfId="4164"/>
    <cellStyle name="Обычный 6 5 2 3 4" xfId="4512"/>
    <cellStyle name="Обычный 6 5 2 3 5" xfId="2423"/>
    <cellStyle name="Обычный 6 5 2 4" xfId="833"/>
    <cellStyle name="Обычный 6 5 2 4 2" xfId="5019"/>
    <cellStyle name="Обычный 6 5 2 4 3" xfId="2930"/>
    <cellStyle name="Обычный 6 5 2 5" xfId="1400"/>
    <cellStyle name="Обычный 6 5 2 5 2" xfId="5586"/>
    <cellStyle name="Обычный 6 5 2 5 3" xfId="3497"/>
    <cellStyle name="Обычный 6 5 2 6" xfId="1796"/>
    <cellStyle name="Обычный 6 5 2 6 2" xfId="3885"/>
    <cellStyle name="Обычный 6 5 2 7" xfId="4510"/>
    <cellStyle name="Обычный 6 5 2 8" xfId="2421"/>
    <cellStyle name="Обычный 6 5 3" xfId="319"/>
    <cellStyle name="Обычный 6 5 3 2" xfId="734"/>
    <cellStyle name="Обычный 6 5 3 2 2" xfId="4920"/>
    <cellStyle name="Обычный 6 5 3 2 3" xfId="2831"/>
    <cellStyle name="Обычный 6 5 3 3" xfId="1301"/>
    <cellStyle name="Обычный 6 5 3 3 2" xfId="5487"/>
    <cellStyle name="Обычный 6 5 3 3 3" xfId="3398"/>
    <cellStyle name="Обычный 6 5 3 4" xfId="1697"/>
    <cellStyle name="Обычный 6 5 3 4 2" xfId="3786"/>
    <cellStyle name="Обычный 6 5 3 5" xfId="4513"/>
    <cellStyle name="Обычный 6 5 3 6" xfId="2424"/>
    <cellStyle name="Обычный 6 5 4" xfId="320"/>
    <cellStyle name="Обычный 6 5 4 2" xfId="1013"/>
    <cellStyle name="Обычный 6 5 4 2 2" xfId="5199"/>
    <cellStyle name="Обычный 6 5 4 2 3" xfId="3110"/>
    <cellStyle name="Обычный 6 5 4 3" xfId="1976"/>
    <cellStyle name="Обычный 6 5 4 3 2" xfId="4065"/>
    <cellStyle name="Обычный 6 5 4 4" xfId="4514"/>
    <cellStyle name="Обычный 6 5 4 5" xfId="2425"/>
    <cellStyle name="Обычный 6 5 5" xfId="644"/>
    <cellStyle name="Обычный 6 5 5 2" xfId="1607"/>
    <cellStyle name="Обычный 6 5 5 2 2" xfId="3696"/>
    <cellStyle name="Обычный 6 5 5 3" xfId="4830"/>
    <cellStyle name="Обычный 6 5 5 4" xfId="2741"/>
    <cellStyle name="Обычный 6 5 6" xfId="1211"/>
    <cellStyle name="Обычный 6 5 6 2" xfId="5397"/>
    <cellStyle name="Обычный 6 5 6 3" xfId="3308"/>
    <cellStyle name="Обычный 6 5 7" xfId="1504"/>
    <cellStyle name="Обычный 6 5 7 2" xfId="3597"/>
    <cellStyle name="Обычный 6 5 8" xfId="4509"/>
    <cellStyle name="Обычный 6 5 9" xfId="2420"/>
    <cellStyle name="Обычный 6 6" xfId="321"/>
    <cellStyle name="Обычный 6 6 2" xfId="322"/>
    <cellStyle name="Обычный 6 6 2 2" xfId="878"/>
    <cellStyle name="Обычный 6 6 2 2 2" xfId="5064"/>
    <cellStyle name="Обычный 6 6 2 2 3" xfId="2975"/>
    <cellStyle name="Обычный 6 6 2 3" xfId="1841"/>
    <cellStyle name="Обычный 6 6 2 3 2" xfId="3930"/>
    <cellStyle name="Обычный 6 6 2 4" xfId="4516"/>
    <cellStyle name="Обычный 6 6 2 5" xfId="2427"/>
    <cellStyle name="Обычный 6 6 3" xfId="323"/>
    <cellStyle name="Обычный 6 6 3 2" xfId="1058"/>
    <cellStyle name="Обычный 6 6 3 2 2" xfId="5244"/>
    <cellStyle name="Обычный 6 6 3 2 3" xfId="3155"/>
    <cellStyle name="Обычный 6 6 3 3" xfId="2021"/>
    <cellStyle name="Обычный 6 6 3 3 2" xfId="4110"/>
    <cellStyle name="Обычный 6 6 3 4" xfId="4517"/>
    <cellStyle name="Обычный 6 6 3 5" xfId="2428"/>
    <cellStyle name="Обычный 6 6 4" xfId="779"/>
    <cellStyle name="Обычный 6 6 4 2" xfId="4965"/>
    <cellStyle name="Обычный 6 6 4 3" xfId="2876"/>
    <cellStyle name="Обычный 6 6 5" xfId="1346"/>
    <cellStyle name="Обычный 6 6 5 2" xfId="5532"/>
    <cellStyle name="Обычный 6 6 5 3" xfId="3443"/>
    <cellStyle name="Обычный 6 6 6" xfId="1742"/>
    <cellStyle name="Обычный 6 6 6 2" xfId="3831"/>
    <cellStyle name="Обычный 6 6 7" xfId="4515"/>
    <cellStyle name="Обычный 6 6 8" xfId="2426"/>
    <cellStyle name="Обычный 6 7" xfId="324"/>
    <cellStyle name="Обычный 6 7 2" xfId="725"/>
    <cellStyle name="Обычный 6 7 2 2" xfId="4911"/>
    <cellStyle name="Обычный 6 7 2 3" xfId="2822"/>
    <cellStyle name="Обычный 6 7 3" xfId="1292"/>
    <cellStyle name="Обычный 6 7 3 2" xfId="5478"/>
    <cellStyle name="Обычный 6 7 3 3" xfId="3389"/>
    <cellStyle name="Обычный 6 7 4" xfId="1688"/>
    <cellStyle name="Обычный 6 7 4 2" xfId="3777"/>
    <cellStyle name="Обычный 6 7 5" xfId="4518"/>
    <cellStyle name="Обычный 6 7 6" xfId="2429"/>
    <cellStyle name="Обычный 6 8" xfId="325"/>
    <cellStyle name="Обычный 6 8 2" xfId="1004"/>
    <cellStyle name="Обычный 6 8 2 2" xfId="5190"/>
    <cellStyle name="Обычный 6 8 2 3" xfId="3101"/>
    <cellStyle name="Обычный 6 8 3" xfId="1967"/>
    <cellStyle name="Обычный 6 8 3 2" xfId="4056"/>
    <cellStyle name="Обычный 6 8 4" xfId="4519"/>
    <cellStyle name="Обычный 6 8 5" xfId="2430"/>
    <cellStyle name="Обычный 6 9" xfId="590"/>
    <cellStyle name="Обычный 6 9 2" xfId="1553"/>
    <cellStyle name="Обычный 6 9 2 2" xfId="3642"/>
    <cellStyle name="Обычный 6 9 3" xfId="4776"/>
    <cellStyle name="Обычный 6 9 4" xfId="2687"/>
    <cellStyle name="Обычный 7" xfId="326"/>
    <cellStyle name="Обычный 7 10" xfId="1158"/>
    <cellStyle name="Обычный 7 10 2" xfId="5344"/>
    <cellStyle name="Обычный 7 10 3" xfId="3255"/>
    <cellStyle name="Обычный 7 11" xfId="1442"/>
    <cellStyle name="Обычный 7 12" xfId="1449"/>
    <cellStyle name="Обычный 7 12 2" xfId="3544"/>
    <cellStyle name="Обычный 7 13" xfId="4520"/>
    <cellStyle name="Обычный 7 14" xfId="2431"/>
    <cellStyle name="Обычный 7 2" xfId="327"/>
    <cellStyle name="Обычный 7 2 10" xfId="1460"/>
    <cellStyle name="Обычный 7 2 10 2" xfId="3553"/>
    <cellStyle name="Обычный 7 2 11" xfId="4521"/>
    <cellStyle name="Обычный 7 2 12" xfId="2432"/>
    <cellStyle name="Обычный 7 2 2" xfId="328"/>
    <cellStyle name="Обычный 7 2 2 10" xfId="2433"/>
    <cellStyle name="Обычный 7 2 2 2" xfId="329"/>
    <cellStyle name="Обычный 7 2 2 2 2" xfId="330"/>
    <cellStyle name="Обычный 7 2 2 2 2 2" xfId="870"/>
    <cellStyle name="Обычный 7 2 2 2 2 2 2" xfId="5056"/>
    <cellStyle name="Обычный 7 2 2 2 2 2 3" xfId="2967"/>
    <cellStyle name="Обычный 7 2 2 2 2 3" xfId="1437"/>
    <cellStyle name="Обычный 7 2 2 2 2 3 2" xfId="5623"/>
    <cellStyle name="Обычный 7 2 2 2 2 3 3" xfId="3534"/>
    <cellStyle name="Обычный 7 2 2 2 2 4" xfId="1833"/>
    <cellStyle name="Обычный 7 2 2 2 2 4 2" xfId="3922"/>
    <cellStyle name="Обычный 7 2 2 2 2 5" xfId="4524"/>
    <cellStyle name="Обычный 7 2 2 2 2 6" xfId="2435"/>
    <cellStyle name="Обычный 7 2 2 2 3" xfId="331"/>
    <cellStyle name="Обычный 7 2 2 2 3 2" xfId="1149"/>
    <cellStyle name="Обычный 7 2 2 2 3 2 2" xfId="5335"/>
    <cellStyle name="Обычный 7 2 2 2 3 2 3" xfId="3246"/>
    <cellStyle name="Обычный 7 2 2 2 3 3" xfId="2112"/>
    <cellStyle name="Обычный 7 2 2 2 3 3 2" xfId="4201"/>
    <cellStyle name="Обычный 7 2 2 2 3 4" xfId="4525"/>
    <cellStyle name="Обычный 7 2 2 2 3 5" xfId="2436"/>
    <cellStyle name="Обычный 7 2 2 2 4" xfId="681"/>
    <cellStyle name="Обычный 7 2 2 2 4 2" xfId="1644"/>
    <cellStyle name="Обычный 7 2 2 2 4 2 2" xfId="3733"/>
    <cellStyle name="Обычный 7 2 2 2 4 3" xfId="4867"/>
    <cellStyle name="Обычный 7 2 2 2 4 4" xfId="2778"/>
    <cellStyle name="Обычный 7 2 2 2 5" xfId="1248"/>
    <cellStyle name="Обычный 7 2 2 2 5 2" xfId="5434"/>
    <cellStyle name="Обычный 7 2 2 2 5 3" xfId="3345"/>
    <cellStyle name="Обычный 7 2 2 2 6" xfId="1541"/>
    <cellStyle name="Обычный 7 2 2 2 6 2" xfId="3634"/>
    <cellStyle name="Обычный 7 2 2 2 7" xfId="4523"/>
    <cellStyle name="Обычный 7 2 2 2 8" xfId="2434"/>
    <cellStyle name="Обычный 7 2 2 3" xfId="332"/>
    <cellStyle name="Обычный 7 2 2 3 2" xfId="333"/>
    <cellStyle name="Обычный 7 2 2 3 2 2" xfId="924"/>
    <cellStyle name="Обычный 7 2 2 3 2 2 2" xfId="5110"/>
    <cellStyle name="Обычный 7 2 2 3 2 2 3" xfId="3021"/>
    <cellStyle name="Обычный 7 2 2 3 2 3" xfId="1887"/>
    <cellStyle name="Обычный 7 2 2 3 2 3 2" xfId="3976"/>
    <cellStyle name="Обычный 7 2 2 3 2 4" xfId="4527"/>
    <cellStyle name="Обычный 7 2 2 3 2 5" xfId="2438"/>
    <cellStyle name="Обычный 7 2 2 3 3" xfId="334"/>
    <cellStyle name="Обычный 7 2 2 3 3 2" xfId="1104"/>
    <cellStyle name="Обычный 7 2 2 3 3 2 2" xfId="5290"/>
    <cellStyle name="Обычный 7 2 2 3 3 2 3" xfId="3201"/>
    <cellStyle name="Обычный 7 2 2 3 3 3" xfId="2067"/>
    <cellStyle name="Обычный 7 2 2 3 3 3 2" xfId="4156"/>
    <cellStyle name="Обычный 7 2 2 3 3 4" xfId="4528"/>
    <cellStyle name="Обычный 7 2 2 3 3 5" xfId="2439"/>
    <cellStyle name="Обычный 7 2 2 3 4" xfId="825"/>
    <cellStyle name="Обычный 7 2 2 3 4 2" xfId="5011"/>
    <cellStyle name="Обычный 7 2 2 3 4 3" xfId="2922"/>
    <cellStyle name="Обычный 7 2 2 3 5" xfId="1392"/>
    <cellStyle name="Обычный 7 2 2 3 5 2" xfId="5578"/>
    <cellStyle name="Обычный 7 2 2 3 5 3" xfId="3489"/>
    <cellStyle name="Обычный 7 2 2 3 6" xfId="1788"/>
    <cellStyle name="Обычный 7 2 2 3 6 2" xfId="3877"/>
    <cellStyle name="Обычный 7 2 2 3 7" xfId="4526"/>
    <cellStyle name="Обычный 7 2 2 3 8" xfId="2437"/>
    <cellStyle name="Обычный 7 2 2 4" xfId="335"/>
    <cellStyle name="Обычный 7 2 2 4 2" xfId="737"/>
    <cellStyle name="Обычный 7 2 2 4 2 2" xfId="4923"/>
    <cellStyle name="Обычный 7 2 2 4 2 3" xfId="2834"/>
    <cellStyle name="Обычный 7 2 2 4 3" xfId="1304"/>
    <cellStyle name="Обычный 7 2 2 4 3 2" xfId="5490"/>
    <cellStyle name="Обычный 7 2 2 4 3 3" xfId="3401"/>
    <cellStyle name="Обычный 7 2 2 4 4" xfId="1700"/>
    <cellStyle name="Обычный 7 2 2 4 4 2" xfId="3789"/>
    <cellStyle name="Обычный 7 2 2 4 5" xfId="4529"/>
    <cellStyle name="Обычный 7 2 2 4 6" xfId="2440"/>
    <cellStyle name="Обычный 7 2 2 5" xfId="336"/>
    <cellStyle name="Обычный 7 2 2 5 2" xfId="1016"/>
    <cellStyle name="Обычный 7 2 2 5 2 2" xfId="5202"/>
    <cellStyle name="Обычный 7 2 2 5 2 3" xfId="3113"/>
    <cellStyle name="Обычный 7 2 2 5 3" xfId="1979"/>
    <cellStyle name="Обычный 7 2 2 5 3 2" xfId="4068"/>
    <cellStyle name="Обычный 7 2 2 5 4" xfId="4530"/>
    <cellStyle name="Обычный 7 2 2 5 5" xfId="2441"/>
    <cellStyle name="Обычный 7 2 2 6" xfId="636"/>
    <cellStyle name="Обычный 7 2 2 6 2" xfId="1599"/>
    <cellStyle name="Обычный 7 2 2 6 2 2" xfId="3688"/>
    <cellStyle name="Обычный 7 2 2 6 3" xfId="4822"/>
    <cellStyle name="Обычный 7 2 2 6 4" xfId="2733"/>
    <cellStyle name="Обычный 7 2 2 7" xfId="1203"/>
    <cellStyle name="Обычный 7 2 2 7 2" xfId="5389"/>
    <cellStyle name="Обычный 7 2 2 7 3" xfId="3300"/>
    <cellStyle name="Обычный 7 2 2 8" xfId="1496"/>
    <cellStyle name="Обычный 7 2 2 8 2" xfId="3589"/>
    <cellStyle name="Обычный 7 2 2 9" xfId="4522"/>
    <cellStyle name="Обычный 7 2 3" xfId="337"/>
    <cellStyle name="Обычный 7 2 3 2" xfId="338"/>
    <cellStyle name="Обычный 7 2 3 2 2" xfId="339"/>
    <cellStyle name="Обычный 7 2 3 2 2 2" xfId="903"/>
    <cellStyle name="Обычный 7 2 3 2 2 2 2" xfId="5089"/>
    <cellStyle name="Обычный 7 2 3 2 2 2 3" xfId="3000"/>
    <cellStyle name="Обычный 7 2 3 2 2 3" xfId="1866"/>
    <cellStyle name="Обычный 7 2 3 2 2 3 2" xfId="3955"/>
    <cellStyle name="Обычный 7 2 3 2 2 4" xfId="4533"/>
    <cellStyle name="Обычный 7 2 3 2 2 5" xfId="2444"/>
    <cellStyle name="Обычный 7 2 3 2 3" xfId="340"/>
    <cellStyle name="Обычный 7 2 3 2 3 2" xfId="1083"/>
    <cellStyle name="Обычный 7 2 3 2 3 2 2" xfId="5269"/>
    <cellStyle name="Обычный 7 2 3 2 3 2 3" xfId="3180"/>
    <cellStyle name="Обычный 7 2 3 2 3 3" xfId="2046"/>
    <cellStyle name="Обычный 7 2 3 2 3 3 2" xfId="4135"/>
    <cellStyle name="Обычный 7 2 3 2 3 4" xfId="4534"/>
    <cellStyle name="Обычный 7 2 3 2 3 5" xfId="2445"/>
    <cellStyle name="Обычный 7 2 3 2 4" xfId="804"/>
    <cellStyle name="Обычный 7 2 3 2 4 2" xfId="4990"/>
    <cellStyle name="Обычный 7 2 3 2 4 3" xfId="2901"/>
    <cellStyle name="Обычный 7 2 3 2 5" xfId="1371"/>
    <cellStyle name="Обычный 7 2 3 2 5 2" xfId="5557"/>
    <cellStyle name="Обычный 7 2 3 2 5 3" xfId="3468"/>
    <cellStyle name="Обычный 7 2 3 2 6" xfId="1767"/>
    <cellStyle name="Обычный 7 2 3 2 6 2" xfId="3856"/>
    <cellStyle name="Обычный 7 2 3 2 7" xfId="4532"/>
    <cellStyle name="Обычный 7 2 3 2 8" xfId="2443"/>
    <cellStyle name="Обычный 7 2 3 3" xfId="341"/>
    <cellStyle name="Обычный 7 2 3 3 2" xfId="738"/>
    <cellStyle name="Обычный 7 2 3 3 2 2" xfId="4924"/>
    <cellStyle name="Обычный 7 2 3 3 2 3" xfId="2835"/>
    <cellStyle name="Обычный 7 2 3 3 3" xfId="1305"/>
    <cellStyle name="Обычный 7 2 3 3 3 2" xfId="5491"/>
    <cellStyle name="Обычный 7 2 3 3 3 3" xfId="3402"/>
    <cellStyle name="Обычный 7 2 3 3 4" xfId="1701"/>
    <cellStyle name="Обычный 7 2 3 3 4 2" xfId="3790"/>
    <cellStyle name="Обычный 7 2 3 3 5" xfId="4535"/>
    <cellStyle name="Обычный 7 2 3 3 6" xfId="2446"/>
    <cellStyle name="Обычный 7 2 3 4" xfId="342"/>
    <cellStyle name="Обычный 7 2 3 4 2" xfId="1017"/>
    <cellStyle name="Обычный 7 2 3 4 2 2" xfId="5203"/>
    <cellStyle name="Обычный 7 2 3 4 2 3" xfId="3114"/>
    <cellStyle name="Обычный 7 2 3 4 3" xfId="1980"/>
    <cellStyle name="Обычный 7 2 3 4 3 2" xfId="4069"/>
    <cellStyle name="Обычный 7 2 3 4 4" xfId="4536"/>
    <cellStyle name="Обычный 7 2 3 4 5" xfId="2447"/>
    <cellStyle name="Обычный 7 2 3 5" xfId="615"/>
    <cellStyle name="Обычный 7 2 3 5 2" xfId="1578"/>
    <cellStyle name="Обычный 7 2 3 5 2 2" xfId="3667"/>
    <cellStyle name="Обычный 7 2 3 5 3" xfId="4801"/>
    <cellStyle name="Обычный 7 2 3 5 4" xfId="2712"/>
    <cellStyle name="Обычный 7 2 3 6" xfId="1182"/>
    <cellStyle name="Обычный 7 2 3 6 2" xfId="5368"/>
    <cellStyle name="Обычный 7 2 3 6 3" xfId="3279"/>
    <cellStyle name="Обычный 7 2 3 7" xfId="1475"/>
    <cellStyle name="Обычный 7 2 3 7 2" xfId="3568"/>
    <cellStyle name="Обычный 7 2 3 8" xfId="4531"/>
    <cellStyle name="Обычный 7 2 3 9" xfId="2442"/>
    <cellStyle name="Обычный 7 2 4" xfId="343"/>
    <cellStyle name="Обычный 7 2 4 2" xfId="344"/>
    <cellStyle name="Обычный 7 2 4 2 2" xfId="345"/>
    <cellStyle name="Обычный 7 2 4 2 2 2" xfId="951"/>
    <cellStyle name="Обычный 7 2 4 2 2 2 2" xfId="5137"/>
    <cellStyle name="Обычный 7 2 4 2 2 2 3" xfId="3048"/>
    <cellStyle name="Обычный 7 2 4 2 2 3" xfId="1914"/>
    <cellStyle name="Обычный 7 2 4 2 2 3 2" xfId="4003"/>
    <cellStyle name="Обычный 7 2 4 2 2 4" xfId="4539"/>
    <cellStyle name="Обычный 7 2 4 2 2 5" xfId="2450"/>
    <cellStyle name="Обычный 7 2 4 2 3" xfId="346"/>
    <cellStyle name="Обычный 7 2 4 2 3 2" xfId="1131"/>
    <cellStyle name="Обычный 7 2 4 2 3 2 2" xfId="5317"/>
    <cellStyle name="Обычный 7 2 4 2 3 2 3" xfId="3228"/>
    <cellStyle name="Обычный 7 2 4 2 3 3" xfId="2094"/>
    <cellStyle name="Обычный 7 2 4 2 3 3 2" xfId="4183"/>
    <cellStyle name="Обычный 7 2 4 2 3 4" xfId="4540"/>
    <cellStyle name="Обычный 7 2 4 2 3 5" xfId="2451"/>
    <cellStyle name="Обычный 7 2 4 2 4" xfId="852"/>
    <cellStyle name="Обычный 7 2 4 2 4 2" xfId="5038"/>
    <cellStyle name="Обычный 7 2 4 2 4 3" xfId="2949"/>
    <cellStyle name="Обычный 7 2 4 2 5" xfId="1419"/>
    <cellStyle name="Обычный 7 2 4 2 5 2" xfId="5605"/>
    <cellStyle name="Обычный 7 2 4 2 5 3" xfId="3516"/>
    <cellStyle name="Обычный 7 2 4 2 6" xfId="1815"/>
    <cellStyle name="Обычный 7 2 4 2 6 2" xfId="3904"/>
    <cellStyle name="Обычный 7 2 4 2 7" xfId="4538"/>
    <cellStyle name="Обычный 7 2 4 2 8" xfId="2449"/>
    <cellStyle name="Обычный 7 2 4 3" xfId="347"/>
    <cellStyle name="Обычный 7 2 4 3 2" xfId="739"/>
    <cellStyle name="Обычный 7 2 4 3 2 2" xfId="4925"/>
    <cellStyle name="Обычный 7 2 4 3 2 3" xfId="2836"/>
    <cellStyle name="Обычный 7 2 4 3 3" xfId="1306"/>
    <cellStyle name="Обычный 7 2 4 3 3 2" xfId="5492"/>
    <cellStyle name="Обычный 7 2 4 3 3 3" xfId="3403"/>
    <cellStyle name="Обычный 7 2 4 3 4" xfId="1702"/>
    <cellStyle name="Обычный 7 2 4 3 4 2" xfId="3791"/>
    <cellStyle name="Обычный 7 2 4 3 5" xfId="4541"/>
    <cellStyle name="Обычный 7 2 4 3 6" xfId="2452"/>
    <cellStyle name="Обычный 7 2 4 4" xfId="348"/>
    <cellStyle name="Обычный 7 2 4 4 2" xfId="1018"/>
    <cellStyle name="Обычный 7 2 4 4 2 2" xfId="5204"/>
    <cellStyle name="Обычный 7 2 4 4 2 3" xfId="3115"/>
    <cellStyle name="Обычный 7 2 4 4 3" xfId="1981"/>
    <cellStyle name="Обычный 7 2 4 4 3 2" xfId="4070"/>
    <cellStyle name="Обычный 7 2 4 4 4" xfId="4542"/>
    <cellStyle name="Обычный 7 2 4 4 5" xfId="2453"/>
    <cellStyle name="Обычный 7 2 4 5" xfId="663"/>
    <cellStyle name="Обычный 7 2 4 5 2" xfId="1626"/>
    <cellStyle name="Обычный 7 2 4 5 2 2" xfId="3715"/>
    <cellStyle name="Обычный 7 2 4 5 3" xfId="4849"/>
    <cellStyle name="Обычный 7 2 4 5 4" xfId="2760"/>
    <cellStyle name="Обычный 7 2 4 6" xfId="1230"/>
    <cellStyle name="Обычный 7 2 4 6 2" xfId="5416"/>
    <cellStyle name="Обычный 7 2 4 6 3" xfId="3327"/>
    <cellStyle name="Обычный 7 2 4 7" xfId="1523"/>
    <cellStyle name="Обычный 7 2 4 7 2" xfId="3616"/>
    <cellStyle name="Обычный 7 2 4 8" xfId="4537"/>
    <cellStyle name="Обычный 7 2 4 9" xfId="2448"/>
    <cellStyle name="Обычный 7 2 5" xfId="349"/>
    <cellStyle name="Обычный 7 2 5 2" xfId="350"/>
    <cellStyle name="Обычный 7 2 5 2 2" xfId="888"/>
    <cellStyle name="Обычный 7 2 5 2 2 2" xfId="5074"/>
    <cellStyle name="Обычный 7 2 5 2 2 3" xfId="2985"/>
    <cellStyle name="Обычный 7 2 5 2 3" xfId="1851"/>
    <cellStyle name="Обычный 7 2 5 2 3 2" xfId="3940"/>
    <cellStyle name="Обычный 7 2 5 2 4" xfId="4544"/>
    <cellStyle name="Обычный 7 2 5 2 5" xfId="2455"/>
    <cellStyle name="Обычный 7 2 5 3" xfId="351"/>
    <cellStyle name="Обычный 7 2 5 3 2" xfId="1068"/>
    <cellStyle name="Обычный 7 2 5 3 2 2" xfId="5254"/>
    <cellStyle name="Обычный 7 2 5 3 2 3" xfId="3165"/>
    <cellStyle name="Обычный 7 2 5 3 3" xfId="2031"/>
    <cellStyle name="Обычный 7 2 5 3 3 2" xfId="4120"/>
    <cellStyle name="Обычный 7 2 5 3 4" xfId="4545"/>
    <cellStyle name="Обычный 7 2 5 3 5" xfId="2456"/>
    <cellStyle name="Обычный 7 2 5 4" xfId="789"/>
    <cellStyle name="Обычный 7 2 5 4 2" xfId="4975"/>
    <cellStyle name="Обычный 7 2 5 4 3" xfId="2886"/>
    <cellStyle name="Обычный 7 2 5 5" xfId="1356"/>
    <cellStyle name="Обычный 7 2 5 5 2" xfId="5542"/>
    <cellStyle name="Обычный 7 2 5 5 3" xfId="3453"/>
    <cellStyle name="Обычный 7 2 5 6" xfId="1752"/>
    <cellStyle name="Обычный 7 2 5 6 2" xfId="3841"/>
    <cellStyle name="Обычный 7 2 5 7" xfId="4543"/>
    <cellStyle name="Обычный 7 2 5 8" xfId="2454"/>
    <cellStyle name="Обычный 7 2 6" xfId="352"/>
    <cellStyle name="Обычный 7 2 6 2" xfId="736"/>
    <cellStyle name="Обычный 7 2 6 2 2" xfId="4922"/>
    <cellStyle name="Обычный 7 2 6 2 3" xfId="2833"/>
    <cellStyle name="Обычный 7 2 6 3" xfId="1303"/>
    <cellStyle name="Обычный 7 2 6 3 2" xfId="5489"/>
    <cellStyle name="Обычный 7 2 6 3 3" xfId="3400"/>
    <cellStyle name="Обычный 7 2 6 4" xfId="1699"/>
    <cellStyle name="Обычный 7 2 6 4 2" xfId="3788"/>
    <cellStyle name="Обычный 7 2 6 5" xfId="4546"/>
    <cellStyle name="Обычный 7 2 6 6" xfId="2457"/>
    <cellStyle name="Обычный 7 2 7" xfId="353"/>
    <cellStyle name="Обычный 7 2 7 2" xfId="1015"/>
    <cellStyle name="Обычный 7 2 7 2 2" xfId="5201"/>
    <cellStyle name="Обычный 7 2 7 2 3" xfId="3112"/>
    <cellStyle name="Обычный 7 2 7 3" xfId="1978"/>
    <cellStyle name="Обычный 7 2 7 3 2" xfId="4067"/>
    <cellStyle name="Обычный 7 2 7 4" xfId="4547"/>
    <cellStyle name="Обычный 7 2 7 5" xfId="2458"/>
    <cellStyle name="Обычный 7 2 8" xfId="600"/>
    <cellStyle name="Обычный 7 2 8 2" xfId="1563"/>
    <cellStyle name="Обычный 7 2 8 2 2" xfId="3652"/>
    <cellStyle name="Обычный 7 2 8 3" xfId="4786"/>
    <cellStyle name="Обычный 7 2 8 4" xfId="2697"/>
    <cellStyle name="Обычный 7 2 9" xfId="1167"/>
    <cellStyle name="Обычный 7 2 9 2" xfId="5353"/>
    <cellStyle name="Обычный 7 2 9 3" xfId="3264"/>
    <cellStyle name="Обычный 7 3" xfId="354"/>
    <cellStyle name="Обычный 7 3 10" xfId="2459"/>
    <cellStyle name="Обычный 7 3 2" xfId="355"/>
    <cellStyle name="Обычный 7 3 2 2" xfId="356"/>
    <cellStyle name="Обычный 7 3 2 2 2" xfId="357"/>
    <cellStyle name="Обычный 7 3 2 2 2 2" xfId="942"/>
    <cellStyle name="Обычный 7 3 2 2 2 2 2" xfId="5128"/>
    <cellStyle name="Обычный 7 3 2 2 2 2 3" xfId="3039"/>
    <cellStyle name="Обычный 7 3 2 2 2 3" xfId="1905"/>
    <cellStyle name="Обычный 7 3 2 2 2 3 2" xfId="3994"/>
    <cellStyle name="Обычный 7 3 2 2 2 4" xfId="4551"/>
    <cellStyle name="Обычный 7 3 2 2 2 5" xfId="2462"/>
    <cellStyle name="Обычный 7 3 2 2 3" xfId="358"/>
    <cellStyle name="Обычный 7 3 2 2 3 2" xfId="1122"/>
    <cellStyle name="Обычный 7 3 2 2 3 2 2" xfId="5308"/>
    <cellStyle name="Обычный 7 3 2 2 3 2 3" xfId="3219"/>
    <cellStyle name="Обычный 7 3 2 2 3 3" xfId="2085"/>
    <cellStyle name="Обычный 7 3 2 2 3 3 2" xfId="4174"/>
    <cellStyle name="Обычный 7 3 2 2 3 4" xfId="4552"/>
    <cellStyle name="Обычный 7 3 2 2 3 5" xfId="2463"/>
    <cellStyle name="Обычный 7 3 2 2 4" xfId="843"/>
    <cellStyle name="Обычный 7 3 2 2 4 2" xfId="5029"/>
    <cellStyle name="Обычный 7 3 2 2 4 3" xfId="2940"/>
    <cellStyle name="Обычный 7 3 2 2 5" xfId="1410"/>
    <cellStyle name="Обычный 7 3 2 2 5 2" xfId="5596"/>
    <cellStyle name="Обычный 7 3 2 2 5 3" xfId="3507"/>
    <cellStyle name="Обычный 7 3 2 2 6" xfId="1806"/>
    <cellStyle name="Обычный 7 3 2 2 6 2" xfId="3895"/>
    <cellStyle name="Обычный 7 3 2 2 7" xfId="4550"/>
    <cellStyle name="Обычный 7 3 2 2 8" xfId="2461"/>
    <cellStyle name="Обычный 7 3 2 3" xfId="359"/>
    <cellStyle name="Обычный 7 3 2 3 2" xfId="741"/>
    <cellStyle name="Обычный 7 3 2 3 2 2" xfId="4927"/>
    <cellStyle name="Обычный 7 3 2 3 2 3" xfId="2838"/>
    <cellStyle name="Обычный 7 3 2 3 3" xfId="1308"/>
    <cellStyle name="Обычный 7 3 2 3 3 2" xfId="5494"/>
    <cellStyle name="Обычный 7 3 2 3 3 3" xfId="3405"/>
    <cellStyle name="Обычный 7 3 2 3 4" xfId="1704"/>
    <cellStyle name="Обычный 7 3 2 3 4 2" xfId="3793"/>
    <cellStyle name="Обычный 7 3 2 3 5" xfId="4553"/>
    <cellStyle name="Обычный 7 3 2 3 6" xfId="2464"/>
    <cellStyle name="Обычный 7 3 2 4" xfId="360"/>
    <cellStyle name="Обычный 7 3 2 4 2" xfId="1020"/>
    <cellStyle name="Обычный 7 3 2 4 2 2" xfId="5206"/>
    <cellStyle name="Обычный 7 3 2 4 2 3" xfId="3117"/>
    <cellStyle name="Обычный 7 3 2 4 3" xfId="1983"/>
    <cellStyle name="Обычный 7 3 2 4 3 2" xfId="4072"/>
    <cellStyle name="Обычный 7 3 2 4 4" xfId="4554"/>
    <cellStyle name="Обычный 7 3 2 4 5" xfId="2465"/>
    <cellStyle name="Обычный 7 3 2 5" xfId="654"/>
    <cellStyle name="Обычный 7 3 2 5 2" xfId="1617"/>
    <cellStyle name="Обычный 7 3 2 5 2 2" xfId="3706"/>
    <cellStyle name="Обычный 7 3 2 5 3" xfId="4840"/>
    <cellStyle name="Обычный 7 3 2 5 4" xfId="2751"/>
    <cellStyle name="Обычный 7 3 2 6" xfId="1221"/>
    <cellStyle name="Обычный 7 3 2 6 2" xfId="5407"/>
    <cellStyle name="Обычный 7 3 2 6 3" xfId="3318"/>
    <cellStyle name="Обычный 7 3 2 7" xfId="1514"/>
    <cellStyle name="Обычный 7 3 2 7 2" xfId="3607"/>
    <cellStyle name="Обычный 7 3 2 8" xfId="4549"/>
    <cellStyle name="Обычный 7 3 2 9" xfId="2460"/>
    <cellStyle name="Обычный 7 3 3" xfId="361"/>
    <cellStyle name="Обычный 7 3 3 2" xfId="362"/>
    <cellStyle name="Обычный 7 3 3 2 2" xfId="915"/>
    <cellStyle name="Обычный 7 3 3 2 2 2" xfId="5101"/>
    <cellStyle name="Обычный 7 3 3 2 2 3" xfId="3012"/>
    <cellStyle name="Обычный 7 3 3 2 3" xfId="1878"/>
    <cellStyle name="Обычный 7 3 3 2 3 2" xfId="3967"/>
    <cellStyle name="Обычный 7 3 3 2 4" xfId="4556"/>
    <cellStyle name="Обычный 7 3 3 2 5" xfId="2467"/>
    <cellStyle name="Обычный 7 3 3 3" xfId="363"/>
    <cellStyle name="Обычный 7 3 3 3 2" xfId="1095"/>
    <cellStyle name="Обычный 7 3 3 3 2 2" xfId="5281"/>
    <cellStyle name="Обычный 7 3 3 3 2 3" xfId="3192"/>
    <cellStyle name="Обычный 7 3 3 3 3" xfId="2058"/>
    <cellStyle name="Обычный 7 3 3 3 3 2" xfId="4147"/>
    <cellStyle name="Обычный 7 3 3 3 4" xfId="4557"/>
    <cellStyle name="Обычный 7 3 3 3 5" xfId="2468"/>
    <cellStyle name="Обычный 7 3 3 4" xfId="816"/>
    <cellStyle name="Обычный 7 3 3 4 2" xfId="5002"/>
    <cellStyle name="Обычный 7 3 3 4 3" xfId="2913"/>
    <cellStyle name="Обычный 7 3 3 5" xfId="1383"/>
    <cellStyle name="Обычный 7 3 3 5 2" xfId="5569"/>
    <cellStyle name="Обычный 7 3 3 5 3" xfId="3480"/>
    <cellStyle name="Обычный 7 3 3 6" xfId="1779"/>
    <cellStyle name="Обычный 7 3 3 6 2" xfId="3868"/>
    <cellStyle name="Обычный 7 3 3 7" xfId="4555"/>
    <cellStyle name="Обычный 7 3 3 8" xfId="2466"/>
    <cellStyle name="Обычный 7 3 4" xfId="364"/>
    <cellStyle name="Обычный 7 3 4 2" xfId="740"/>
    <cellStyle name="Обычный 7 3 4 2 2" xfId="4926"/>
    <cellStyle name="Обычный 7 3 4 2 3" xfId="2837"/>
    <cellStyle name="Обычный 7 3 4 3" xfId="1307"/>
    <cellStyle name="Обычный 7 3 4 3 2" xfId="5493"/>
    <cellStyle name="Обычный 7 3 4 3 3" xfId="3404"/>
    <cellStyle name="Обычный 7 3 4 4" xfId="1703"/>
    <cellStyle name="Обычный 7 3 4 4 2" xfId="3792"/>
    <cellStyle name="Обычный 7 3 4 5" xfId="4558"/>
    <cellStyle name="Обычный 7 3 4 6" xfId="2469"/>
    <cellStyle name="Обычный 7 3 5" xfId="365"/>
    <cellStyle name="Обычный 7 3 5 2" xfId="1019"/>
    <cellStyle name="Обычный 7 3 5 2 2" xfId="5205"/>
    <cellStyle name="Обычный 7 3 5 2 3" xfId="3116"/>
    <cellStyle name="Обычный 7 3 5 3" xfId="1982"/>
    <cellStyle name="Обычный 7 3 5 3 2" xfId="4071"/>
    <cellStyle name="Обычный 7 3 5 4" xfId="4559"/>
    <cellStyle name="Обычный 7 3 5 5" xfId="2470"/>
    <cellStyle name="Обычный 7 3 6" xfId="627"/>
    <cellStyle name="Обычный 7 3 6 2" xfId="1590"/>
    <cellStyle name="Обычный 7 3 6 2 2" xfId="3679"/>
    <cellStyle name="Обычный 7 3 6 3" xfId="4813"/>
    <cellStyle name="Обычный 7 3 6 4" xfId="2724"/>
    <cellStyle name="Обычный 7 3 7" xfId="1194"/>
    <cellStyle name="Обычный 7 3 7 2" xfId="5380"/>
    <cellStyle name="Обычный 7 3 7 3" xfId="3291"/>
    <cellStyle name="Обычный 7 3 8" xfId="1487"/>
    <cellStyle name="Обычный 7 3 8 2" xfId="3580"/>
    <cellStyle name="Обычный 7 3 9" xfId="4548"/>
    <cellStyle name="Обычный 7 4" xfId="366"/>
    <cellStyle name="Обычный 7 4 10" xfId="2471"/>
    <cellStyle name="Обычный 7 4 2" xfId="367"/>
    <cellStyle name="Обычный 7 4 2 2" xfId="368"/>
    <cellStyle name="Обычный 7 4 2 2 2" xfId="369"/>
    <cellStyle name="Обычный 7 4 2 2 2 2" xfId="960"/>
    <cellStyle name="Обычный 7 4 2 2 2 2 2" xfId="5146"/>
    <cellStyle name="Обычный 7 4 2 2 2 2 3" xfId="3057"/>
    <cellStyle name="Обычный 7 4 2 2 2 3" xfId="1923"/>
    <cellStyle name="Обычный 7 4 2 2 2 3 2" xfId="4012"/>
    <cellStyle name="Обычный 7 4 2 2 2 4" xfId="4563"/>
    <cellStyle name="Обычный 7 4 2 2 2 5" xfId="2474"/>
    <cellStyle name="Обычный 7 4 2 2 3" xfId="370"/>
    <cellStyle name="Обычный 7 4 2 2 3 2" xfId="1140"/>
    <cellStyle name="Обычный 7 4 2 2 3 2 2" xfId="5326"/>
    <cellStyle name="Обычный 7 4 2 2 3 2 3" xfId="3237"/>
    <cellStyle name="Обычный 7 4 2 2 3 3" xfId="2103"/>
    <cellStyle name="Обычный 7 4 2 2 3 3 2" xfId="4192"/>
    <cellStyle name="Обычный 7 4 2 2 3 4" xfId="4564"/>
    <cellStyle name="Обычный 7 4 2 2 3 5" xfId="2475"/>
    <cellStyle name="Обычный 7 4 2 2 4" xfId="861"/>
    <cellStyle name="Обычный 7 4 2 2 4 2" xfId="5047"/>
    <cellStyle name="Обычный 7 4 2 2 4 3" xfId="2958"/>
    <cellStyle name="Обычный 7 4 2 2 5" xfId="1428"/>
    <cellStyle name="Обычный 7 4 2 2 5 2" xfId="5614"/>
    <cellStyle name="Обычный 7 4 2 2 5 3" xfId="3525"/>
    <cellStyle name="Обычный 7 4 2 2 6" xfId="1824"/>
    <cellStyle name="Обычный 7 4 2 2 6 2" xfId="3913"/>
    <cellStyle name="Обычный 7 4 2 2 7" xfId="4562"/>
    <cellStyle name="Обычный 7 4 2 2 8" xfId="2473"/>
    <cellStyle name="Обычный 7 4 2 3" xfId="371"/>
    <cellStyle name="Обычный 7 4 2 3 2" xfId="743"/>
    <cellStyle name="Обычный 7 4 2 3 2 2" xfId="4929"/>
    <cellStyle name="Обычный 7 4 2 3 2 3" xfId="2840"/>
    <cellStyle name="Обычный 7 4 2 3 3" xfId="1310"/>
    <cellStyle name="Обычный 7 4 2 3 3 2" xfId="5496"/>
    <cellStyle name="Обычный 7 4 2 3 3 3" xfId="3407"/>
    <cellStyle name="Обычный 7 4 2 3 4" xfId="1706"/>
    <cellStyle name="Обычный 7 4 2 3 4 2" xfId="3795"/>
    <cellStyle name="Обычный 7 4 2 3 5" xfId="4565"/>
    <cellStyle name="Обычный 7 4 2 3 6" xfId="2476"/>
    <cellStyle name="Обычный 7 4 2 4" xfId="372"/>
    <cellStyle name="Обычный 7 4 2 4 2" xfId="1022"/>
    <cellStyle name="Обычный 7 4 2 4 2 2" xfId="5208"/>
    <cellStyle name="Обычный 7 4 2 4 2 3" xfId="3119"/>
    <cellStyle name="Обычный 7 4 2 4 3" xfId="1985"/>
    <cellStyle name="Обычный 7 4 2 4 3 2" xfId="4074"/>
    <cellStyle name="Обычный 7 4 2 4 4" xfId="4566"/>
    <cellStyle name="Обычный 7 4 2 4 5" xfId="2477"/>
    <cellStyle name="Обычный 7 4 2 5" xfId="672"/>
    <cellStyle name="Обычный 7 4 2 5 2" xfId="1635"/>
    <cellStyle name="Обычный 7 4 2 5 2 2" xfId="3724"/>
    <cellStyle name="Обычный 7 4 2 5 3" xfId="4858"/>
    <cellStyle name="Обычный 7 4 2 5 4" xfId="2769"/>
    <cellStyle name="Обычный 7 4 2 6" xfId="1239"/>
    <cellStyle name="Обычный 7 4 2 6 2" xfId="5425"/>
    <cellStyle name="Обычный 7 4 2 6 3" xfId="3336"/>
    <cellStyle name="Обычный 7 4 2 7" xfId="1532"/>
    <cellStyle name="Обычный 7 4 2 7 2" xfId="3625"/>
    <cellStyle name="Обычный 7 4 2 8" xfId="4561"/>
    <cellStyle name="Обычный 7 4 2 9" xfId="2472"/>
    <cellStyle name="Обычный 7 4 3" xfId="373"/>
    <cellStyle name="Обычный 7 4 3 2" xfId="374"/>
    <cellStyle name="Обычный 7 4 3 2 2" xfId="902"/>
    <cellStyle name="Обычный 7 4 3 2 2 2" xfId="5088"/>
    <cellStyle name="Обычный 7 4 3 2 2 3" xfId="2999"/>
    <cellStyle name="Обычный 7 4 3 2 3" xfId="1865"/>
    <cellStyle name="Обычный 7 4 3 2 3 2" xfId="3954"/>
    <cellStyle name="Обычный 7 4 3 2 4" xfId="4568"/>
    <cellStyle name="Обычный 7 4 3 2 5" xfId="2479"/>
    <cellStyle name="Обычный 7 4 3 3" xfId="375"/>
    <cellStyle name="Обычный 7 4 3 3 2" xfId="1082"/>
    <cellStyle name="Обычный 7 4 3 3 2 2" xfId="5268"/>
    <cellStyle name="Обычный 7 4 3 3 2 3" xfId="3179"/>
    <cellStyle name="Обычный 7 4 3 3 3" xfId="2045"/>
    <cellStyle name="Обычный 7 4 3 3 3 2" xfId="4134"/>
    <cellStyle name="Обычный 7 4 3 3 4" xfId="4569"/>
    <cellStyle name="Обычный 7 4 3 3 5" xfId="2480"/>
    <cellStyle name="Обычный 7 4 3 4" xfId="803"/>
    <cellStyle name="Обычный 7 4 3 4 2" xfId="4989"/>
    <cellStyle name="Обычный 7 4 3 4 3" xfId="2900"/>
    <cellStyle name="Обычный 7 4 3 5" xfId="1370"/>
    <cellStyle name="Обычный 7 4 3 5 2" xfId="5556"/>
    <cellStyle name="Обычный 7 4 3 5 3" xfId="3467"/>
    <cellStyle name="Обычный 7 4 3 6" xfId="1766"/>
    <cellStyle name="Обычный 7 4 3 6 2" xfId="3855"/>
    <cellStyle name="Обычный 7 4 3 7" xfId="4567"/>
    <cellStyle name="Обычный 7 4 3 8" xfId="2478"/>
    <cellStyle name="Обычный 7 4 4" xfId="376"/>
    <cellStyle name="Обычный 7 4 4 2" xfId="742"/>
    <cellStyle name="Обычный 7 4 4 2 2" xfId="4928"/>
    <cellStyle name="Обычный 7 4 4 2 3" xfId="2839"/>
    <cellStyle name="Обычный 7 4 4 3" xfId="1309"/>
    <cellStyle name="Обычный 7 4 4 3 2" xfId="5495"/>
    <cellStyle name="Обычный 7 4 4 3 3" xfId="3406"/>
    <cellStyle name="Обычный 7 4 4 4" xfId="1705"/>
    <cellStyle name="Обычный 7 4 4 4 2" xfId="3794"/>
    <cellStyle name="Обычный 7 4 4 5" xfId="4570"/>
    <cellStyle name="Обычный 7 4 4 6" xfId="2481"/>
    <cellStyle name="Обычный 7 4 5" xfId="377"/>
    <cellStyle name="Обычный 7 4 5 2" xfId="1021"/>
    <cellStyle name="Обычный 7 4 5 2 2" xfId="5207"/>
    <cellStyle name="Обычный 7 4 5 2 3" xfId="3118"/>
    <cellStyle name="Обычный 7 4 5 3" xfId="1984"/>
    <cellStyle name="Обычный 7 4 5 3 2" xfId="4073"/>
    <cellStyle name="Обычный 7 4 5 4" xfId="4571"/>
    <cellStyle name="Обычный 7 4 5 5" xfId="2482"/>
    <cellStyle name="Обычный 7 4 6" xfId="614"/>
    <cellStyle name="Обычный 7 4 6 2" xfId="1577"/>
    <cellStyle name="Обычный 7 4 6 2 2" xfId="3666"/>
    <cellStyle name="Обычный 7 4 6 3" xfId="4800"/>
    <cellStyle name="Обычный 7 4 6 4" xfId="2711"/>
    <cellStyle name="Обычный 7 4 7" xfId="1181"/>
    <cellStyle name="Обычный 7 4 7 2" xfId="5367"/>
    <cellStyle name="Обычный 7 4 7 3" xfId="3278"/>
    <cellStyle name="Обычный 7 4 8" xfId="1474"/>
    <cellStyle name="Обычный 7 4 8 2" xfId="3567"/>
    <cellStyle name="Обычный 7 4 9" xfId="4560"/>
    <cellStyle name="Обычный 7 5" xfId="378"/>
    <cellStyle name="Обычный 7 5 2" xfId="379"/>
    <cellStyle name="Обычный 7 5 2 2" xfId="380"/>
    <cellStyle name="Обычный 7 5 2 2 2" xfId="933"/>
    <cellStyle name="Обычный 7 5 2 2 2 2" xfId="5119"/>
    <cellStyle name="Обычный 7 5 2 2 2 3" xfId="3030"/>
    <cellStyle name="Обычный 7 5 2 2 3" xfId="1896"/>
    <cellStyle name="Обычный 7 5 2 2 3 2" xfId="3985"/>
    <cellStyle name="Обычный 7 5 2 2 4" xfId="4574"/>
    <cellStyle name="Обычный 7 5 2 2 5" xfId="2485"/>
    <cellStyle name="Обычный 7 5 2 3" xfId="381"/>
    <cellStyle name="Обычный 7 5 2 3 2" xfId="1113"/>
    <cellStyle name="Обычный 7 5 2 3 2 2" xfId="5299"/>
    <cellStyle name="Обычный 7 5 2 3 2 3" xfId="3210"/>
    <cellStyle name="Обычный 7 5 2 3 3" xfId="2076"/>
    <cellStyle name="Обычный 7 5 2 3 3 2" xfId="4165"/>
    <cellStyle name="Обычный 7 5 2 3 4" xfId="4575"/>
    <cellStyle name="Обычный 7 5 2 3 5" xfId="2486"/>
    <cellStyle name="Обычный 7 5 2 4" xfId="834"/>
    <cellStyle name="Обычный 7 5 2 4 2" xfId="5020"/>
    <cellStyle name="Обычный 7 5 2 4 3" xfId="2931"/>
    <cellStyle name="Обычный 7 5 2 5" xfId="1401"/>
    <cellStyle name="Обычный 7 5 2 5 2" xfId="5587"/>
    <cellStyle name="Обычный 7 5 2 5 3" xfId="3498"/>
    <cellStyle name="Обычный 7 5 2 6" xfId="1797"/>
    <cellStyle name="Обычный 7 5 2 6 2" xfId="3886"/>
    <cellStyle name="Обычный 7 5 2 7" xfId="4573"/>
    <cellStyle name="Обычный 7 5 2 8" xfId="2484"/>
    <cellStyle name="Обычный 7 5 3" xfId="382"/>
    <cellStyle name="Обычный 7 5 3 2" xfId="744"/>
    <cellStyle name="Обычный 7 5 3 2 2" xfId="4930"/>
    <cellStyle name="Обычный 7 5 3 2 3" xfId="2841"/>
    <cellStyle name="Обычный 7 5 3 3" xfId="1311"/>
    <cellStyle name="Обычный 7 5 3 3 2" xfId="5497"/>
    <cellStyle name="Обычный 7 5 3 3 3" xfId="3408"/>
    <cellStyle name="Обычный 7 5 3 4" xfId="1707"/>
    <cellStyle name="Обычный 7 5 3 4 2" xfId="3796"/>
    <cellStyle name="Обычный 7 5 3 5" xfId="4576"/>
    <cellStyle name="Обычный 7 5 3 6" xfId="2487"/>
    <cellStyle name="Обычный 7 5 4" xfId="383"/>
    <cellStyle name="Обычный 7 5 4 2" xfId="1023"/>
    <cellStyle name="Обычный 7 5 4 2 2" xfId="5209"/>
    <cellStyle name="Обычный 7 5 4 2 3" xfId="3120"/>
    <cellStyle name="Обычный 7 5 4 3" xfId="1986"/>
    <cellStyle name="Обычный 7 5 4 3 2" xfId="4075"/>
    <cellStyle name="Обычный 7 5 4 4" xfId="4577"/>
    <cellStyle name="Обычный 7 5 4 5" xfId="2488"/>
    <cellStyle name="Обычный 7 5 5" xfId="645"/>
    <cellStyle name="Обычный 7 5 5 2" xfId="1608"/>
    <cellStyle name="Обычный 7 5 5 2 2" xfId="3697"/>
    <cellStyle name="Обычный 7 5 5 3" xfId="4831"/>
    <cellStyle name="Обычный 7 5 5 4" xfId="2742"/>
    <cellStyle name="Обычный 7 5 6" xfId="1212"/>
    <cellStyle name="Обычный 7 5 6 2" xfId="5398"/>
    <cellStyle name="Обычный 7 5 6 3" xfId="3309"/>
    <cellStyle name="Обычный 7 5 7" xfId="1505"/>
    <cellStyle name="Обычный 7 5 7 2" xfId="3598"/>
    <cellStyle name="Обычный 7 5 8" xfId="4572"/>
    <cellStyle name="Обычный 7 5 9" xfId="2483"/>
    <cellStyle name="Обычный 7 6" xfId="384"/>
    <cellStyle name="Обычный 7 6 2" xfId="385"/>
    <cellStyle name="Обычный 7 6 2 2" xfId="879"/>
    <cellStyle name="Обычный 7 6 2 2 2" xfId="5065"/>
    <cellStyle name="Обычный 7 6 2 2 3" xfId="2976"/>
    <cellStyle name="Обычный 7 6 2 3" xfId="1842"/>
    <cellStyle name="Обычный 7 6 2 3 2" xfId="3931"/>
    <cellStyle name="Обычный 7 6 2 4" xfId="4579"/>
    <cellStyle name="Обычный 7 6 2 5" xfId="2490"/>
    <cellStyle name="Обычный 7 6 3" xfId="386"/>
    <cellStyle name="Обычный 7 6 3 2" xfId="1059"/>
    <cellStyle name="Обычный 7 6 3 2 2" xfId="5245"/>
    <cellStyle name="Обычный 7 6 3 2 3" xfId="3156"/>
    <cellStyle name="Обычный 7 6 3 3" xfId="2022"/>
    <cellStyle name="Обычный 7 6 3 3 2" xfId="4111"/>
    <cellStyle name="Обычный 7 6 3 4" xfId="4580"/>
    <cellStyle name="Обычный 7 6 3 5" xfId="2491"/>
    <cellStyle name="Обычный 7 6 4" xfId="780"/>
    <cellStyle name="Обычный 7 6 4 2" xfId="4966"/>
    <cellStyle name="Обычный 7 6 4 3" xfId="2877"/>
    <cellStyle name="Обычный 7 6 5" xfId="1347"/>
    <cellStyle name="Обычный 7 6 5 2" xfId="5533"/>
    <cellStyle name="Обычный 7 6 5 3" xfId="3444"/>
    <cellStyle name="Обычный 7 6 6" xfId="1743"/>
    <cellStyle name="Обычный 7 6 6 2" xfId="3832"/>
    <cellStyle name="Обычный 7 6 7" xfId="4578"/>
    <cellStyle name="Обычный 7 6 8" xfId="2489"/>
    <cellStyle name="Обычный 7 7" xfId="387"/>
    <cellStyle name="Обычный 7 7 2" xfId="735"/>
    <cellStyle name="Обычный 7 7 2 2" xfId="4921"/>
    <cellStyle name="Обычный 7 7 2 3" xfId="2832"/>
    <cellStyle name="Обычный 7 7 3" xfId="1302"/>
    <cellStyle name="Обычный 7 7 3 2" xfId="5488"/>
    <cellStyle name="Обычный 7 7 3 3" xfId="3399"/>
    <cellStyle name="Обычный 7 7 4" xfId="1698"/>
    <cellStyle name="Обычный 7 7 4 2" xfId="3787"/>
    <cellStyle name="Обычный 7 7 5" xfId="4581"/>
    <cellStyle name="Обычный 7 7 6" xfId="2492"/>
    <cellStyle name="Обычный 7 8" xfId="388"/>
    <cellStyle name="Обычный 7 8 2" xfId="1014"/>
    <cellStyle name="Обычный 7 8 2 2" xfId="5200"/>
    <cellStyle name="Обычный 7 8 2 3" xfId="3111"/>
    <cellStyle name="Обычный 7 8 3" xfId="1977"/>
    <cellStyle name="Обычный 7 8 3 2" xfId="4066"/>
    <cellStyle name="Обычный 7 8 4" xfId="4582"/>
    <cellStyle name="Обычный 7 8 5" xfId="2493"/>
    <cellStyle name="Обычный 7 9" xfId="591"/>
    <cellStyle name="Обычный 7 9 2" xfId="1554"/>
    <cellStyle name="Обычный 7 9 2 2" xfId="3643"/>
    <cellStyle name="Обычный 7 9 3" xfId="4777"/>
    <cellStyle name="Обычный 7 9 4" xfId="2688"/>
    <cellStyle name="Обычный 8" xfId="389"/>
    <cellStyle name="Обычный 8 10" xfId="1159"/>
    <cellStyle name="Обычный 8 10 2" xfId="5345"/>
    <cellStyle name="Обычный 8 10 3" xfId="3256"/>
    <cellStyle name="Обычный 8 11" xfId="1450"/>
    <cellStyle name="Обычный 8 11 2" xfId="3545"/>
    <cellStyle name="Обычный 8 12" xfId="4583"/>
    <cellStyle name="Обычный 8 13" xfId="2494"/>
    <cellStyle name="Обычный 8 2" xfId="390"/>
    <cellStyle name="Обычный 8 2 10" xfId="1461"/>
    <cellStyle name="Обычный 8 2 10 2" xfId="3554"/>
    <cellStyle name="Обычный 8 2 11" xfId="4584"/>
    <cellStyle name="Обычный 8 2 12" xfId="2495"/>
    <cellStyle name="Обычный 8 2 2" xfId="391"/>
    <cellStyle name="Обычный 8 2 2 10" xfId="2496"/>
    <cellStyle name="Обычный 8 2 2 2" xfId="392"/>
    <cellStyle name="Обычный 8 2 2 2 2" xfId="393"/>
    <cellStyle name="Обычный 8 2 2 2 2 2" xfId="871"/>
    <cellStyle name="Обычный 8 2 2 2 2 2 2" xfId="5057"/>
    <cellStyle name="Обычный 8 2 2 2 2 2 3" xfId="2968"/>
    <cellStyle name="Обычный 8 2 2 2 2 3" xfId="1438"/>
    <cellStyle name="Обычный 8 2 2 2 2 3 2" xfId="5624"/>
    <cellStyle name="Обычный 8 2 2 2 2 3 3" xfId="3535"/>
    <cellStyle name="Обычный 8 2 2 2 2 4" xfId="1834"/>
    <cellStyle name="Обычный 8 2 2 2 2 4 2" xfId="3923"/>
    <cellStyle name="Обычный 8 2 2 2 2 5" xfId="4587"/>
    <cellStyle name="Обычный 8 2 2 2 2 6" xfId="2498"/>
    <cellStyle name="Обычный 8 2 2 2 3" xfId="394"/>
    <cellStyle name="Обычный 8 2 2 2 3 2" xfId="1150"/>
    <cellStyle name="Обычный 8 2 2 2 3 2 2" xfId="5336"/>
    <cellStyle name="Обычный 8 2 2 2 3 2 3" xfId="3247"/>
    <cellStyle name="Обычный 8 2 2 2 3 3" xfId="2113"/>
    <cellStyle name="Обычный 8 2 2 2 3 3 2" xfId="4202"/>
    <cellStyle name="Обычный 8 2 2 2 3 4" xfId="4588"/>
    <cellStyle name="Обычный 8 2 2 2 3 5" xfId="2499"/>
    <cellStyle name="Обычный 8 2 2 2 4" xfId="682"/>
    <cellStyle name="Обычный 8 2 2 2 4 2" xfId="1645"/>
    <cellStyle name="Обычный 8 2 2 2 4 2 2" xfId="3734"/>
    <cellStyle name="Обычный 8 2 2 2 4 3" xfId="4868"/>
    <cellStyle name="Обычный 8 2 2 2 4 4" xfId="2779"/>
    <cellStyle name="Обычный 8 2 2 2 5" xfId="1249"/>
    <cellStyle name="Обычный 8 2 2 2 5 2" xfId="5435"/>
    <cellStyle name="Обычный 8 2 2 2 5 3" xfId="3346"/>
    <cellStyle name="Обычный 8 2 2 2 6" xfId="1542"/>
    <cellStyle name="Обычный 8 2 2 2 6 2" xfId="3635"/>
    <cellStyle name="Обычный 8 2 2 2 7" xfId="4586"/>
    <cellStyle name="Обычный 8 2 2 2 8" xfId="2497"/>
    <cellStyle name="Обычный 8 2 2 3" xfId="395"/>
    <cellStyle name="Обычный 8 2 2 3 2" xfId="396"/>
    <cellStyle name="Обычный 8 2 2 3 2 2" xfId="925"/>
    <cellStyle name="Обычный 8 2 2 3 2 2 2" xfId="5111"/>
    <cellStyle name="Обычный 8 2 2 3 2 2 3" xfId="3022"/>
    <cellStyle name="Обычный 8 2 2 3 2 3" xfId="1888"/>
    <cellStyle name="Обычный 8 2 2 3 2 3 2" xfId="3977"/>
    <cellStyle name="Обычный 8 2 2 3 2 4" xfId="4590"/>
    <cellStyle name="Обычный 8 2 2 3 2 5" xfId="2501"/>
    <cellStyle name="Обычный 8 2 2 3 3" xfId="397"/>
    <cellStyle name="Обычный 8 2 2 3 3 2" xfId="1105"/>
    <cellStyle name="Обычный 8 2 2 3 3 2 2" xfId="5291"/>
    <cellStyle name="Обычный 8 2 2 3 3 2 3" xfId="3202"/>
    <cellStyle name="Обычный 8 2 2 3 3 3" xfId="2068"/>
    <cellStyle name="Обычный 8 2 2 3 3 3 2" xfId="4157"/>
    <cellStyle name="Обычный 8 2 2 3 3 4" xfId="4591"/>
    <cellStyle name="Обычный 8 2 2 3 3 5" xfId="2502"/>
    <cellStyle name="Обычный 8 2 2 3 4" xfId="826"/>
    <cellStyle name="Обычный 8 2 2 3 4 2" xfId="5012"/>
    <cellStyle name="Обычный 8 2 2 3 4 3" xfId="2923"/>
    <cellStyle name="Обычный 8 2 2 3 5" xfId="1393"/>
    <cellStyle name="Обычный 8 2 2 3 5 2" xfId="5579"/>
    <cellStyle name="Обычный 8 2 2 3 5 3" xfId="3490"/>
    <cellStyle name="Обычный 8 2 2 3 6" xfId="1789"/>
    <cellStyle name="Обычный 8 2 2 3 6 2" xfId="3878"/>
    <cellStyle name="Обычный 8 2 2 3 7" xfId="4589"/>
    <cellStyle name="Обычный 8 2 2 3 8" xfId="2500"/>
    <cellStyle name="Обычный 8 2 2 4" xfId="398"/>
    <cellStyle name="Обычный 8 2 2 4 2" xfId="747"/>
    <cellStyle name="Обычный 8 2 2 4 2 2" xfId="4933"/>
    <cellStyle name="Обычный 8 2 2 4 2 3" xfId="2844"/>
    <cellStyle name="Обычный 8 2 2 4 3" xfId="1314"/>
    <cellStyle name="Обычный 8 2 2 4 3 2" xfId="5500"/>
    <cellStyle name="Обычный 8 2 2 4 3 3" xfId="3411"/>
    <cellStyle name="Обычный 8 2 2 4 4" xfId="1710"/>
    <cellStyle name="Обычный 8 2 2 4 4 2" xfId="3799"/>
    <cellStyle name="Обычный 8 2 2 4 5" xfId="4592"/>
    <cellStyle name="Обычный 8 2 2 4 6" xfId="2503"/>
    <cellStyle name="Обычный 8 2 2 5" xfId="399"/>
    <cellStyle name="Обычный 8 2 2 5 2" xfId="1026"/>
    <cellStyle name="Обычный 8 2 2 5 2 2" xfId="5212"/>
    <cellStyle name="Обычный 8 2 2 5 2 3" xfId="3123"/>
    <cellStyle name="Обычный 8 2 2 5 3" xfId="1989"/>
    <cellStyle name="Обычный 8 2 2 5 3 2" xfId="4078"/>
    <cellStyle name="Обычный 8 2 2 5 4" xfId="4593"/>
    <cellStyle name="Обычный 8 2 2 5 5" xfId="2504"/>
    <cellStyle name="Обычный 8 2 2 6" xfId="637"/>
    <cellStyle name="Обычный 8 2 2 6 2" xfId="1600"/>
    <cellStyle name="Обычный 8 2 2 6 2 2" xfId="3689"/>
    <cellStyle name="Обычный 8 2 2 6 3" xfId="4823"/>
    <cellStyle name="Обычный 8 2 2 6 4" xfId="2734"/>
    <cellStyle name="Обычный 8 2 2 7" xfId="1204"/>
    <cellStyle name="Обычный 8 2 2 7 2" xfId="5390"/>
    <cellStyle name="Обычный 8 2 2 7 3" xfId="3301"/>
    <cellStyle name="Обычный 8 2 2 8" xfId="1497"/>
    <cellStyle name="Обычный 8 2 2 8 2" xfId="3590"/>
    <cellStyle name="Обычный 8 2 2 9" xfId="4585"/>
    <cellStyle name="Обычный 8 2 3" xfId="400"/>
    <cellStyle name="Обычный 8 2 3 2" xfId="401"/>
    <cellStyle name="Обычный 8 2 3 2 2" xfId="402"/>
    <cellStyle name="Обычный 8 2 3 2 2 2" xfId="905"/>
    <cellStyle name="Обычный 8 2 3 2 2 2 2" xfId="5091"/>
    <cellStyle name="Обычный 8 2 3 2 2 2 3" xfId="3002"/>
    <cellStyle name="Обычный 8 2 3 2 2 3" xfId="1868"/>
    <cellStyle name="Обычный 8 2 3 2 2 3 2" xfId="3957"/>
    <cellStyle name="Обычный 8 2 3 2 2 4" xfId="4596"/>
    <cellStyle name="Обычный 8 2 3 2 2 5" xfId="2507"/>
    <cellStyle name="Обычный 8 2 3 2 3" xfId="403"/>
    <cellStyle name="Обычный 8 2 3 2 3 2" xfId="1085"/>
    <cellStyle name="Обычный 8 2 3 2 3 2 2" xfId="5271"/>
    <cellStyle name="Обычный 8 2 3 2 3 2 3" xfId="3182"/>
    <cellStyle name="Обычный 8 2 3 2 3 3" xfId="2048"/>
    <cellStyle name="Обычный 8 2 3 2 3 3 2" xfId="4137"/>
    <cellStyle name="Обычный 8 2 3 2 3 4" xfId="4597"/>
    <cellStyle name="Обычный 8 2 3 2 3 5" xfId="2508"/>
    <cellStyle name="Обычный 8 2 3 2 4" xfId="806"/>
    <cellStyle name="Обычный 8 2 3 2 4 2" xfId="4992"/>
    <cellStyle name="Обычный 8 2 3 2 4 3" xfId="2903"/>
    <cellStyle name="Обычный 8 2 3 2 5" xfId="1373"/>
    <cellStyle name="Обычный 8 2 3 2 5 2" xfId="5559"/>
    <cellStyle name="Обычный 8 2 3 2 5 3" xfId="3470"/>
    <cellStyle name="Обычный 8 2 3 2 6" xfId="1769"/>
    <cellStyle name="Обычный 8 2 3 2 6 2" xfId="3858"/>
    <cellStyle name="Обычный 8 2 3 2 7" xfId="4595"/>
    <cellStyle name="Обычный 8 2 3 2 8" xfId="2506"/>
    <cellStyle name="Обычный 8 2 3 3" xfId="404"/>
    <cellStyle name="Обычный 8 2 3 3 2" xfId="748"/>
    <cellStyle name="Обычный 8 2 3 3 2 2" xfId="4934"/>
    <cellStyle name="Обычный 8 2 3 3 2 3" xfId="2845"/>
    <cellStyle name="Обычный 8 2 3 3 3" xfId="1315"/>
    <cellStyle name="Обычный 8 2 3 3 3 2" xfId="5501"/>
    <cellStyle name="Обычный 8 2 3 3 3 3" xfId="3412"/>
    <cellStyle name="Обычный 8 2 3 3 4" xfId="1711"/>
    <cellStyle name="Обычный 8 2 3 3 4 2" xfId="3800"/>
    <cellStyle name="Обычный 8 2 3 3 5" xfId="4598"/>
    <cellStyle name="Обычный 8 2 3 3 6" xfId="2509"/>
    <cellStyle name="Обычный 8 2 3 4" xfId="405"/>
    <cellStyle name="Обычный 8 2 3 4 2" xfId="1027"/>
    <cellStyle name="Обычный 8 2 3 4 2 2" xfId="5213"/>
    <cellStyle name="Обычный 8 2 3 4 2 3" xfId="3124"/>
    <cellStyle name="Обычный 8 2 3 4 3" xfId="1990"/>
    <cellStyle name="Обычный 8 2 3 4 3 2" xfId="4079"/>
    <cellStyle name="Обычный 8 2 3 4 4" xfId="4599"/>
    <cellStyle name="Обычный 8 2 3 4 5" xfId="2510"/>
    <cellStyle name="Обычный 8 2 3 5" xfId="617"/>
    <cellStyle name="Обычный 8 2 3 5 2" xfId="1580"/>
    <cellStyle name="Обычный 8 2 3 5 2 2" xfId="3669"/>
    <cellStyle name="Обычный 8 2 3 5 3" xfId="4803"/>
    <cellStyle name="Обычный 8 2 3 5 4" xfId="2714"/>
    <cellStyle name="Обычный 8 2 3 6" xfId="1184"/>
    <cellStyle name="Обычный 8 2 3 6 2" xfId="5370"/>
    <cellStyle name="Обычный 8 2 3 6 3" xfId="3281"/>
    <cellStyle name="Обычный 8 2 3 7" xfId="1477"/>
    <cellStyle name="Обычный 8 2 3 7 2" xfId="3570"/>
    <cellStyle name="Обычный 8 2 3 8" xfId="4594"/>
    <cellStyle name="Обычный 8 2 3 9" xfId="2505"/>
    <cellStyle name="Обычный 8 2 4" xfId="406"/>
    <cellStyle name="Обычный 8 2 4 2" xfId="407"/>
    <cellStyle name="Обычный 8 2 4 2 2" xfId="408"/>
    <cellStyle name="Обычный 8 2 4 2 2 2" xfId="952"/>
    <cellStyle name="Обычный 8 2 4 2 2 2 2" xfId="5138"/>
    <cellStyle name="Обычный 8 2 4 2 2 2 3" xfId="3049"/>
    <cellStyle name="Обычный 8 2 4 2 2 3" xfId="1915"/>
    <cellStyle name="Обычный 8 2 4 2 2 3 2" xfId="4004"/>
    <cellStyle name="Обычный 8 2 4 2 2 4" xfId="4602"/>
    <cellStyle name="Обычный 8 2 4 2 2 5" xfId="2513"/>
    <cellStyle name="Обычный 8 2 4 2 3" xfId="409"/>
    <cellStyle name="Обычный 8 2 4 2 3 2" xfId="1132"/>
    <cellStyle name="Обычный 8 2 4 2 3 2 2" xfId="5318"/>
    <cellStyle name="Обычный 8 2 4 2 3 2 3" xfId="3229"/>
    <cellStyle name="Обычный 8 2 4 2 3 3" xfId="2095"/>
    <cellStyle name="Обычный 8 2 4 2 3 3 2" xfId="4184"/>
    <cellStyle name="Обычный 8 2 4 2 3 4" xfId="4603"/>
    <cellStyle name="Обычный 8 2 4 2 3 5" xfId="2514"/>
    <cellStyle name="Обычный 8 2 4 2 4" xfId="853"/>
    <cellStyle name="Обычный 8 2 4 2 4 2" xfId="5039"/>
    <cellStyle name="Обычный 8 2 4 2 4 3" xfId="2950"/>
    <cellStyle name="Обычный 8 2 4 2 5" xfId="1420"/>
    <cellStyle name="Обычный 8 2 4 2 5 2" xfId="5606"/>
    <cellStyle name="Обычный 8 2 4 2 5 3" xfId="3517"/>
    <cellStyle name="Обычный 8 2 4 2 6" xfId="1816"/>
    <cellStyle name="Обычный 8 2 4 2 6 2" xfId="3905"/>
    <cellStyle name="Обычный 8 2 4 2 7" xfId="4601"/>
    <cellStyle name="Обычный 8 2 4 2 8" xfId="2512"/>
    <cellStyle name="Обычный 8 2 4 3" xfId="410"/>
    <cellStyle name="Обычный 8 2 4 3 2" xfId="749"/>
    <cellStyle name="Обычный 8 2 4 3 2 2" xfId="4935"/>
    <cellStyle name="Обычный 8 2 4 3 2 3" xfId="2846"/>
    <cellStyle name="Обычный 8 2 4 3 3" xfId="1316"/>
    <cellStyle name="Обычный 8 2 4 3 3 2" xfId="5502"/>
    <cellStyle name="Обычный 8 2 4 3 3 3" xfId="3413"/>
    <cellStyle name="Обычный 8 2 4 3 4" xfId="1712"/>
    <cellStyle name="Обычный 8 2 4 3 4 2" xfId="3801"/>
    <cellStyle name="Обычный 8 2 4 3 5" xfId="4604"/>
    <cellStyle name="Обычный 8 2 4 3 6" xfId="2515"/>
    <cellStyle name="Обычный 8 2 4 4" xfId="411"/>
    <cellStyle name="Обычный 8 2 4 4 2" xfId="1028"/>
    <cellStyle name="Обычный 8 2 4 4 2 2" xfId="5214"/>
    <cellStyle name="Обычный 8 2 4 4 2 3" xfId="3125"/>
    <cellStyle name="Обычный 8 2 4 4 3" xfId="1991"/>
    <cellStyle name="Обычный 8 2 4 4 3 2" xfId="4080"/>
    <cellStyle name="Обычный 8 2 4 4 4" xfId="4605"/>
    <cellStyle name="Обычный 8 2 4 4 5" xfId="2516"/>
    <cellStyle name="Обычный 8 2 4 5" xfId="664"/>
    <cellStyle name="Обычный 8 2 4 5 2" xfId="1627"/>
    <cellStyle name="Обычный 8 2 4 5 2 2" xfId="3716"/>
    <cellStyle name="Обычный 8 2 4 5 3" xfId="4850"/>
    <cellStyle name="Обычный 8 2 4 5 4" xfId="2761"/>
    <cellStyle name="Обычный 8 2 4 6" xfId="1231"/>
    <cellStyle name="Обычный 8 2 4 6 2" xfId="5417"/>
    <cellStyle name="Обычный 8 2 4 6 3" xfId="3328"/>
    <cellStyle name="Обычный 8 2 4 7" xfId="1524"/>
    <cellStyle name="Обычный 8 2 4 7 2" xfId="3617"/>
    <cellStyle name="Обычный 8 2 4 8" xfId="4600"/>
    <cellStyle name="Обычный 8 2 4 9" xfId="2511"/>
    <cellStyle name="Обычный 8 2 5" xfId="412"/>
    <cellStyle name="Обычный 8 2 5 2" xfId="413"/>
    <cellStyle name="Обычный 8 2 5 2 2" xfId="889"/>
    <cellStyle name="Обычный 8 2 5 2 2 2" xfId="5075"/>
    <cellStyle name="Обычный 8 2 5 2 2 3" xfId="2986"/>
    <cellStyle name="Обычный 8 2 5 2 3" xfId="1852"/>
    <cellStyle name="Обычный 8 2 5 2 3 2" xfId="3941"/>
    <cellStyle name="Обычный 8 2 5 2 4" xfId="4607"/>
    <cellStyle name="Обычный 8 2 5 2 5" xfId="2518"/>
    <cellStyle name="Обычный 8 2 5 3" xfId="414"/>
    <cellStyle name="Обычный 8 2 5 3 2" xfId="1069"/>
    <cellStyle name="Обычный 8 2 5 3 2 2" xfId="5255"/>
    <cellStyle name="Обычный 8 2 5 3 2 3" xfId="3166"/>
    <cellStyle name="Обычный 8 2 5 3 3" xfId="2032"/>
    <cellStyle name="Обычный 8 2 5 3 3 2" xfId="4121"/>
    <cellStyle name="Обычный 8 2 5 3 4" xfId="4608"/>
    <cellStyle name="Обычный 8 2 5 3 5" xfId="2519"/>
    <cellStyle name="Обычный 8 2 5 4" xfId="790"/>
    <cellStyle name="Обычный 8 2 5 4 2" xfId="4976"/>
    <cellStyle name="Обычный 8 2 5 4 3" xfId="2887"/>
    <cellStyle name="Обычный 8 2 5 5" xfId="1357"/>
    <cellStyle name="Обычный 8 2 5 5 2" xfId="5543"/>
    <cellStyle name="Обычный 8 2 5 5 3" xfId="3454"/>
    <cellStyle name="Обычный 8 2 5 6" xfId="1753"/>
    <cellStyle name="Обычный 8 2 5 6 2" xfId="3842"/>
    <cellStyle name="Обычный 8 2 5 7" xfId="4606"/>
    <cellStyle name="Обычный 8 2 5 8" xfId="2517"/>
    <cellStyle name="Обычный 8 2 6" xfId="415"/>
    <cellStyle name="Обычный 8 2 6 2" xfId="746"/>
    <cellStyle name="Обычный 8 2 6 2 2" xfId="4932"/>
    <cellStyle name="Обычный 8 2 6 2 3" xfId="2843"/>
    <cellStyle name="Обычный 8 2 6 3" xfId="1313"/>
    <cellStyle name="Обычный 8 2 6 3 2" xfId="5499"/>
    <cellStyle name="Обычный 8 2 6 3 3" xfId="3410"/>
    <cellStyle name="Обычный 8 2 6 4" xfId="1709"/>
    <cellStyle name="Обычный 8 2 6 4 2" xfId="3798"/>
    <cellStyle name="Обычный 8 2 6 5" xfId="4609"/>
    <cellStyle name="Обычный 8 2 6 6" xfId="2520"/>
    <cellStyle name="Обычный 8 2 7" xfId="416"/>
    <cellStyle name="Обычный 8 2 7 2" xfId="1025"/>
    <cellStyle name="Обычный 8 2 7 2 2" xfId="5211"/>
    <cellStyle name="Обычный 8 2 7 2 3" xfId="3122"/>
    <cellStyle name="Обычный 8 2 7 3" xfId="1988"/>
    <cellStyle name="Обычный 8 2 7 3 2" xfId="4077"/>
    <cellStyle name="Обычный 8 2 7 4" xfId="4610"/>
    <cellStyle name="Обычный 8 2 7 5" xfId="2521"/>
    <cellStyle name="Обычный 8 2 8" xfId="601"/>
    <cellStyle name="Обычный 8 2 8 2" xfId="1564"/>
    <cellStyle name="Обычный 8 2 8 2 2" xfId="3653"/>
    <cellStyle name="Обычный 8 2 8 3" xfId="4787"/>
    <cellStyle name="Обычный 8 2 8 4" xfId="2698"/>
    <cellStyle name="Обычный 8 2 9" xfId="1168"/>
    <cellStyle name="Обычный 8 2 9 2" xfId="5354"/>
    <cellStyle name="Обычный 8 2 9 3" xfId="3265"/>
    <cellStyle name="Обычный 8 3" xfId="417"/>
    <cellStyle name="Обычный 8 3 10" xfId="2522"/>
    <cellStyle name="Обычный 8 3 2" xfId="418"/>
    <cellStyle name="Обычный 8 3 2 2" xfId="419"/>
    <cellStyle name="Обычный 8 3 2 2 2" xfId="420"/>
    <cellStyle name="Обычный 8 3 2 2 2 2" xfId="943"/>
    <cellStyle name="Обычный 8 3 2 2 2 2 2" xfId="5129"/>
    <cellStyle name="Обычный 8 3 2 2 2 2 3" xfId="3040"/>
    <cellStyle name="Обычный 8 3 2 2 2 3" xfId="1906"/>
    <cellStyle name="Обычный 8 3 2 2 2 3 2" xfId="3995"/>
    <cellStyle name="Обычный 8 3 2 2 2 4" xfId="4614"/>
    <cellStyle name="Обычный 8 3 2 2 2 5" xfId="2525"/>
    <cellStyle name="Обычный 8 3 2 2 3" xfId="421"/>
    <cellStyle name="Обычный 8 3 2 2 3 2" xfId="1123"/>
    <cellStyle name="Обычный 8 3 2 2 3 2 2" xfId="5309"/>
    <cellStyle name="Обычный 8 3 2 2 3 2 3" xfId="3220"/>
    <cellStyle name="Обычный 8 3 2 2 3 3" xfId="2086"/>
    <cellStyle name="Обычный 8 3 2 2 3 3 2" xfId="4175"/>
    <cellStyle name="Обычный 8 3 2 2 3 4" xfId="4615"/>
    <cellStyle name="Обычный 8 3 2 2 3 5" xfId="2526"/>
    <cellStyle name="Обычный 8 3 2 2 4" xfId="844"/>
    <cellStyle name="Обычный 8 3 2 2 4 2" xfId="5030"/>
    <cellStyle name="Обычный 8 3 2 2 4 3" xfId="2941"/>
    <cellStyle name="Обычный 8 3 2 2 5" xfId="1411"/>
    <cellStyle name="Обычный 8 3 2 2 5 2" xfId="5597"/>
    <cellStyle name="Обычный 8 3 2 2 5 3" xfId="3508"/>
    <cellStyle name="Обычный 8 3 2 2 6" xfId="1807"/>
    <cellStyle name="Обычный 8 3 2 2 6 2" xfId="3896"/>
    <cellStyle name="Обычный 8 3 2 2 7" xfId="4613"/>
    <cellStyle name="Обычный 8 3 2 2 8" xfId="2524"/>
    <cellStyle name="Обычный 8 3 2 3" xfId="422"/>
    <cellStyle name="Обычный 8 3 2 3 2" xfId="751"/>
    <cellStyle name="Обычный 8 3 2 3 2 2" xfId="4937"/>
    <cellStyle name="Обычный 8 3 2 3 2 3" xfId="2848"/>
    <cellStyle name="Обычный 8 3 2 3 3" xfId="1318"/>
    <cellStyle name="Обычный 8 3 2 3 3 2" xfId="5504"/>
    <cellStyle name="Обычный 8 3 2 3 3 3" xfId="3415"/>
    <cellStyle name="Обычный 8 3 2 3 4" xfId="1714"/>
    <cellStyle name="Обычный 8 3 2 3 4 2" xfId="3803"/>
    <cellStyle name="Обычный 8 3 2 3 5" xfId="4616"/>
    <cellStyle name="Обычный 8 3 2 3 6" xfId="2527"/>
    <cellStyle name="Обычный 8 3 2 4" xfId="423"/>
    <cellStyle name="Обычный 8 3 2 4 2" xfId="1030"/>
    <cellStyle name="Обычный 8 3 2 4 2 2" xfId="5216"/>
    <cellStyle name="Обычный 8 3 2 4 2 3" xfId="3127"/>
    <cellStyle name="Обычный 8 3 2 4 3" xfId="1993"/>
    <cellStyle name="Обычный 8 3 2 4 3 2" xfId="4082"/>
    <cellStyle name="Обычный 8 3 2 4 4" xfId="4617"/>
    <cellStyle name="Обычный 8 3 2 4 5" xfId="2528"/>
    <cellStyle name="Обычный 8 3 2 5" xfId="655"/>
    <cellStyle name="Обычный 8 3 2 5 2" xfId="1618"/>
    <cellStyle name="Обычный 8 3 2 5 2 2" xfId="3707"/>
    <cellStyle name="Обычный 8 3 2 5 3" xfId="4841"/>
    <cellStyle name="Обычный 8 3 2 5 4" xfId="2752"/>
    <cellStyle name="Обычный 8 3 2 6" xfId="1222"/>
    <cellStyle name="Обычный 8 3 2 6 2" xfId="5408"/>
    <cellStyle name="Обычный 8 3 2 6 3" xfId="3319"/>
    <cellStyle name="Обычный 8 3 2 7" xfId="1515"/>
    <cellStyle name="Обычный 8 3 2 7 2" xfId="3608"/>
    <cellStyle name="Обычный 8 3 2 8" xfId="4612"/>
    <cellStyle name="Обычный 8 3 2 9" xfId="2523"/>
    <cellStyle name="Обычный 8 3 3" xfId="424"/>
    <cellStyle name="Обычный 8 3 3 2" xfId="425"/>
    <cellStyle name="Обычный 8 3 3 2 2" xfId="916"/>
    <cellStyle name="Обычный 8 3 3 2 2 2" xfId="5102"/>
    <cellStyle name="Обычный 8 3 3 2 2 3" xfId="3013"/>
    <cellStyle name="Обычный 8 3 3 2 3" xfId="1879"/>
    <cellStyle name="Обычный 8 3 3 2 3 2" xfId="3968"/>
    <cellStyle name="Обычный 8 3 3 2 4" xfId="4619"/>
    <cellStyle name="Обычный 8 3 3 2 5" xfId="2530"/>
    <cellStyle name="Обычный 8 3 3 3" xfId="426"/>
    <cellStyle name="Обычный 8 3 3 3 2" xfId="1096"/>
    <cellStyle name="Обычный 8 3 3 3 2 2" xfId="5282"/>
    <cellStyle name="Обычный 8 3 3 3 2 3" xfId="3193"/>
    <cellStyle name="Обычный 8 3 3 3 3" xfId="2059"/>
    <cellStyle name="Обычный 8 3 3 3 3 2" xfId="4148"/>
    <cellStyle name="Обычный 8 3 3 3 4" xfId="4620"/>
    <cellStyle name="Обычный 8 3 3 3 5" xfId="2531"/>
    <cellStyle name="Обычный 8 3 3 4" xfId="817"/>
    <cellStyle name="Обычный 8 3 3 4 2" xfId="5003"/>
    <cellStyle name="Обычный 8 3 3 4 3" xfId="2914"/>
    <cellStyle name="Обычный 8 3 3 5" xfId="1384"/>
    <cellStyle name="Обычный 8 3 3 5 2" xfId="5570"/>
    <cellStyle name="Обычный 8 3 3 5 3" xfId="3481"/>
    <cellStyle name="Обычный 8 3 3 6" xfId="1780"/>
    <cellStyle name="Обычный 8 3 3 6 2" xfId="3869"/>
    <cellStyle name="Обычный 8 3 3 7" xfId="4618"/>
    <cellStyle name="Обычный 8 3 3 8" xfId="2529"/>
    <cellStyle name="Обычный 8 3 4" xfId="427"/>
    <cellStyle name="Обычный 8 3 4 2" xfId="750"/>
    <cellStyle name="Обычный 8 3 4 2 2" xfId="4936"/>
    <cellStyle name="Обычный 8 3 4 2 3" xfId="2847"/>
    <cellStyle name="Обычный 8 3 4 3" xfId="1317"/>
    <cellStyle name="Обычный 8 3 4 3 2" xfId="5503"/>
    <cellStyle name="Обычный 8 3 4 3 3" xfId="3414"/>
    <cellStyle name="Обычный 8 3 4 4" xfId="1713"/>
    <cellStyle name="Обычный 8 3 4 4 2" xfId="3802"/>
    <cellStyle name="Обычный 8 3 4 5" xfId="4621"/>
    <cellStyle name="Обычный 8 3 4 6" xfId="2532"/>
    <cellStyle name="Обычный 8 3 5" xfId="428"/>
    <cellStyle name="Обычный 8 3 5 2" xfId="1029"/>
    <cellStyle name="Обычный 8 3 5 2 2" xfId="5215"/>
    <cellStyle name="Обычный 8 3 5 2 3" xfId="3126"/>
    <cellStyle name="Обычный 8 3 5 3" xfId="1992"/>
    <cellStyle name="Обычный 8 3 5 3 2" xfId="4081"/>
    <cellStyle name="Обычный 8 3 5 4" xfId="4622"/>
    <cellStyle name="Обычный 8 3 5 5" xfId="2533"/>
    <cellStyle name="Обычный 8 3 6" xfId="628"/>
    <cellStyle name="Обычный 8 3 6 2" xfId="1591"/>
    <cellStyle name="Обычный 8 3 6 2 2" xfId="3680"/>
    <cellStyle name="Обычный 8 3 6 3" xfId="4814"/>
    <cellStyle name="Обычный 8 3 6 4" xfId="2725"/>
    <cellStyle name="Обычный 8 3 7" xfId="1195"/>
    <cellStyle name="Обычный 8 3 7 2" xfId="5381"/>
    <cellStyle name="Обычный 8 3 7 3" xfId="3292"/>
    <cellStyle name="Обычный 8 3 8" xfId="1488"/>
    <cellStyle name="Обычный 8 3 8 2" xfId="3581"/>
    <cellStyle name="Обычный 8 3 9" xfId="4611"/>
    <cellStyle name="Обычный 8 4" xfId="429"/>
    <cellStyle name="Обычный 8 4 10" xfId="2534"/>
    <cellStyle name="Обычный 8 4 2" xfId="430"/>
    <cellStyle name="Обычный 8 4 2 2" xfId="431"/>
    <cellStyle name="Обычный 8 4 2 2 2" xfId="432"/>
    <cellStyle name="Обычный 8 4 2 2 2 2" xfId="961"/>
    <cellStyle name="Обычный 8 4 2 2 2 2 2" xfId="5147"/>
    <cellStyle name="Обычный 8 4 2 2 2 2 3" xfId="3058"/>
    <cellStyle name="Обычный 8 4 2 2 2 3" xfId="1924"/>
    <cellStyle name="Обычный 8 4 2 2 2 3 2" xfId="4013"/>
    <cellStyle name="Обычный 8 4 2 2 2 4" xfId="4626"/>
    <cellStyle name="Обычный 8 4 2 2 2 5" xfId="2537"/>
    <cellStyle name="Обычный 8 4 2 2 3" xfId="433"/>
    <cellStyle name="Обычный 8 4 2 2 3 2" xfId="1141"/>
    <cellStyle name="Обычный 8 4 2 2 3 2 2" xfId="5327"/>
    <cellStyle name="Обычный 8 4 2 2 3 2 3" xfId="3238"/>
    <cellStyle name="Обычный 8 4 2 2 3 3" xfId="2104"/>
    <cellStyle name="Обычный 8 4 2 2 3 3 2" xfId="4193"/>
    <cellStyle name="Обычный 8 4 2 2 3 4" xfId="4627"/>
    <cellStyle name="Обычный 8 4 2 2 3 5" xfId="2538"/>
    <cellStyle name="Обычный 8 4 2 2 4" xfId="862"/>
    <cellStyle name="Обычный 8 4 2 2 4 2" xfId="5048"/>
    <cellStyle name="Обычный 8 4 2 2 4 3" xfId="2959"/>
    <cellStyle name="Обычный 8 4 2 2 5" xfId="1429"/>
    <cellStyle name="Обычный 8 4 2 2 5 2" xfId="5615"/>
    <cellStyle name="Обычный 8 4 2 2 5 3" xfId="3526"/>
    <cellStyle name="Обычный 8 4 2 2 6" xfId="1825"/>
    <cellStyle name="Обычный 8 4 2 2 6 2" xfId="3914"/>
    <cellStyle name="Обычный 8 4 2 2 7" xfId="4625"/>
    <cellStyle name="Обычный 8 4 2 2 8" xfId="2536"/>
    <cellStyle name="Обычный 8 4 2 3" xfId="434"/>
    <cellStyle name="Обычный 8 4 2 3 2" xfId="753"/>
    <cellStyle name="Обычный 8 4 2 3 2 2" xfId="4939"/>
    <cellStyle name="Обычный 8 4 2 3 2 3" xfId="2850"/>
    <cellStyle name="Обычный 8 4 2 3 3" xfId="1320"/>
    <cellStyle name="Обычный 8 4 2 3 3 2" xfId="5506"/>
    <cellStyle name="Обычный 8 4 2 3 3 3" xfId="3417"/>
    <cellStyle name="Обычный 8 4 2 3 4" xfId="1716"/>
    <cellStyle name="Обычный 8 4 2 3 4 2" xfId="3805"/>
    <cellStyle name="Обычный 8 4 2 3 5" xfId="4628"/>
    <cellStyle name="Обычный 8 4 2 3 6" xfId="2539"/>
    <cellStyle name="Обычный 8 4 2 4" xfId="435"/>
    <cellStyle name="Обычный 8 4 2 4 2" xfId="1032"/>
    <cellStyle name="Обычный 8 4 2 4 2 2" xfId="5218"/>
    <cellStyle name="Обычный 8 4 2 4 2 3" xfId="3129"/>
    <cellStyle name="Обычный 8 4 2 4 3" xfId="1995"/>
    <cellStyle name="Обычный 8 4 2 4 3 2" xfId="4084"/>
    <cellStyle name="Обычный 8 4 2 4 4" xfId="4629"/>
    <cellStyle name="Обычный 8 4 2 4 5" xfId="2540"/>
    <cellStyle name="Обычный 8 4 2 5" xfId="673"/>
    <cellStyle name="Обычный 8 4 2 5 2" xfId="1636"/>
    <cellStyle name="Обычный 8 4 2 5 2 2" xfId="3725"/>
    <cellStyle name="Обычный 8 4 2 5 3" xfId="4859"/>
    <cellStyle name="Обычный 8 4 2 5 4" xfId="2770"/>
    <cellStyle name="Обычный 8 4 2 6" xfId="1240"/>
    <cellStyle name="Обычный 8 4 2 6 2" xfId="5426"/>
    <cellStyle name="Обычный 8 4 2 6 3" xfId="3337"/>
    <cellStyle name="Обычный 8 4 2 7" xfId="1533"/>
    <cellStyle name="Обычный 8 4 2 7 2" xfId="3626"/>
    <cellStyle name="Обычный 8 4 2 8" xfId="4624"/>
    <cellStyle name="Обычный 8 4 2 9" xfId="2535"/>
    <cellStyle name="Обычный 8 4 3" xfId="436"/>
    <cellStyle name="Обычный 8 4 3 2" xfId="437"/>
    <cellStyle name="Обычный 8 4 3 2 2" xfId="904"/>
    <cellStyle name="Обычный 8 4 3 2 2 2" xfId="5090"/>
    <cellStyle name="Обычный 8 4 3 2 2 3" xfId="3001"/>
    <cellStyle name="Обычный 8 4 3 2 3" xfId="1867"/>
    <cellStyle name="Обычный 8 4 3 2 3 2" xfId="3956"/>
    <cellStyle name="Обычный 8 4 3 2 4" xfId="4631"/>
    <cellStyle name="Обычный 8 4 3 2 5" xfId="2542"/>
    <cellStyle name="Обычный 8 4 3 3" xfId="438"/>
    <cellStyle name="Обычный 8 4 3 3 2" xfId="1084"/>
    <cellStyle name="Обычный 8 4 3 3 2 2" xfId="5270"/>
    <cellStyle name="Обычный 8 4 3 3 2 3" xfId="3181"/>
    <cellStyle name="Обычный 8 4 3 3 3" xfId="2047"/>
    <cellStyle name="Обычный 8 4 3 3 3 2" xfId="4136"/>
    <cellStyle name="Обычный 8 4 3 3 4" xfId="4632"/>
    <cellStyle name="Обычный 8 4 3 3 5" xfId="2543"/>
    <cellStyle name="Обычный 8 4 3 4" xfId="805"/>
    <cellStyle name="Обычный 8 4 3 4 2" xfId="4991"/>
    <cellStyle name="Обычный 8 4 3 4 3" xfId="2902"/>
    <cellStyle name="Обычный 8 4 3 5" xfId="1372"/>
    <cellStyle name="Обычный 8 4 3 5 2" xfId="5558"/>
    <cellStyle name="Обычный 8 4 3 5 3" xfId="3469"/>
    <cellStyle name="Обычный 8 4 3 6" xfId="1768"/>
    <cellStyle name="Обычный 8 4 3 6 2" xfId="3857"/>
    <cellStyle name="Обычный 8 4 3 7" xfId="4630"/>
    <cellStyle name="Обычный 8 4 3 8" xfId="2541"/>
    <cellStyle name="Обычный 8 4 4" xfId="439"/>
    <cellStyle name="Обычный 8 4 4 2" xfId="752"/>
    <cellStyle name="Обычный 8 4 4 2 2" xfId="4938"/>
    <cellStyle name="Обычный 8 4 4 2 3" xfId="2849"/>
    <cellStyle name="Обычный 8 4 4 3" xfId="1319"/>
    <cellStyle name="Обычный 8 4 4 3 2" xfId="5505"/>
    <cellStyle name="Обычный 8 4 4 3 3" xfId="3416"/>
    <cellStyle name="Обычный 8 4 4 4" xfId="1715"/>
    <cellStyle name="Обычный 8 4 4 4 2" xfId="3804"/>
    <cellStyle name="Обычный 8 4 4 5" xfId="4633"/>
    <cellStyle name="Обычный 8 4 4 6" xfId="2544"/>
    <cellStyle name="Обычный 8 4 5" xfId="440"/>
    <cellStyle name="Обычный 8 4 5 2" xfId="1031"/>
    <cellStyle name="Обычный 8 4 5 2 2" xfId="5217"/>
    <cellStyle name="Обычный 8 4 5 2 3" xfId="3128"/>
    <cellStyle name="Обычный 8 4 5 3" xfId="1994"/>
    <cellStyle name="Обычный 8 4 5 3 2" xfId="4083"/>
    <cellStyle name="Обычный 8 4 5 4" xfId="4634"/>
    <cellStyle name="Обычный 8 4 5 5" xfId="2545"/>
    <cellStyle name="Обычный 8 4 6" xfId="616"/>
    <cellStyle name="Обычный 8 4 6 2" xfId="1579"/>
    <cellStyle name="Обычный 8 4 6 2 2" xfId="3668"/>
    <cellStyle name="Обычный 8 4 6 3" xfId="4802"/>
    <cellStyle name="Обычный 8 4 6 4" xfId="2713"/>
    <cellStyle name="Обычный 8 4 7" xfId="1183"/>
    <cellStyle name="Обычный 8 4 7 2" xfId="5369"/>
    <cellStyle name="Обычный 8 4 7 3" xfId="3280"/>
    <cellStyle name="Обычный 8 4 8" xfId="1476"/>
    <cellStyle name="Обычный 8 4 8 2" xfId="3569"/>
    <cellStyle name="Обычный 8 4 9" xfId="4623"/>
    <cellStyle name="Обычный 8 5" xfId="441"/>
    <cellStyle name="Обычный 8 5 2" xfId="442"/>
    <cellStyle name="Обычный 8 5 2 2" xfId="443"/>
    <cellStyle name="Обычный 8 5 2 2 2" xfId="934"/>
    <cellStyle name="Обычный 8 5 2 2 2 2" xfId="5120"/>
    <cellStyle name="Обычный 8 5 2 2 2 3" xfId="3031"/>
    <cellStyle name="Обычный 8 5 2 2 3" xfId="1897"/>
    <cellStyle name="Обычный 8 5 2 2 3 2" xfId="3986"/>
    <cellStyle name="Обычный 8 5 2 2 4" xfId="4637"/>
    <cellStyle name="Обычный 8 5 2 2 5" xfId="2548"/>
    <cellStyle name="Обычный 8 5 2 3" xfId="444"/>
    <cellStyle name="Обычный 8 5 2 3 2" xfId="1114"/>
    <cellStyle name="Обычный 8 5 2 3 2 2" xfId="5300"/>
    <cellStyle name="Обычный 8 5 2 3 2 3" xfId="3211"/>
    <cellStyle name="Обычный 8 5 2 3 3" xfId="2077"/>
    <cellStyle name="Обычный 8 5 2 3 3 2" xfId="4166"/>
    <cellStyle name="Обычный 8 5 2 3 4" xfId="4638"/>
    <cellStyle name="Обычный 8 5 2 3 5" xfId="2549"/>
    <cellStyle name="Обычный 8 5 2 4" xfId="835"/>
    <cellStyle name="Обычный 8 5 2 4 2" xfId="5021"/>
    <cellStyle name="Обычный 8 5 2 4 3" xfId="2932"/>
    <cellStyle name="Обычный 8 5 2 5" xfId="1402"/>
    <cellStyle name="Обычный 8 5 2 5 2" xfId="5588"/>
    <cellStyle name="Обычный 8 5 2 5 3" xfId="3499"/>
    <cellStyle name="Обычный 8 5 2 6" xfId="1798"/>
    <cellStyle name="Обычный 8 5 2 6 2" xfId="3887"/>
    <cellStyle name="Обычный 8 5 2 7" xfId="4636"/>
    <cellStyle name="Обычный 8 5 2 8" xfId="2547"/>
    <cellStyle name="Обычный 8 5 3" xfId="445"/>
    <cellStyle name="Обычный 8 5 3 2" xfId="754"/>
    <cellStyle name="Обычный 8 5 3 2 2" xfId="4940"/>
    <cellStyle name="Обычный 8 5 3 2 3" xfId="2851"/>
    <cellStyle name="Обычный 8 5 3 3" xfId="1321"/>
    <cellStyle name="Обычный 8 5 3 3 2" xfId="5507"/>
    <cellStyle name="Обычный 8 5 3 3 3" xfId="3418"/>
    <cellStyle name="Обычный 8 5 3 4" xfId="1717"/>
    <cellStyle name="Обычный 8 5 3 4 2" xfId="3806"/>
    <cellStyle name="Обычный 8 5 3 5" xfId="4639"/>
    <cellStyle name="Обычный 8 5 3 6" xfId="2550"/>
    <cellStyle name="Обычный 8 5 4" xfId="446"/>
    <cellStyle name="Обычный 8 5 4 2" xfId="1033"/>
    <cellStyle name="Обычный 8 5 4 2 2" xfId="5219"/>
    <cellStyle name="Обычный 8 5 4 2 3" xfId="3130"/>
    <cellStyle name="Обычный 8 5 4 3" xfId="1996"/>
    <cellStyle name="Обычный 8 5 4 3 2" xfId="4085"/>
    <cellStyle name="Обычный 8 5 4 4" xfId="4640"/>
    <cellStyle name="Обычный 8 5 4 5" xfId="2551"/>
    <cellStyle name="Обычный 8 5 5" xfId="646"/>
    <cellStyle name="Обычный 8 5 5 2" xfId="1609"/>
    <cellStyle name="Обычный 8 5 5 2 2" xfId="3698"/>
    <cellStyle name="Обычный 8 5 5 3" xfId="4832"/>
    <cellStyle name="Обычный 8 5 5 4" xfId="2743"/>
    <cellStyle name="Обычный 8 5 6" xfId="1213"/>
    <cellStyle name="Обычный 8 5 6 2" xfId="5399"/>
    <cellStyle name="Обычный 8 5 6 3" xfId="3310"/>
    <cellStyle name="Обычный 8 5 7" xfId="1506"/>
    <cellStyle name="Обычный 8 5 7 2" xfId="3599"/>
    <cellStyle name="Обычный 8 5 8" xfId="4635"/>
    <cellStyle name="Обычный 8 5 9" xfId="2546"/>
    <cellStyle name="Обычный 8 6" xfId="447"/>
    <cellStyle name="Обычный 8 6 2" xfId="448"/>
    <cellStyle name="Обычный 8 6 2 2" xfId="880"/>
    <cellStyle name="Обычный 8 6 2 2 2" xfId="5066"/>
    <cellStyle name="Обычный 8 6 2 2 3" xfId="2977"/>
    <cellStyle name="Обычный 8 6 2 3" xfId="1843"/>
    <cellStyle name="Обычный 8 6 2 3 2" xfId="3932"/>
    <cellStyle name="Обычный 8 6 2 4" xfId="4642"/>
    <cellStyle name="Обычный 8 6 2 5" xfId="2553"/>
    <cellStyle name="Обычный 8 6 3" xfId="449"/>
    <cellStyle name="Обычный 8 6 3 2" xfId="1060"/>
    <cellStyle name="Обычный 8 6 3 2 2" xfId="5246"/>
    <cellStyle name="Обычный 8 6 3 2 3" xfId="3157"/>
    <cellStyle name="Обычный 8 6 3 3" xfId="2023"/>
    <cellStyle name="Обычный 8 6 3 3 2" xfId="4112"/>
    <cellStyle name="Обычный 8 6 3 4" xfId="4643"/>
    <cellStyle name="Обычный 8 6 3 5" xfId="2554"/>
    <cellStyle name="Обычный 8 6 4" xfId="781"/>
    <cellStyle name="Обычный 8 6 4 2" xfId="4967"/>
    <cellStyle name="Обычный 8 6 4 3" xfId="2878"/>
    <cellStyle name="Обычный 8 6 5" xfId="1348"/>
    <cellStyle name="Обычный 8 6 5 2" xfId="5534"/>
    <cellStyle name="Обычный 8 6 5 3" xfId="3445"/>
    <cellStyle name="Обычный 8 6 6" xfId="1744"/>
    <cellStyle name="Обычный 8 6 6 2" xfId="3833"/>
    <cellStyle name="Обычный 8 6 7" xfId="4641"/>
    <cellStyle name="Обычный 8 6 8" xfId="2552"/>
    <cellStyle name="Обычный 8 7" xfId="450"/>
    <cellStyle name="Обычный 8 7 2" xfId="745"/>
    <cellStyle name="Обычный 8 7 2 2" xfId="4931"/>
    <cellStyle name="Обычный 8 7 2 3" xfId="2842"/>
    <cellStyle name="Обычный 8 7 3" xfId="1312"/>
    <cellStyle name="Обычный 8 7 3 2" xfId="5498"/>
    <cellStyle name="Обычный 8 7 3 3" xfId="3409"/>
    <cellStyle name="Обычный 8 7 4" xfId="1708"/>
    <cellStyle name="Обычный 8 7 4 2" xfId="3797"/>
    <cellStyle name="Обычный 8 7 5" xfId="4644"/>
    <cellStyle name="Обычный 8 7 6" xfId="2555"/>
    <cellStyle name="Обычный 8 8" xfId="451"/>
    <cellStyle name="Обычный 8 8 2" xfId="1024"/>
    <cellStyle name="Обычный 8 8 2 2" xfId="5210"/>
    <cellStyle name="Обычный 8 8 2 3" xfId="3121"/>
    <cellStyle name="Обычный 8 8 3" xfId="1987"/>
    <cellStyle name="Обычный 8 8 3 2" xfId="4076"/>
    <cellStyle name="Обычный 8 8 4" xfId="4645"/>
    <cellStyle name="Обычный 8 8 5" xfId="2556"/>
    <cellStyle name="Обычный 8 9" xfId="592"/>
    <cellStyle name="Обычный 8 9 2" xfId="1555"/>
    <cellStyle name="Обычный 8 9 2 2" xfId="3644"/>
    <cellStyle name="Обычный 8 9 3" xfId="4778"/>
    <cellStyle name="Обычный 8 9 4" xfId="2689"/>
    <cellStyle name="Обычный 9" xfId="452"/>
    <cellStyle name="Обычный 9 10" xfId="1160"/>
    <cellStyle name="Обычный 9 10 2" xfId="5346"/>
    <cellStyle name="Обычный 9 10 3" xfId="3257"/>
    <cellStyle name="Обычный 9 11" xfId="1451"/>
    <cellStyle name="Обычный 9 11 2" xfId="3546"/>
    <cellStyle name="Обычный 9 12" xfId="4646"/>
    <cellStyle name="Обычный 9 13" xfId="2557"/>
    <cellStyle name="Обычный 9 2" xfId="453"/>
    <cellStyle name="Обычный 9 2 10" xfId="1462"/>
    <cellStyle name="Обычный 9 2 10 2" xfId="3555"/>
    <cellStyle name="Обычный 9 2 11" xfId="4647"/>
    <cellStyle name="Обычный 9 2 12" xfId="2558"/>
    <cellStyle name="Обычный 9 2 2" xfId="454"/>
    <cellStyle name="Обычный 9 2 2 10" xfId="2559"/>
    <cellStyle name="Обычный 9 2 2 2" xfId="455"/>
    <cellStyle name="Обычный 9 2 2 2 2" xfId="456"/>
    <cellStyle name="Обычный 9 2 2 2 2 2" xfId="872"/>
    <cellStyle name="Обычный 9 2 2 2 2 2 2" xfId="5058"/>
    <cellStyle name="Обычный 9 2 2 2 2 2 3" xfId="2969"/>
    <cellStyle name="Обычный 9 2 2 2 2 3" xfId="1439"/>
    <cellStyle name="Обычный 9 2 2 2 2 3 2" xfId="5625"/>
    <cellStyle name="Обычный 9 2 2 2 2 3 3" xfId="3536"/>
    <cellStyle name="Обычный 9 2 2 2 2 4" xfId="1835"/>
    <cellStyle name="Обычный 9 2 2 2 2 4 2" xfId="3924"/>
    <cellStyle name="Обычный 9 2 2 2 2 5" xfId="4650"/>
    <cellStyle name="Обычный 9 2 2 2 2 6" xfId="2561"/>
    <cellStyle name="Обычный 9 2 2 2 3" xfId="457"/>
    <cellStyle name="Обычный 9 2 2 2 3 2" xfId="1151"/>
    <cellStyle name="Обычный 9 2 2 2 3 2 2" xfId="5337"/>
    <cellStyle name="Обычный 9 2 2 2 3 2 3" xfId="3248"/>
    <cellStyle name="Обычный 9 2 2 2 3 3" xfId="2114"/>
    <cellStyle name="Обычный 9 2 2 2 3 3 2" xfId="4203"/>
    <cellStyle name="Обычный 9 2 2 2 3 4" xfId="4651"/>
    <cellStyle name="Обычный 9 2 2 2 3 5" xfId="2562"/>
    <cellStyle name="Обычный 9 2 2 2 4" xfId="683"/>
    <cellStyle name="Обычный 9 2 2 2 4 2" xfId="1646"/>
    <cellStyle name="Обычный 9 2 2 2 4 2 2" xfId="3735"/>
    <cellStyle name="Обычный 9 2 2 2 4 3" xfId="4869"/>
    <cellStyle name="Обычный 9 2 2 2 4 4" xfId="2780"/>
    <cellStyle name="Обычный 9 2 2 2 5" xfId="1250"/>
    <cellStyle name="Обычный 9 2 2 2 5 2" xfId="5436"/>
    <cellStyle name="Обычный 9 2 2 2 5 3" xfId="3347"/>
    <cellStyle name="Обычный 9 2 2 2 6" xfId="1543"/>
    <cellStyle name="Обычный 9 2 2 2 6 2" xfId="3636"/>
    <cellStyle name="Обычный 9 2 2 2 7" xfId="4649"/>
    <cellStyle name="Обычный 9 2 2 2 8" xfId="2560"/>
    <cellStyle name="Обычный 9 2 2 3" xfId="458"/>
    <cellStyle name="Обычный 9 2 2 3 2" xfId="459"/>
    <cellStyle name="Обычный 9 2 2 3 2 2" xfId="926"/>
    <cellStyle name="Обычный 9 2 2 3 2 2 2" xfId="5112"/>
    <cellStyle name="Обычный 9 2 2 3 2 2 3" xfId="3023"/>
    <cellStyle name="Обычный 9 2 2 3 2 3" xfId="1889"/>
    <cellStyle name="Обычный 9 2 2 3 2 3 2" xfId="3978"/>
    <cellStyle name="Обычный 9 2 2 3 2 4" xfId="4653"/>
    <cellStyle name="Обычный 9 2 2 3 2 5" xfId="2564"/>
    <cellStyle name="Обычный 9 2 2 3 3" xfId="460"/>
    <cellStyle name="Обычный 9 2 2 3 3 2" xfId="1106"/>
    <cellStyle name="Обычный 9 2 2 3 3 2 2" xfId="5292"/>
    <cellStyle name="Обычный 9 2 2 3 3 2 3" xfId="3203"/>
    <cellStyle name="Обычный 9 2 2 3 3 3" xfId="2069"/>
    <cellStyle name="Обычный 9 2 2 3 3 3 2" xfId="4158"/>
    <cellStyle name="Обычный 9 2 2 3 3 4" xfId="4654"/>
    <cellStyle name="Обычный 9 2 2 3 3 5" xfId="2565"/>
    <cellStyle name="Обычный 9 2 2 3 4" xfId="827"/>
    <cellStyle name="Обычный 9 2 2 3 4 2" xfId="5013"/>
    <cellStyle name="Обычный 9 2 2 3 4 3" xfId="2924"/>
    <cellStyle name="Обычный 9 2 2 3 5" xfId="1394"/>
    <cellStyle name="Обычный 9 2 2 3 5 2" xfId="5580"/>
    <cellStyle name="Обычный 9 2 2 3 5 3" xfId="3491"/>
    <cellStyle name="Обычный 9 2 2 3 6" xfId="1790"/>
    <cellStyle name="Обычный 9 2 2 3 6 2" xfId="3879"/>
    <cellStyle name="Обычный 9 2 2 3 7" xfId="4652"/>
    <cellStyle name="Обычный 9 2 2 3 8" xfId="2563"/>
    <cellStyle name="Обычный 9 2 2 4" xfId="461"/>
    <cellStyle name="Обычный 9 2 2 4 2" xfId="757"/>
    <cellStyle name="Обычный 9 2 2 4 2 2" xfId="4943"/>
    <cellStyle name="Обычный 9 2 2 4 2 3" xfId="2854"/>
    <cellStyle name="Обычный 9 2 2 4 3" xfId="1324"/>
    <cellStyle name="Обычный 9 2 2 4 3 2" xfId="5510"/>
    <cellStyle name="Обычный 9 2 2 4 3 3" xfId="3421"/>
    <cellStyle name="Обычный 9 2 2 4 4" xfId="1720"/>
    <cellStyle name="Обычный 9 2 2 4 4 2" xfId="3809"/>
    <cellStyle name="Обычный 9 2 2 4 5" xfId="4655"/>
    <cellStyle name="Обычный 9 2 2 4 6" xfId="2566"/>
    <cellStyle name="Обычный 9 2 2 5" xfId="462"/>
    <cellStyle name="Обычный 9 2 2 5 2" xfId="1036"/>
    <cellStyle name="Обычный 9 2 2 5 2 2" xfId="5222"/>
    <cellStyle name="Обычный 9 2 2 5 2 3" xfId="3133"/>
    <cellStyle name="Обычный 9 2 2 5 3" xfId="1999"/>
    <cellStyle name="Обычный 9 2 2 5 3 2" xfId="4088"/>
    <cellStyle name="Обычный 9 2 2 5 4" xfId="4656"/>
    <cellStyle name="Обычный 9 2 2 5 5" xfId="2567"/>
    <cellStyle name="Обычный 9 2 2 6" xfId="638"/>
    <cellStyle name="Обычный 9 2 2 6 2" xfId="1601"/>
    <cellStyle name="Обычный 9 2 2 6 2 2" xfId="3690"/>
    <cellStyle name="Обычный 9 2 2 6 3" xfId="4824"/>
    <cellStyle name="Обычный 9 2 2 6 4" xfId="2735"/>
    <cellStyle name="Обычный 9 2 2 7" xfId="1205"/>
    <cellStyle name="Обычный 9 2 2 7 2" xfId="5391"/>
    <cellStyle name="Обычный 9 2 2 7 3" xfId="3302"/>
    <cellStyle name="Обычный 9 2 2 8" xfId="1498"/>
    <cellStyle name="Обычный 9 2 2 8 2" xfId="3591"/>
    <cellStyle name="Обычный 9 2 2 9" xfId="4648"/>
    <cellStyle name="Обычный 9 2 3" xfId="463"/>
    <cellStyle name="Обычный 9 2 3 2" xfId="464"/>
    <cellStyle name="Обычный 9 2 3 2 2" xfId="465"/>
    <cellStyle name="Обычный 9 2 3 2 2 2" xfId="907"/>
    <cellStyle name="Обычный 9 2 3 2 2 2 2" xfId="5093"/>
    <cellStyle name="Обычный 9 2 3 2 2 2 3" xfId="3004"/>
    <cellStyle name="Обычный 9 2 3 2 2 3" xfId="1870"/>
    <cellStyle name="Обычный 9 2 3 2 2 3 2" xfId="3959"/>
    <cellStyle name="Обычный 9 2 3 2 2 4" xfId="4659"/>
    <cellStyle name="Обычный 9 2 3 2 2 5" xfId="2570"/>
    <cellStyle name="Обычный 9 2 3 2 3" xfId="466"/>
    <cellStyle name="Обычный 9 2 3 2 3 2" xfId="1087"/>
    <cellStyle name="Обычный 9 2 3 2 3 2 2" xfId="5273"/>
    <cellStyle name="Обычный 9 2 3 2 3 2 3" xfId="3184"/>
    <cellStyle name="Обычный 9 2 3 2 3 3" xfId="2050"/>
    <cellStyle name="Обычный 9 2 3 2 3 3 2" xfId="4139"/>
    <cellStyle name="Обычный 9 2 3 2 3 4" xfId="4660"/>
    <cellStyle name="Обычный 9 2 3 2 3 5" xfId="2571"/>
    <cellStyle name="Обычный 9 2 3 2 4" xfId="808"/>
    <cellStyle name="Обычный 9 2 3 2 4 2" xfId="4994"/>
    <cellStyle name="Обычный 9 2 3 2 4 3" xfId="2905"/>
    <cellStyle name="Обычный 9 2 3 2 5" xfId="1375"/>
    <cellStyle name="Обычный 9 2 3 2 5 2" xfId="5561"/>
    <cellStyle name="Обычный 9 2 3 2 5 3" xfId="3472"/>
    <cellStyle name="Обычный 9 2 3 2 6" xfId="1771"/>
    <cellStyle name="Обычный 9 2 3 2 6 2" xfId="3860"/>
    <cellStyle name="Обычный 9 2 3 2 7" xfId="4658"/>
    <cellStyle name="Обычный 9 2 3 2 8" xfId="2569"/>
    <cellStyle name="Обычный 9 2 3 3" xfId="467"/>
    <cellStyle name="Обычный 9 2 3 3 2" xfId="758"/>
    <cellStyle name="Обычный 9 2 3 3 2 2" xfId="4944"/>
    <cellStyle name="Обычный 9 2 3 3 2 3" xfId="2855"/>
    <cellStyle name="Обычный 9 2 3 3 3" xfId="1325"/>
    <cellStyle name="Обычный 9 2 3 3 3 2" xfId="5511"/>
    <cellStyle name="Обычный 9 2 3 3 3 3" xfId="3422"/>
    <cellStyle name="Обычный 9 2 3 3 4" xfId="1721"/>
    <cellStyle name="Обычный 9 2 3 3 4 2" xfId="3810"/>
    <cellStyle name="Обычный 9 2 3 3 5" xfId="4661"/>
    <cellStyle name="Обычный 9 2 3 3 6" xfId="2572"/>
    <cellStyle name="Обычный 9 2 3 4" xfId="468"/>
    <cellStyle name="Обычный 9 2 3 4 2" xfId="1037"/>
    <cellStyle name="Обычный 9 2 3 4 2 2" xfId="5223"/>
    <cellStyle name="Обычный 9 2 3 4 2 3" xfId="3134"/>
    <cellStyle name="Обычный 9 2 3 4 3" xfId="2000"/>
    <cellStyle name="Обычный 9 2 3 4 3 2" xfId="4089"/>
    <cellStyle name="Обычный 9 2 3 4 4" xfId="4662"/>
    <cellStyle name="Обычный 9 2 3 4 5" xfId="2573"/>
    <cellStyle name="Обычный 9 2 3 5" xfId="619"/>
    <cellStyle name="Обычный 9 2 3 5 2" xfId="1582"/>
    <cellStyle name="Обычный 9 2 3 5 2 2" xfId="3671"/>
    <cellStyle name="Обычный 9 2 3 5 3" xfId="4805"/>
    <cellStyle name="Обычный 9 2 3 5 4" xfId="2716"/>
    <cellStyle name="Обычный 9 2 3 6" xfId="1186"/>
    <cellStyle name="Обычный 9 2 3 6 2" xfId="5372"/>
    <cellStyle name="Обычный 9 2 3 6 3" xfId="3283"/>
    <cellStyle name="Обычный 9 2 3 7" xfId="1479"/>
    <cellStyle name="Обычный 9 2 3 7 2" xfId="3572"/>
    <cellStyle name="Обычный 9 2 3 8" xfId="4657"/>
    <cellStyle name="Обычный 9 2 3 9" xfId="2568"/>
    <cellStyle name="Обычный 9 2 4" xfId="469"/>
    <cellStyle name="Обычный 9 2 4 2" xfId="470"/>
    <cellStyle name="Обычный 9 2 4 2 2" xfId="471"/>
    <cellStyle name="Обычный 9 2 4 2 2 2" xfId="953"/>
    <cellStyle name="Обычный 9 2 4 2 2 2 2" xfId="5139"/>
    <cellStyle name="Обычный 9 2 4 2 2 2 3" xfId="3050"/>
    <cellStyle name="Обычный 9 2 4 2 2 3" xfId="1916"/>
    <cellStyle name="Обычный 9 2 4 2 2 3 2" xfId="4005"/>
    <cellStyle name="Обычный 9 2 4 2 2 4" xfId="4665"/>
    <cellStyle name="Обычный 9 2 4 2 2 5" xfId="2576"/>
    <cellStyle name="Обычный 9 2 4 2 3" xfId="472"/>
    <cellStyle name="Обычный 9 2 4 2 3 2" xfId="1133"/>
    <cellStyle name="Обычный 9 2 4 2 3 2 2" xfId="5319"/>
    <cellStyle name="Обычный 9 2 4 2 3 2 3" xfId="3230"/>
    <cellStyle name="Обычный 9 2 4 2 3 3" xfId="2096"/>
    <cellStyle name="Обычный 9 2 4 2 3 3 2" xfId="4185"/>
    <cellStyle name="Обычный 9 2 4 2 3 4" xfId="4666"/>
    <cellStyle name="Обычный 9 2 4 2 3 5" xfId="2577"/>
    <cellStyle name="Обычный 9 2 4 2 4" xfId="854"/>
    <cellStyle name="Обычный 9 2 4 2 4 2" xfId="5040"/>
    <cellStyle name="Обычный 9 2 4 2 4 3" xfId="2951"/>
    <cellStyle name="Обычный 9 2 4 2 5" xfId="1421"/>
    <cellStyle name="Обычный 9 2 4 2 5 2" xfId="5607"/>
    <cellStyle name="Обычный 9 2 4 2 5 3" xfId="3518"/>
    <cellStyle name="Обычный 9 2 4 2 6" xfId="1817"/>
    <cellStyle name="Обычный 9 2 4 2 6 2" xfId="3906"/>
    <cellStyle name="Обычный 9 2 4 2 7" xfId="4664"/>
    <cellStyle name="Обычный 9 2 4 2 8" xfId="2575"/>
    <cellStyle name="Обычный 9 2 4 3" xfId="473"/>
    <cellStyle name="Обычный 9 2 4 3 2" xfId="759"/>
    <cellStyle name="Обычный 9 2 4 3 2 2" xfId="4945"/>
    <cellStyle name="Обычный 9 2 4 3 2 3" xfId="2856"/>
    <cellStyle name="Обычный 9 2 4 3 3" xfId="1326"/>
    <cellStyle name="Обычный 9 2 4 3 3 2" xfId="5512"/>
    <cellStyle name="Обычный 9 2 4 3 3 3" xfId="3423"/>
    <cellStyle name="Обычный 9 2 4 3 4" xfId="1722"/>
    <cellStyle name="Обычный 9 2 4 3 4 2" xfId="3811"/>
    <cellStyle name="Обычный 9 2 4 3 5" xfId="4667"/>
    <cellStyle name="Обычный 9 2 4 3 6" xfId="2578"/>
    <cellStyle name="Обычный 9 2 4 4" xfId="474"/>
    <cellStyle name="Обычный 9 2 4 4 2" xfId="1038"/>
    <cellStyle name="Обычный 9 2 4 4 2 2" xfId="5224"/>
    <cellStyle name="Обычный 9 2 4 4 2 3" xfId="3135"/>
    <cellStyle name="Обычный 9 2 4 4 3" xfId="2001"/>
    <cellStyle name="Обычный 9 2 4 4 3 2" xfId="4090"/>
    <cellStyle name="Обычный 9 2 4 4 4" xfId="4668"/>
    <cellStyle name="Обычный 9 2 4 4 5" xfId="2579"/>
    <cellStyle name="Обычный 9 2 4 5" xfId="665"/>
    <cellStyle name="Обычный 9 2 4 5 2" xfId="1628"/>
    <cellStyle name="Обычный 9 2 4 5 2 2" xfId="3717"/>
    <cellStyle name="Обычный 9 2 4 5 3" xfId="4851"/>
    <cellStyle name="Обычный 9 2 4 5 4" xfId="2762"/>
    <cellStyle name="Обычный 9 2 4 6" xfId="1232"/>
    <cellStyle name="Обычный 9 2 4 6 2" xfId="5418"/>
    <cellStyle name="Обычный 9 2 4 6 3" xfId="3329"/>
    <cellStyle name="Обычный 9 2 4 7" xfId="1525"/>
    <cellStyle name="Обычный 9 2 4 7 2" xfId="3618"/>
    <cellStyle name="Обычный 9 2 4 8" xfId="4663"/>
    <cellStyle name="Обычный 9 2 4 9" xfId="2574"/>
    <cellStyle name="Обычный 9 2 5" xfId="475"/>
    <cellStyle name="Обычный 9 2 5 2" xfId="476"/>
    <cellStyle name="Обычный 9 2 5 2 2" xfId="890"/>
    <cellStyle name="Обычный 9 2 5 2 2 2" xfId="5076"/>
    <cellStyle name="Обычный 9 2 5 2 2 3" xfId="2987"/>
    <cellStyle name="Обычный 9 2 5 2 3" xfId="1853"/>
    <cellStyle name="Обычный 9 2 5 2 3 2" xfId="3942"/>
    <cellStyle name="Обычный 9 2 5 2 4" xfId="4670"/>
    <cellStyle name="Обычный 9 2 5 2 5" xfId="2581"/>
    <cellStyle name="Обычный 9 2 5 3" xfId="477"/>
    <cellStyle name="Обычный 9 2 5 3 2" xfId="1070"/>
    <cellStyle name="Обычный 9 2 5 3 2 2" xfId="5256"/>
    <cellStyle name="Обычный 9 2 5 3 2 3" xfId="3167"/>
    <cellStyle name="Обычный 9 2 5 3 3" xfId="2033"/>
    <cellStyle name="Обычный 9 2 5 3 3 2" xfId="4122"/>
    <cellStyle name="Обычный 9 2 5 3 4" xfId="4671"/>
    <cellStyle name="Обычный 9 2 5 3 5" xfId="2582"/>
    <cellStyle name="Обычный 9 2 5 4" xfId="791"/>
    <cellStyle name="Обычный 9 2 5 4 2" xfId="4977"/>
    <cellStyle name="Обычный 9 2 5 4 3" xfId="2888"/>
    <cellStyle name="Обычный 9 2 5 5" xfId="1358"/>
    <cellStyle name="Обычный 9 2 5 5 2" xfId="5544"/>
    <cellStyle name="Обычный 9 2 5 5 3" xfId="3455"/>
    <cellStyle name="Обычный 9 2 5 6" xfId="1754"/>
    <cellStyle name="Обычный 9 2 5 6 2" xfId="3843"/>
    <cellStyle name="Обычный 9 2 5 7" xfId="4669"/>
    <cellStyle name="Обычный 9 2 5 8" xfId="2580"/>
    <cellStyle name="Обычный 9 2 6" xfId="478"/>
    <cellStyle name="Обычный 9 2 6 2" xfId="756"/>
    <cellStyle name="Обычный 9 2 6 2 2" xfId="4942"/>
    <cellStyle name="Обычный 9 2 6 2 3" xfId="2853"/>
    <cellStyle name="Обычный 9 2 6 3" xfId="1323"/>
    <cellStyle name="Обычный 9 2 6 3 2" xfId="5509"/>
    <cellStyle name="Обычный 9 2 6 3 3" xfId="3420"/>
    <cellStyle name="Обычный 9 2 6 4" xfId="1719"/>
    <cellStyle name="Обычный 9 2 6 4 2" xfId="3808"/>
    <cellStyle name="Обычный 9 2 6 5" xfId="4672"/>
    <cellStyle name="Обычный 9 2 6 6" xfId="2583"/>
    <cellStyle name="Обычный 9 2 7" xfId="479"/>
    <cellStyle name="Обычный 9 2 7 2" xfId="1035"/>
    <cellStyle name="Обычный 9 2 7 2 2" xfId="5221"/>
    <cellStyle name="Обычный 9 2 7 2 3" xfId="3132"/>
    <cellStyle name="Обычный 9 2 7 3" xfId="1998"/>
    <cellStyle name="Обычный 9 2 7 3 2" xfId="4087"/>
    <cellStyle name="Обычный 9 2 7 4" xfId="4673"/>
    <cellStyle name="Обычный 9 2 7 5" xfId="2584"/>
    <cellStyle name="Обычный 9 2 8" xfId="602"/>
    <cellStyle name="Обычный 9 2 8 2" xfId="1565"/>
    <cellStyle name="Обычный 9 2 8 2 2" xfId="3654"/>
    <cellStyle name="Обычный 9 2 8 3" xfId="4788"/>
    <cellStyle name="Обычный 9 2 8 4" xfId="2699"/>
    <cellStyle name="Обычный 9 2 9" xfId="1169"/>
    <cellStyle name="Обычный 9 2 9 2" xfId="5355"/>
    <cellStyle name="Обычный 9 2 9 3" xfId="3266"/>
    <cellStyle name="Обычный 9 3" xfId="480"/>
    <cellStyle name="Обычный 9 3 10" xfId="2585"/>
    <cellStyle name="Обычный 9 3 2" xfId="481"/>
    <cellStyle name="Обычный 9 3 2 2" xfId="482"/>
    <cellStyle name="Обычный 9 3 2 2 2" xfId="483"/>
    <cellStyle name="Обычный 9 3 2 2 2 2" xfId="944"/>
    <cellStyle name="Обычный 9 3 2 2 2 2 2" xfId="5130"/>
    <cellStyle name="Обычный 9 3 2 2 2 2 3" xfId="3041"/>
    <cellStyle name="Обычный 9 3 2 2 2 3" xfId="1907"/>
    <cellStyle name="Обычный 9 3 2 2 2 3 2" xfId="3996"/>
    <cellStyle name="Обычный 9 3 2 2 2 4" xfId="4677"/>
    <cellStyle name="Обычный 9 3 2 2 2 5" xfId="2588"/>
    <cellStyle name="Обычный 9 3 2 2 3" xfId="484"/>
    <cellStyle name="Обычный 9 3 2 2 3 2" xfId="1124"/>
    <cellStyle name="Обычный 9 3 2 2 3 2 2" xfId="5310"/>
    <cellStyle name="Обычный 9 3 2 2 3 2 3" xfId="3221"/>
    <cellStyle name="Обычный 9 3 2 2 3 3" xfId="2087"/>
    <cellStyle name="Обычный 9 3 2 2 3 3 2" xfId="4176"/>
    <cellStyle name="Обычный 9 3 2 2 3 4" xfId="4678"/>
    <cellStyle name="Обычный 9 3 2 2 3 5" xfId="2589"/>
    <cellStyle name="Обычный 9 3 2 2 4" xfId="845"/>
    <cellStyle name="Обычный 9 3 2 2 4 2" xfId="5031"/>
    <cellStyle name="Обычный 9 3 2 2 4 3" xfId="2942"/>
    <cellStyle name="Обычный 9 3 2 2 5" xfId="1412"/>
    <cellStyle name="Обычный 9 3 2 2 5 2" xfId="5598"/>
    <cellStyle name="Обычный 9 3 2 2 5 3" xfId="3509"/>
    <cellStyle name="Обычный 9 3 2 2 6" xfId="1808"/>
    <cellStyle name="Обычный 9 3 2 2 6 2" xfId="3897"/>
    <cellStyle name="Обычный 9 3 2 2 7" xfId="4676"/>
    <cellStyle name="Обычный 9 3 2 2 8" xfId="2587"/>
    <cellStyle name="Обычный 9 3 2 3" xfId="485"/>
    <cellStyle name="Обычный 9 3 2 3 2" xfId="761"/>
    <cellStyle name="Обычный 9 3 2 3 2 2" xfId="4947"/>
    <cellStyle name="Обычный 9 3 2 3 2 3" xfId="2858"/>
    <cellStyle name="Обычный 9 3 2 3 3" xfId="1328"/>
    <cellStyle name="Обычный 9 3 2 3 3 2" xfId="5514"/>
    <cellStyle name="Обычный 9 3 2 3 3 3" xfId="3425"/>
    <cellStyle name="Обычный 9 3 2 3 4" xfId="1724"/>
    <cellStyle name="Обычный 9 3 2 3 4 2" xfId="3813"/>
    <cellStyle name="Обычный 9 3 2 3 5" xfId="4679"/>
    <cellStyle name="Обычный 9 3 2 3 6" xfId="2590"/>
    <cellStyle name="Обычный 9 3 2 4" xfId="486"/>
    <cellStyle name="Обычный 9 3 2 4 2" xfId="1040"/>
    <cellStyle name="Обычный 9 3 2 4 2 2" xfId="5226"/>
    <cellStyle name="Обычный 9 3 2 4 2 3" xfId="3137"/>
    <cellStyle name="Обычный 9 3 2 4 3" xfId="2003"/>
    <cellStyle name="Обычный 9 3 2 4 3 2" xfId="4092"/>
    <cellStyle name="Обычный 9 3 2 4 4" xfId="4680"/>
    <cellStyle name="Обычный 9 3 2 4 5" xfId="2591"/>
    <cellStyle name="Обычный 9 3 2 5" xfId="656"/>
    <cellStyle name="Обычный 9 3 2 5 2" xfId="1619"/>
    <cellStyle name="Обычный 9 3 2 5 2 2" xfId="3708"/>
    <cellStyle name="Обычный 9 3 2 5 3" xfId="4842"/>
    <cellStyle name="Обычный 9 3 2 5 4" xfId="2753"/>
    <cellStyle name="Обычный 9 3 2 6" xfId="1223"/>
    <cellStyle name="Обычный 9 3 2 6 2" xfId="5409"/>
    <cellStyle name="Обычный 9 3 2 6 3" xfId="3320"/>
    <cellStyle name="Обычный 9 3 2 7" xfId="1516"/>
    <cellStyle name="Обычный 9 3 2 7 2" xfId="3609"/>
    <cellStyle name="Обычный 9 3 2 8" xfId="4675"/>
    <cellStyle name="Обычный 9 3 2 9" xfId="2586"/>
    <cellStyle name="Обычный 9 3 3" xfId="487"/>
    <cellStyle name="Обычный 9 3 3 2" xfId="488"/>
    <cellStyle name="Обычный 9 3 3 2 2" xfId="917"/>
    <cellStyle name="Обычный 9 3 3 2 2 2" xfId="5103"/>
    <cellStyle name="Обычный 9 3 3 2 2 3" xfId="3014"/>
    <cellStyle name="Обычный 9 3 3 2 3" xfId="1880"/>
    <cellStyle name="Обычный 9 3 3 2 3 2" xfId="3969"/>
    <cellStyle name="Обычный 9 3 3 2 4" xfId="4682"/>
    <cellStyle name="Обычный 9 3 3 2 5" xfId="2593"/>
    <cellStyle name="Обычный 9 3 3 3" xfId="489"/>
    <cellStyle name="Обычный 9 3 3 3 2" xfId="1097"/>
    <cellStyle name="Обычный 9 3 3 3 2 2" xfId="5283"/>
    <cellStyle name="Обычный 9 3 3 3 2 3" xfId="3194"/>
    <cellStyle name="Обычный 9 3 3 3 3" xfId="2060"/>
    <cellStyle name="Обычный 9 3 3 3 3 2" xfId="4149"/>
    <cellStyle name="Обычный 9 3 3 3 4" xfId="4683"/>
    <cellStyle name="Обычный 9 3 3 3 5" xfId="2594"/>
    <cellStyle name="Обычный 9 3 3 4" xfId="818"/>
    <cellStyle name="Обычный 9 3 3 4 2" xfId="5004"/>
    <cellStyle name="Обычный 9 3 3 4 3" xfId="2915"/>
    <cellStyle name="Обычный 9 3 3 5" xfId="1385"/>
    <cellStyle name="Обычный 9 3 3 5 2" xfId="5571"/>
    <cellStyle name="Обычный 9 3 3 5 3" xfId="3482"/>
    <cellStyle name="Обычный 9 3 3 6" xfId="1781"/>
    <cellStyle name="Обычный 9 3 3 6 2" xfId="3870"/>
    <cellStyle name="Обычный 9 3 3 7" xfId="4681"/>
    <cellStyle name="Обычный 9 3 3 8" xfId="2592"/>
    <cellStyle name="Обычный 9 3 4" xfId="490"/>
    <cellStyle name="Обычный 9 3 4 2" xfId="760"/>
    <cellStyle name="Обычный 9 3 4 2 2" xfId="4946"/>
    <cellStyle name="Обычный 9 3 4 2 3" xfId="2857"/>
    <cellStyle name="Обычный 9 3 4 3" xfId="1327"/>
    <cellStyle name="Обычный 9 3 4 3 2" xfId="5513"/>
    <cellStyle name="Обычный 9 3 4 3 3" xfId="3424"/>
    <cellStyle name="Обычный 9 3 4 4" xfId="1723"/>
    <cellStyle name="Обычный 9 3 4 4 2" xfId="3812"/>
    <cellStyle name="Обычный 9 3 4 5" xfId="4684"/>
    <cellStyle name="Обычный 9 3 4 6" xfId="2595"/>
    <cellStyle name="Обычный 9 3 5" xfId="491"/>
    <cellStyle name="Обычный 9 3 5 2" xfId="1039"/>
    <cellStyle name="Обычный 9 3 5 2 2" xfId="5225"/>
    <cellStyle name="Обычный 9 3 5 2 3" xfId="3136"/>
    <cellStyle name="Обычный 9 3 5 3" xfId="2002"/>
    <cellStyle name="Обычный 9 3 5 3 2" xfId="4091"/>
    <cellStyle name="Обычный 9 3 5 4" xfId="4685"/>
    <cellStyle name="Обычный 9 3 5 5" xfId="2596"/>
    <cellStyle name="Обычный 9 3 6" xfId="629"/>
    <cellStyle name="Обычный 9 3 6 2" xfId="1592"/>
    <cellStyle name="Обычный 9 3 6 2 2" xfId="3681"/>
    <cellStyle name="Обычный 9 3 6 3" xfId="4815"/>
    <cellStyle name="Обычный 9 3 6 4" xfId="2726"/>
    <cellStyle name="Обычный 9 3 7" xfId="1196"/>
    <cellStyle name="Обычный 9 3 7 2" xfId="5382"/>
    <cellStyle name="Обычный 9 3 7 3" xfId="3293"/>
    <cellStyle name="Обычный 9 3 8" xfId="1489"/>
    <cellStyle name="Обычный 9 3 8 2" xfId="3582"/>
    <cellStyle name="Обычный 9 3 9" xfId="4674"/>
    <cellStyle name="Обычный 9 4" xfId="492"/>
    <cellStyle name="Обычный 9 4 10" xfId="2597"/>
    <cellStyle name="Обычный 9 4 2" xfId="493"/>
    <cellStyle name="Обычный 9 4 2 2" xfId="494"/>
    <cellStyle name="Обычный 9 4 2 2 2" xfId="495"/>
    <cellStyle name="Обычный 9 4 2 2 2 2" xfId="962"/>
    <cellStyle name="Обычный 9 4 2 2 2 2 2" xfId="5148"/>
    <cellStyle name="Обычный 9 4 2 2 2 2 3" xfId="3059"/>
    <cellStyle name="Обычный 9 4 2 2 2 3" xfId="1925"/>
    <cellStyle name="Обычный 9 4 2 2 2 3 2" xfId="4014"/>
    <cellStyle name="Обычный 9 4 2 2 2 4" xfId="4689"/>
    <cellStyle name="Обычный 9 4 2 2 2 5" xfId="2600"/>
    <cellStyle name="Обычный 9 4 2 2 3" xfId="496"/>
    <cellStyle name="Обычный 9 4 2 2 3 2" xfId="1142"/>
    <cellStyle name="Обычный 9 4 2 2 3 2 2" xfId="5328"/>
    <cellStyle name="Обычный 9 4 2 2 3 2 3" xfId="3239"/>
    <cellStyle name="Обычный 9 4 2 2 3 3" xfId="2105"/>
    <cellStyle name="Обычный 9 4 2 2 3 3 2" xfId="4194"/>
    <cellStyle name="Обычный 9 4 2 2 3 4" xfId="4690"/>
    <cellStyle name="Обычный 9 4 2 2 3 5" xfId="2601"/>
    <cellStyle name="Обычный 9 4 2 2 4" xfId="863"/>
    <cellStyle name="Обычный 9 4 2 2 4 2" xfId="5049"/>
    <cellStyle name="Обычный 9 4 2 2 4 3" xfId="2960"/>
    <cellStyle name="Обычный 9 4 2 2 5" xfId="1430"/>
    <cellStyle name="Обычный 9 4 2 2 5 2" xfId="5616"/>
    <cellStyle name="Обычный 9 4 2 2 5 3" xfId="3527"/>
    <cellStyle name="Обычный 9 4 2 2 6" xfId="1826"/>
    <cellStyle name="Обычный 9 4 2 2 6 2" xfId="3915"/>
    <cellStyle name="Обычный 9 4 2 2 7" xfId="4688"/>
    <cellStyle name="Обычный 9 4 2 2 8" xfId="2599"/>
    <cellStyle name="Обычный 9 4 2 3" xfId="497"/>
    <cellStyle name="Обычный 9 4 2 3 2" xfId="763"/>
    <cellStyle name="Обычный 9 4 2 3 2 2" xfId="4949"/>
    <cellStyle name="Обычный 9 4 2 3 2 3" xfId="2860"/>
    <cellStyle name="Обычный 9 4 2 3 3" xfId="1330"/>
    <cellStyle name="Обычный 9 4 2 3 3 2" xfId="5516"/>
    <cellStyle name="Обычный 9 4 2 3 3 3" xfId="3427"/>
    <cellStyle name="Обычный 9 4 2 3 4" xfId="1726"/>
    <cellStyle name="Обычный 9 4 2 3 4 2" xfId="3815"/>
    <cellStyle name="Обычный 9 4 2 3 5" xfId="4691"/>
    <cellStyle name="Обычный 9 4 2 3 6" xfId="2602"/>
    <cellStyle name="Обычный 9 4 2 4" xfId="498"/>
    <cellStyle name="Обычный 9 4 2 4 2" xfId="1042"/>
    <cellStyle name="Обычный 9 4 2 4 2 2" xfId="5228"/>
    <cellStyle name="Обычный 9 4 2 4 2 3" xfId="3139"/>
    <cellStyle name="Обычный 9 4 2 4 3" xfId="2005"/>
    <cellStyle name="Обычный 9 4 2 4 3 2" xfId="4094"/>
    <cellStyle name="Обычный 9 4 2 4 4" xfId="4692"/>
    <cellStyle name="Обычный 9 4 2 4 5" xfId="2603"/>
    <cellStyle name="Обычный 9 4 2 5" xfId="674"/>
    <cellStyle name="Обычный 9 4 2 5 2" xfId="1637"/>
    <cellStyle name="Обычный 9 4 2 5 2 2" xfId="3726"/>
    <cellStyle name="Обычный 9 4 2 5 3" xfId="4860"/>
    <cellStyle name="Обычный 9 4 2 5 4" xfId="2771"/>
    <cellStyle name="Обычный 9 4 2 6" xfId="1241"/>
    <cellStyle name="Обычный 9 4 2 6 2" xfId="5427"/>
    <cellStyle name="Обычный 9 4 2 6 3" xfId="3338"/>
    <cellStyle name="Обычный 9 4 2 7" xfId="1534"/>
    <cellStyle name="Обычный 9 4 2 7 2" xfId="3627"/>
    <cellStyle name="Обычный 9 4 2 8" xfId="4687"/>
    <cellStyle name="Обычный 9 4 2 9" xfId="2598"/>
    <cellStyle name="Обычный 9 4 3" xfId="499"/>
    <cellStyle name="Обычный 9 4 3 2" xfId="500"/>
    <cellStyle name="Обычный 9 4 3 2 2" xfId="906"/>
    <cellStyle name="Обычный 9 4 3 2 2 2" xfId="5092"/>
    <cellStyle name="Обычный 9 4 3 2 2 3" xfId="3003"/>
    <cellStyle name="Обычный 9 4 3 2 3" xfId="1869"/>
    <cellStyle name="Обычный 9 4 3 2 3 2" xfId="3958"/>
    <cellStyle name="Обычный 9 4 3 2 4" xfId="4694"/>
    <cellStyle name="Обычный 9 4 3 2 5" xfId="2605"/>
    <cellStyle name="Обычный 9 4 3 3" xfId="501"/>
    <cellStyle name="Обычный 9 4 3 3 2" xfId="1086"/>
    <cellStyle name="Обычный 9 4 3 3 2 2" xfId="5272"/>
    <cellStyle name="Обычный 9 4 3 3 2 3" xfId="3183"/>
    <cellStyle name="Обычный 9 4 3 3 3" xfId="2049"/>
    <cellStyle name="Обычный 9 4 3 3 3 2" xfId="4138"/>
    <cellStyle name="Обычный 9 4 3 3 4" xfId="4695"/>
    <cellStyle name="Обычный 9 4 3 3 5" xfId="2606"/>
    <cellStyle name="Обычный 9 4 3 4" xfId="807"/>
    <cellStyle name="Обычный 9 4 3 4 2" xfId="4993"/>
    <cellStyle name="Обычный 9 4 3 4 3" xfId="2904"/>
    <cellStyle name="Обычный 9 4 3 5" xfId="1374"/>
    <cellStyle name="Обычный 9 4 3 5 2" xfId="5560"/>
    <cellStyle name="Обычный 9 4 3 5 3" xfId="3471"/>
    <cellStyle name="Обычный 9 4 3 6" xfId="1770"/>
    <cellStyle name="Обычный 9 4 3 6 2" xfId="3859"/>
    <cellStyle name="Обычный 9 4 3 7" xfId="4693"/>
    <cellStyle name="Обычный 9 4 3 8" xfId="2604"/>
    <cellStyle name="Обычный 9 4 4" xfId="502"/>
    <cellStyle name="Обычный 9 4 4 2" xfId="762"/>
    <cellStyle name="Обычный 9 4 4 2 2" xfId="4948"/>
    <cellStyle name="Обычный 9 4 4 2 3" xfId="2859"/>
    <cellStyle name="Обычный 9 4 4 3" xfId="1329"/>
    <cellStyle name="Обычный 9 4 4 3 2" xfId="5515"/>
    <cellStyle name="Обычный 9 4 4 3 3" xfId="3426"/>
    <cellStyle name="Обычный 9 4 4 4" xfId="1725"/>
    <cellStyle name="Обычный 9 4 4 4 2" xfId="3814"/>
    <cellStyle name="Обычный 9 4 4 5" xfId="4696"/>
    <cellStyle name="Обычный 9 4 4 6" xfId="2607"/>
    <cellStyle name="Обычный 9 4 5" xfId="503"/>
    <cellStyle name="Обычный 9 4 5 2" xfId="1041"/>
    <cellStyle name="Обычный 9 4 5 2 2" xfId="5227"/>
    <cellStyle name="Обычный 9 4 5 2 3" xfId="3138"/>
    <cellStyle name="Обычный 9 4 5 3" xfId="2004"/>
    <cellStyle name="Обычный 9 4 5 3 2" xfId="4093"/>
    <cellStyle name="Обычный 9 4 5 4" xfId="4697"/>
    <cellStyle name="Обычный 9 4 5 5" xfId="2608"/>
    <cellStyle name="Обычный 9 4 6" xfId="618"/>
    <cellStyle name="Обычный 9 4 6 2" xfId="1581"/>
    <cellStyle name="Обычный 9 4 6 2 2" xfId="3670"/>
    <cellStyle name="Обычный 9 4 6 3" xfId="4804"/>
    <cellStyle name="Обычный 9 4 6 4" xfId="2715"/>
    <cellStyle name="Обычный 9 4 7" xfId="1185"/>
    <cellStyle name="Обычный 9 4 7 2" xfId="5371"/>
    <cellStyle name="Обычный 9 4 7 3" xfId="3282"/>
    <cellStyle name="Обычный 9 4 8" xfId="1478"/>
    <cellStyle name="Обычный 9 4 8 2" xfId="3571"/>
    <cellStyle name="Обычный 9 4 9" xfId="4686"/>
    <cellStyle name="Обычный 9 5" xfId="504"/>
    <cellStyle name="Обычный 9 5 2" xfId="505"/>
    <cellStyle name="Обычный 9 5 2 2" xfId="506"/>
    <cellStyle name="Обычный 9 5 2 2 2" xfId="935"/>
    <cellStyle name="Обычный 9 5 2 2 2 2" xfId="5121"/>
    <cellStyle name="Обычный 9 5 2 2 2 3" xfId="3032"/>
    <cellStyle name="Обычный 9 5 2 2 3" xfId="1898"/>
    <cellStyle name="Обычный 9 5 2 2 3 2" xfId="3987"/>
    <cellStyle name="Обычный 9 5 2 2 4" xfId="4700"/>
    <cellStyle name="Обычный 9 5 2 2 5" xfId="2611"/>
    <cellStyle name="Обычный 9 5 2 3" xfId="507"/>
    <cellStyle name="Обычный 9 5 2 3 2" xfId="1115"/>
    <cellStyle name="Обычный 9 5 2 3 2 2" xfId="5301"/>
    <cellStyle name="Обычный 9 5 2 3 2 3" xfId="3212"/>
    <cellStyle name="Обычный 9 5 2 3 3" xfId="2078"/>
    <cellStyle name="Обычный 9 5 2 3 3 2" xfId="4167"/>
    <cellStyle name="Обычный 9 5 2 3 4" xfId="4701"/>
    <cellStyle name="Обычный 9 5 2 3 5" xfId="2612"/>
    <cellStyle name="Обычный 9 5 2 4" xfId="836"/>
    <cellStyle name="Обычный 9 5 2 4 2" xfId="5022"/>
    <cellStyle name="Обычный 9 5 2 4 3" xfId="2933"/>
    <cellStyle name="Обычный 9 5 2 5" xfId="1403"/>
    <cellStyle name="Обычный 9 5 2 5 2" xfId="5589"/>
    <cellStyle name="Обычный 9 5 2 5 3" xfId="3500"/>
    <cellStyle name="Обычный 9 5 2 6" xfId="1799"/>
    <cellStyle name="Обычный 9 5 2 6 2" xfId="3888"/>
    <cellStyle name="Обычный 9 5 2 7" xfId="4699"/>
    <cellStyle name="Обычный 9 5 2 8" xfId="2610"/>
    <cellStyle name="Обычный 9 5 3" xfId="508"/>
    <cellStyle name="Обычный 9 5 3 2" xfId="764"/>
    <cellStyle name="Обычный 9 5 3 2 2" xfId="4950"/>
    <cellStyle name="Обычный 9 5 3 2 3" xfId="2861"/>
    <cellStyle name="Обычный 9 5 3 3" xfId="1331"/>
    <cellStyle name="Обычный 9 5 3 3 2" xfId="5517"/>
    <cellStyle name="Обычный 9 5 3 3 3" xfId="3428"/>
    <cellStyle name="Обычный 9 5 3 4" xfId="1727"/>
    <cellStyle name="Обычный 9 5 3 4 2" xfId="3816"/>
    <cellStyle name="Обычный 9 5 3 5" xfId="4702"/>
    <cellStyle name="Обычный 9 5 3 6" xfId="2613"/>
    <cellStyle name="Обычный 9 5 4" xfId="509"/>
    <cellStyle name="Обычный 9 5 4 2" xfId="1043"/>
    <cellStyle name="Обычный 9 5 4 2 2" xfId="5229"/>
    <cellStyle name="Обычный 9 5 4 2 3" xfId="3140"/>
    <cellStyle name="Обычный 9 5 4 3" xfId="2006"/>
    <cellStyle name="Обычный 9 5 4 3 2" xfId="4095"/>
    <cellStyle name="Обычный 9 5 4 4" xfId="4703"/>
    <cellStyle name="Обычный 9 5 4 5" xfId="2614"/>
    <cellStyle name="Обычный 9 5 5" xfId="647"/>
    <cellStyle name="Обычный 9 5 5 2" xfId="1610"/>
    <cellStyle name="Обычный 9 5 5 2 2" xfId="3699"/>
    <cellStyle name="Обычный 9 5 5 3" xfId="4833"/>
    <cellStyle name="Обычный 9 5 5 4" xfId="2744"/>
    <cellStyle name="Обычный 9 5 6" xfId="1214"/>
    <cellStyle name="Обычный 9 5 6 2" xfId="5400"/>
    <cellStyle name="Обычный 9 5 6 3" xfId="3311"/>
    <cellStyle name="Обычный 9 5 7" xfId="1507"/>
    <cellStyle name="Обычный 9 5 7 2" xfId="3600"/>
    <cellStyle name="Обычный 9 5 8" xfId="4698"/>
    <cellStyle name="Обычный 9 5 9" xfId="2609"/>
    <cellStyle name="Обычный 9 6" xfId="510"/>
    <cellStyle name="Обычный 9 6 2" xfId="511"/>
    <cellStyle name="Обычный 9 6 2 2" xfId="881"/>
    <cellStyle name="Обычный 9 6 2 2 2" xfId="5067"/>
    <cellStyle name="Обычный 9 6 2 2 3" xfId="2978"/>
    <cellStyle name="Обычный 9 6 2 3" xfId="1844"/>
    <cellStyle name="Обычный 9 6 2 3 2" xfId="3933"/>
    <cellStyle name="Обычный 9 6 2 4" xfId="4705"/>
    <cellStyle name="Обычный 9 6 2 5" xfId="2616"/>
    <cellStyle name="Обычный 9 6 3" xfId="512"/>
    <cellStyle name="Обычный 9 6 3 2" xfId="1061"/>
    <cellStyle name="Обычный 9 6 3 2 2" xfId="5247"/>
    <cellStyle name="Обычный 9 6 3 2 3" xfId="3158"/>
    <cellStyle name="Обычный 9 6 3 3" xfId="2024"/>
    <cellStyle name="Обычный 9 6 3 3 2" xfId="4113"/>
    <cellStyle name="Обычный 9 6 3 4" xfId="4706"/>
    <cellStyle name="Обычный 9 6 3 5" xfId="2617"/>
    <cellStyle name="Обычный 9 6 4" xfId="782"/>
    <cellStyle name="Обычный 9 6 4 2" xfId="4968"/>
    <cellStyle name="Обычный 9 6 4 3" xfId="2879"/>
    <cellStyle name="Обычный 9 6 5" xfId="1349"/>
    <cellStyle name="Обычный 9 6 5 2" xfId="5535"/>
    <cellStyle name="Обычный 9 6 5 3" xfId="3446"/>
    <cellStyle name="Обычный 9 6 6" xfId="1745"/>
    <cellStyle name="Обычный 9 6 6 2" xfId="3834"/>
    <cellStyle name="Обычный 9 6 7" xfId="4704"/>
    <cellStyle name="Обычный 9 6 8" xfId="2615"/>
    <cellStyle name="Обычный 9 7" xfId="513"/>
    <cellStyle name="Обычный 9 7 2" xfId="755"/>
    <cellStyle name="Обычный 9 7 2 2" xfId="4941"/>
    <cellStyle name="Обычный 9 7 2 3" xfId="2852"/>
    <cellStyle name="Обычный 9 7 3" xfId="1322"/>
    <cellStyle name="Обычный 9 7 3 2" xfId="5508"/>
    <cellStyle name="Обычный 9 7 3 3" xfId="3419"/>
    <cellStyle name="Обычный 9 7 4" xfId="1718"/>
    <cellStyle name="Обычный 9 7 4 2" xfId="3807"/>
    <cellStyle name="Обычный 9 7 5" xfId="4707"/>
    <cellStyle name="Обычный 9 7 6" xfId="2618"/>
    <cellStyle name="Обычный 9 8" xfId="514"/>
    <cellStyle name="Обычный 9 8 2" xfId="1034"/>
    <cellStyle name="Обычный 9 8 2 2" xfId="5220"/>
    <cellStyle name="Обычный 9 8 2 3" xfId="3131"/>
    <cellStyle name="Обычный 9 8 3" xfId="1997"/>
    <cellStyle name="Обычный 9 8 3 2" xfId="4086"/>
    <cellStyle name="Обычный 9 8 4" xfId="4708"/>
    <cellStyle name="Обычный 9 8 5" xfId="2619"/>
    <cellStyle name="Обычный 9 9" xfId="593"/>
    <cellStyle name="Обычный 9 9 2" xfId="1556"/>
    <cellStyle name="Обычный 9 9 2 2" xfId="3645"/>
    <cellStyle name="Обычный 9 9 3" xfId="4779"/>
    <cellStyle name="Обычный 9 9 4" xfId="2690"/>
    <cellStyle name="Финансовый 2" xfId="515"/>
    <cellStyle name="Финансовый 2 10" xfId="516"/>
    <cellStyle name="Финансовый 2 11" xfId="517"/>
    <cellStyle name="Финансовый 2 2" xfId="518"/>
    <cellStyle name="Финансовый 2 8" xfId="519"/>
    <cellStyle name="Финансовый 2 9" xfId="520"/>
    <cellStyle name="Финансовый 3" xfId="521"/>
    <cellStyle name="Финансовый 3 10" xfId="588"/>
    <cellStyle name="Финансовый 3 10 2" xfId="1551"/>
    <cellStyle name="Финансовый 3 10 2 2" xfId="3640"/>
    <cellStyle name="Финансовый 3 10 3" xfId="4774"/>
    <cellStyle name="Финансовый 3 10 4" xfId="2685"/>
    <cellStyle name="Финансовый 3 11" xfId="1155"/>
    <cellStyle name="Финансовый 3 11 2" xfId="5341"/>
    <cellStyle name="Финансовый 3 11 3" xfId="3252"/>
    <cellStyle name="Финансовый 3 12" xfId="1446"/>
    <cellStyle name="Финансовый 3 12 2" xfId="3541"/>
    <cellStyle name="Финансовый 3 13" xfId="4709"/>
    <cellStyle name="Финансовый 3 14" xfId="2620"/>
    <cellStyle name="Финансовый 3 2" xfId="522"/>
    <cellStyle name="Финансовый 3 2 10" xfId="1463"/>
    <cellStyle name="Финансовый 3 2 10 2" xfId="3556"/>
    <cellStyle name="Финансовый 3 2 11" xfId="4710"/>
    <cellStyle name="Финансовый 3 2 12" xfId="2621"/>
    <cellStyle name="Финансовый 3 2 2" xfId="523"/>
    <cellStyle name="Финансовый 3 2 2 10" xfId="2622"/>
    <cellStyle name="Финансовый 3 2 2 2" xfId="524"/>
    <cellStyle name="Финансовый 3 2 2 2 2" xfId="525"/>
    <cellStyle name="Финансовый 3 2 2 2 2 2" xfId="873"/>
    <cellStyle name="Финансовый 3 2 2 2 2 2 2" xfId="5059"/>
    <cellStyle name="Финансовый 3 2 2 2 2 2 3" xfId="2970"/>
    <cellStyle name="Финансовый 3 2 2 2 2 3" xfId="1440"/>
    <cellStyle name="Финансовый 3 2 2 2 2 3 2" xfId="5626"/>
    <cellStyle name="Финансовый 3 2 2 2 2 3 3" xfId="3537"/>
    <cellStyle name="Финансовый 3 2 2 2 2 4" xfId="1836"/>
    <cellStyle name="Финансовый 3 2 2 2 2 4 2" xfId="3925"/>
    <cellStyle name="Финансовый 3 2 2 2 2 5" xfId="4713"/>
    <cellStyle name="Финансовый 3 2 2 2 2 6" xfId="2624"/>
    <cellStyle name="Финансовый 3 2 2 2 3" xfId="526"/>
    <cellStyle name="Финансовый 3 2 2 2 3 2" xfId="1152"/>
    <cellStyle name="Финансовый 3 2 2 2 3 2 2" xfId="5338"/>
    <cellStyle name="Финансовый 3 2 2 2 3 2 3" xfId="3249"/>
    <cellStyle name="Финансовый 3 2 2 2 3 3" xfId="2115"/>
    <cellStyle name="Финансовый 3 2 2 2 3 3 2" xfId="4204"/>
    <cellStyle name="Финансовый 3 2 2 2 3 4" xfId="4714"/>
    <cellStyle name="Финансовый 3 2 2 2 3 5" xfId="2625"/>
    <cellStyle name="Финансовый 3 2 2 2 4" xfId="684"/>
    <cellStyle name="Финансовый 3 2 2 2 4 2" xfId="1647"/>
    <cellStyle name="Финансовый 3 2 2 2 4 2 2" xfId="3736"/>
    <cellStyle name="Финансовый 3 2 2 2 4 3" xfId="4870"/>
    <cellStyle name="Финансовый 3 2 2 2 4 4" xfId="2781"/>
    <cellStyle name="Финансовый 3 2 2 2 5" xfId="1251"/>
    <cellStyle name="Финансовый 3 2 2 2 5 2" xfId="5437"/>
    <cellStyle name="Финансовый 3 2 2 2 5 3" xfId="3348"/>
    <cellStyle name="Финансовый 3 2 2 2 6" xfId="1544"/>
    <cellStyle name="Финансовый 3 2 2 2 6 2" xfId="3637"/>
    <cellStyle name="Финансовый 3 2 2 2 7" xfId="4712"/>
    <cellStyle name="Финансовый 3 2 2 2 8" xfId="2623"/>
    <cellStyle name="Финансовый 3 2 2 3" xfId="527"/>
    <cellStyle name="Финансовый 3 2 2 3 2" xfId="528"/>
    <cellStyle name="Финансовый 3 2 2 3 2 2" xfId="927"/>
    <cellStyle name="Финансовый 3 2 2 3 2 2 2" xfId="5113"/>
    <cellStyle name="Финансовый 3 2 2 3 2 2 3" xfId="3024"/>
    <cellStyle name="Финансовый 3 2 2 3 2 3" xfId="1890"/>
    <cellStyle name="Финансовый 3 2 2 3 2 3 2" xfId="3979"/>
    <cellStyle name="Финансовый 3 2 2 3 2 4" xfId="4716"/>
    <cellStyle name="Финансовый 3 2 2 3 2 5" xfId="2627"/>
    <cellStyle name="Финансовый 3 2 2 3 3" xfId="529"/>
    <cellStyle name="Финансовый 3 2 2 3 3 2" xfId="1107"/>
    <cellStyle name="Финансовый 3 2 2 3 3 2 2" xfId="5293"/>
    <cellStyle name="Финансовый 3 2 2 3 3 2 3" xfId="3204"/>
    <cellStyle name="Финансовый 3 2 2 3 3 3" xfId="2070"/>
    <cellStyle name="Финансовый 3 2 2 3 3 3 2" xfId="4159"/>
    <cellStyle name="Финансовый 3 2 2 3 3 4" xfId="4717"/>
    <cellStyle name="Финансовый 3 2 2 3 3 5" xfId="2628"/>
    <cellStyle name="Финансовый 3 2 2 3 4" xfId="828"/>
    <cellStyle name="Финансовый 3 2 2 3 4 2" xfId="5014"/>
    <cellStyle name="Финансовый 3 2 2 3 4 3" xfId="2925"/>
    <cellStyle name="Финансовый 3 2 2 3 5" xfId="1395"/>
    <cellStyle name="Финансовый 3 2 2 3 5 2" xfId="5581"/>
    <cellStyle name="Финансовый 3 2 2 3 5 3" xfId="3492"/>
    <cellStyle name="Финансовый 3 2 2 3 6" xfId="1791"/>
    <cellStyle name="Финансовый 3 2 2 3 6 2" xfId="3880"/>
    <cellStyle name="Финансовый 3 2 2 3 7" xfId="4715"/>
    <cellStyle name="Финансовый 3 2 2 3 8" xfId="2626"/>
    <cellStyle name="Финансовый 3 2 2 4" xfId="530"/>
    <cellStyle name="Финансовый 3 2 2 4 2" xfId="767"/>
    <cellStyle name="Финансовый 3 2 2 4 2 2" xfId="4953"/>
    <cellStyle name="Финансовый 3 2 2 4 2 3" xfId="2864"/>
    <cellStyle name="Финансовый 3 2 2 4 3" xfId="1334"/>
    <cellStyle name="Финансовый 3 2 2 4 3 2" xfId="5520"/>
    <cellStyle name="Финансовый 3 2 2 4 3 3" xfId="3431"/>
    <cellStyle name="Финансовый 3 2 2 4 4" xfId="1730"/>
    <cellStyle name="Финансовый 3 2 2 4 4 2" xfId="3819"/>
    <cellStyle name="Финансовый 3 2 2 4 5" xfId="4718"/>
    <cellStyle name="Финансовый 3 2 2 4 6" xfId="2629"/>
    <cellStyle name="Финансовый 3 2 2 5" xfId="531"/>
    <cellStyle name="Финансовый 3 2 2 5 2" xfId="1046"/>
    <cellStyle name="Финансовый 3 2 2 5 2 2" xfId="5232"/>
    <cellStyle name="Финансовый 3 2 2 5 2 3" xfId="3143"/>
    <cellStyle name="Финансовый 3 2 2 5 3" xfId="2009"/>
    <cellStyle name="Финансовый 3 2 2 5 3 2" xfId="4098"/>
    <cellStyle name="Финансовый 3 2 2 5 4" xfId="4719"/>
    <cellStyle name="Финансовый 3 2 2 5 5" xfId="2630"/>
    <cellStyle name="Финансовый 3 2 2 6" xfId="639"/>
    <cellStyle name="Финансовый 3 2 2 6 2" xfId="1602"/>
    <cellStyle name="Финансовый 3 2 2 6 2 2" xfId="3691"/>
    <cellStyle name="Финансовый 3 2 2 6 3" xfId="4825"/>
    <cellStyle name="Финансовый 3 2 2 6 4" xfId="2736"/>
    <cellStyle name="Финансовый 3 2 2 7" xfId="1206"/>
    <cellStyle name="Финансовый 3 2 2 7 2" xfId="5392"/>
    <cellStyle name="Финансовый 3 2 2 7 3" xfId="3303"/>
    <cellStyle name="Финансовый 3 2 2 8" xfId="1499"/>
    <cellStyle name="Финансовый 3 2 2 8 2" xfId="3592"/>
    <cellStyle name="Финансовый 3 2 2 9" xfId="4711"/>
    <cellStyle name="Финансовый 3 2 3" xfId="532"/>
    <cellStyle name="Финансовый 3 2 3 2" xfId="533"/>
    <cellStyle name="Финансовый 3 2 3 2 2" xfId="534"/>
    <cellStyle name="Финансовый 3 2 3 2 2 2" xfId="909"/>
    <cellStyle name="Финансовый 3 2 3 2 2 2 2" xfId="5095"/>
    <cellStyle name="Финансовый 3 2 3 2 2 2 3" xfId="3006"/>
    <cellStyle name="Финансовый 3 2 3 2 2 3" xfId="1872"/>
    <cellStyle name="Финансовый 3 2 3 2 2 3 2" xfId="3961"/>
    <cellStyle name="Финансовый 3 2 3 2 2 4" xfId="4722"/>
    <cellStyle name="Финансовый 3 2 3 2 2 5" xfId="2633"/>
    <cellStyle name="Финансовый 3 2 3 2 3" xfId="535"/>
    <cellStyle name="Финансовый 3 2 3 2 3 2" xfId="1089"/>
    <cellStyle name="Финансовый 3 2 3 2 3 2 2" xfId="5275"/>
    <cellStyle name="Финансовый 3 2 3 2 3 2 3" xfId="3186"/>
    <cellStyle name="Финансовый 3 2 3 2 3 3" xfId="2052"/>
    <cellStyle name="Финансовый 3 2 3 2 3 3 2" xfId="4141"/>
    <cellStyle name="Финансовый 3 2 3 2 3 4" xfId="4723"/>
    <cellStyle name="Финансовый 3 2 3 2 3 5" xfId="2634"/>
    <cellStyle name="Финансовый 3 2 3 2 4" xfId="810"/>
    <cellStyle name="Финансовый 3 2 3 2 4 2" xfId="4996"/>
    <cellStyle name="Финансовый 3 2 3 2 4 3" xfId="2907"/>
    <cellStyle name="Финансовый 3 2 3 2 5" xfId="1377"/>
    <cellStyle name="Финансовый 3 2 3 2 5 2" xfId="5563"/>
    <cellStyle name="Финансовый 3 2 3 2 5 3" xfId="3474"/>
    <cellStyle name="Финансовый 3 2 3 2 6" xfId="1773"/>
    <cellStyle name="Финансовый 3 2 3 2 6 2" xfId="3862"/>
    <cellStyle name="Финансовый 3 2 3 2 7" xfId="4721"/>
    <cellStyle name="Финансовый 3 2 3 2 8" xfId="2632"/>
    <cellStyle name="Финансовый 3 2 3 3" xfId="536"/>
    <cellStyle name="Финансовый 3 2 3 3 2" xfId="768"/>
    <cellStyle name="Финансовый 3 2 3 3 2 2" xfId="4954"/>
    <cellStyle name="Финансовый 3 2 3 3 2 3" xfId="2865"/>
    <cellStyle name="Финансовый 3 2 3 3 3" xfId="1335"/>
    <cellStyle name="Финансовый 3 2 3 3 3 2" xfId="5521"/>
    <cellStyle name="Финансовый 3 2 3 3 3 3" xfId="3432"/>
    <cellStyle name="Финансовый 3 2 3 3 4" xfId="1731"/>
    <cellStyle name="Финансовый 3 2 3 3 4 2" xfId="3820"/>
    <cellStyle name="Финансовый 3 2 3 3 5" xfId="4724"/>
    <cellStyle name="Финансовый 3 2 3 3 6" xfId="2635"/>
    <cellStyle name="Финансовый 3 2 3 4" xfId="537"/>
    <cellStyle name="Финансовый 3 2 3 4 2" xfId="1047"/>
    <cellStyle name="Финансовый 3 2 3 4 2 2" xfId="5233"/>
    <cellStyle name="Финансовый 3 2 3 4 2 3" xfId="3144"/>
    <cellStyle name="Финансовый 3 2 3 4 3" xfId="2010"/>
    <cellStyle name="Финансовый 3 2 3 4 3 2" xfId="4099"/>
    <cellStyle name="Финансовый 3 2 3 4 4" xfId="4725"/>
    <cellStyle name="Финансовый 3 2 3 4 5" xfId="2636"/>
    <cellStyle name="Финансовый 3 2 3 5" xfId="621"/>
    <cellStyle name="Финансовый 3 2 3 5 2" xfId="1584"/>
    <cellStyle name="Финансовый 3 2 3 5 2 2" xfId="3673"/>
    <cellStyle name="Финансовый 3 2 3 5 3" xfId="4807"/>
    <cellStyle name="Финансовый 3 2 3 5 4" xfId="2718"/>
    <cellStyle name="Финансовый 3 2 3 6" xfId="1188"/>
    <cellStyle name="Финансовый 3 2 3 6 2" xfId="5374"/>
    <cellStyle name="Финансовый 3 2 3 6 3" xfId="3285"/>
    <cellStyle name="Финансовый 3 2 3 7" xfId="1481"/>
    <cellStyle name="Финансовый 3 2 3 7 2" xfId="3574"/>
    <cellStyle name="Финансовый 3 2 3 8" xfId="4720"/>
    <cellStyle name="Финансовый 3 2 3 9" xfId="2631"/>
    <cellStyle name="Финансовый 3 2 4" xfId="538"/>
    <cellStyle name="Финансовый 3 2 4 2" xfId="539"/>
    <cellStyle name="Финансовый 3 2 4 2 2" xfId="540"/>
    <cellStyle name="Финансовый 3 2 4 2 2 2" xfId="954"/>
    <cellStyle name="Финансовый 3 2 4 2 2 2 2" xfId="5140"/>
    <cellStyle name="Финансовый 3 2 4 2 2 2 3" xfId="3051"/>
    <cellStyle name="Финансовый 3 2 4 2 2 3" xfId="1917"/>
    <cellStyle name="Финансовый 3 2 4 2 2 3 2" xfId="4006"/>
    <cellStyle name="Финансовый 3 2 4 2 2 4" xfId="4728"/>
    <cellStyle name="Финансовый 3 2 4 2 2 5" xfId="2639"/>
    <cellStyle name="Финансовый 3 2 4 2 3" xfId="541"/>
    <cellStyle name="Финансовый 3 2 4 2 3 2" xfId="1134"/>
    <cellStyle name="Финансовый 3 2 4 2 3 2 2" xfId="5320"/>
    <cellStyle name="Финансовый 3 2 4 2 3 2 3" xfId="3231"/>
    <cellStyle name="Финансовый 3 2 4 2 3 3" xfId="2097"/>
    <cellStyle name="Финансовый 3 2 4 2 3 3 2" xfId="4186"/>
    <cellStyle name="Финансовый 3 2 4 2 3 4" xfId="4729"/>
    <cellStyle name="Финансовый 3 2 4 2 3 5" xfId="2640"/>
    <cellStyle name="Финансовый 3 2 4 2 4" xfId="855"/>
    <cellStyle name="Финансовый 3 2 4 2 4 2" xfId="5041"/>
    <cellStyle name="Финансовый 3 2 4 2 4 3" xfId="2952"/>
    <cellStyle name="Финансовый 3 2 4 2 5" xfId="1422"/>
    <cellStyle name="Финансовый 3 2 4 2 5 2" xfId="5608"/>
    <cellStyle name="Финансовый 3 2 4 2 5 3" xfId="3519"/>
    <cellStyle name="Финансовый 3 2 4 2 6" xfId="1818"/>
    <cellStyle name="Финансовый 3 2 4 2 6 2" xfId="3907"/>
    <cellStyle name="Финансовый 3 2 4 2 7" xfId="4727"/>
    <cellStyle name="Финансовый 3 2 4 2 8" xfId="2638"/>
    <cellStyle name="Финансовый 3 2 4 3" xfId="542"/>
    <cellStyle name="Финансовый 3 2 4 3 2" xfId="769"/>
    <cellStyle name="Финансовый 3 2 4 3 2 2" xfId="4955"/>
    <cellStyle name="Финансовый 3 2 4 3 2 3" xfId="2866"/>
    <cellStyle name="Финансовый 3 2 4 3 3" xfId="1336"/>
    <cellStyle name="Финансовый 3 2 4 3 3 2" xfId="5522"/>
    <cellStyle name="Финансовый 3 2 4 3 3 3" xfId="3433"/>
    <cellStyle name="Финансовый 3 2 4 3 4" xfId="1732"/>
    <cellStyle name="Финансовый 3 2 4 3 4 2" xfId="3821"/>
    <cellStyle name="Финансовый 3 2 4 3 5" xfId="4730"/>
    <cellStyle name="Финансовый 3 2 4 3 6" xfId="2641"/>
    <cellStyle name="Финансовый 3 2 4 4" xfId="543"/>
    <cellStyle name="Финансовый 3 2 4 4 2" xfId="1048"/>
    <cellStyle name="Финансовый 3 2 4 4 2 2" xfId="5234"/>
    <cellStyle name="Финансовый 3 2 4 4 2 3" xfId="3145"/>
    <cellStyle name="Финансовый 3 2 4 4 3" xfId="2011"/>
    <cellStyle name="Финансовый 3 2 4 4 3 2" xfId="4100"/>
    <cellStyle name="Финансовый 3 2 4 4 4" xfId="4731"/>
    <cellStyle name="Финансовый 3 2 4 4 5" xfId="2642"/>
    <cellStyle name="Финансовый 3 2 4 5" xfId="666"/>
    <cellStyle name="Финансовый 3 2 4 5 2" xfId="1629"/>
    <cellStyle name="Финансовый 3 2 4 5 2 2" xfId="3718"/>
    <cellStyle name="Финансовый 3 2 4 5 3" xfId="4852"/>
    <cellStyle name="Финансовый 3 2 4 5 4" xfId="2763"/>
    <cellStyle name="Финансовый 3 2 4 6" xfId="1233"/>
    <cellStyle name="Финансовый 3 2 4 6 2" xfId="5419"/>
    <cellStyle name="Финансовый 3 2 4 6 3" xfId="3330"/>
    <cellStyle name="Финансовый 3 2 4 7" xfId="1526"/>
    <cellStyle name="Финансовый 3 2 4 7 2" xfId="3619"/>
    <cellStyle name="Финансовый 3 2 4 8" xfId="4726"/>
    <cellStyle name="Финансовый 3 2 4 9" xfId="2637"/>
    <cellStyle name="Финансовый 3 2 5" xfId="544"/>
    <cellStyle name="Финансовый 3 2 5 2" xfId="545"/>
    <cellStyle name="Финансовый 3 2 5 2 2" xfId="891"/>
    <cellStyle name="Финансовый 3 2 5 2 2 2" xfId="5077"/>
    <cellStyle name="Финансовый 3 2 5 2 2 3" xfId="2988"/>
    <cellStyle name="Финансовый 3 2 5 2 3" xfId="1854"/>
    <cellStyle name="Финансовый 3 2 5 2 3 2" xfId="3943"/>
    <cellStyle name="Финансовый 3 2 5 2 4" xfId="4733"/>
    <cellStyle name="Финансовый 3 2 5 2 5" xfId="2644"/>
    <cellStyle name="Финансовый 3 2 5 3" xfId="546"/>
    <cellStyle name="Финансовый 3 2 5 3 2" xfId="1071"/>
    <cellStyle name="Финансовый 3 2 5 3 2 2" xfId="5257"/>
    <cellStyle name="Финансовый 3 2 5 3 2 3" xfId="3168"/>
    <cellStyle name="Финансовый 3 2 5 3 3" xfId="2034"/>
    <cellStyle name="Финансовый 3 2 5 3 3 2" xfId="4123"/>
    <cellStyle name="Финансовый 3 2 5 3 4" xfId="4734"/>
    <cellStyle name="Финансовый 3 2 5 3 5" xfId="2645"/>
    <cellStyle name="Финансовый 3 2 5 4" xfId="792"/>
    <cellStyle name="Финансовый 3 2 5 4 2" xfId="4978"/>
    <cellStyle name="Финансовый 3 2 5 4 3" xfId="2889"/>
    <cellStyle name="Финансовый 3 2 5 5" xfId="1359"/>
    <cellStyle name="Финансовый 3 2 5 5 2" xfId="5545"/>
    <cellStyle name="Финансовый 3 2 5 5 3" xfId="3456"/>
    <cellStyle name="Финансовый 3 2 5 6" xfId="1755"/>
    <cellStyle name="Финансовый 3 2 5 6 2" xfId="3844"/>
    <cellStyle name="Финансовый 3 2 5 7" xfId="4732"/>
    <cellStyle name="Финансовый 3 2 5 8" xfId="2643"/>
    <cellStyle name="Финансовый 3 2 6" xfId="547"/>
    <cellStyle name="Финансовый 3 2 6 2" xfId="766"/>
    <cellStyle name="Финансовый 3 2 6 2 2" xfId="4952"/>
    <cellStyle name="Финансовый 3 2 6 2 3" xfId="2863"/>
    <cellStyle name="Финансовый 3 2 6 3" xfId="1333"/>
    <cellStyle name="Финансовый 3 2 6 3 2" xfId="5519"/>
    <cellStyle name="Финансовый 3 2 6 3 3" xfId="3430"/>
    <cellStyle name="Финансовый 3 2 6 4" xfId="1729"/>
    <cellStyle name="Финансовый 3 2 6 4 2" xfId="3818"/>
    <cellStyle name="Финансовый 3 2 6 5" xfId="4735"/>
    <cellStyle name="Финансовый 3 2 6 6" xfId="2646"/>
    <cellStyle name="Финансовый 3 2 7" xfId="548"/>
    <cellStyle name="Финансовый 3 2 7 2" xfId="1045"/>
    <cellStyle name="Финансовый 3 2 7 2 2" xfId="5231"/>
    <cellStyle name="Финансовый 3 2 7 2 3" xfId="3142"/>
    <cellStyle name="Финансовый 3 2 7 3" xfId="2008"/>
    <cellStyle name="Финансовый 3 2 7 3 2" xfId="4097"/>
    <cellStyle name="Финансовый 3 2 7 4" xfId="4736"/>
    <cellStyle name="Финансовый 3 2 7 5" xfId="2647"/>
    <cellStyle name="Финансовый 3 2 8" xfId="603"/>
    <cellStyle name="Финансовый 3 2 8 2" xfId="1566"/>
    <cellStyle name="Финансовый 3 2 8 2 2" xfId="3655"/>
    <cellStyle name="Финансовый 3 2 8 3" xfId="4789"/>
    <cellStyle name="Финансовый 3 2 8 4" xfId="2700"/>
    <cellStyle name="Финансовый 3 2 9" xfId="1170"/>
    <cellStyle name="Финансовый 3 2 9 2" xfId="5356"/>
    <cellStyle name="Финансовый 3 2 9 3" xfId="3267"/>
    <cellStyle name="Финансовый 3 3" xfId="549"/>
    <cellStyle name="Финансовый 3 3 2" xfId="550"/>
    <cellStyle name="Финансовый 3 3 2 2" xfId="551"/>
    <cellStyle name="Финансовый 3 3 2 2 2" xfId="552"/>
    <cellStyle name="Финансовый 3 3 2 2 2 2" xfId="939"/>
    <cellStyle name="Финансовый 3 3 2 2 2 2 2" xfId="5125"/>
    <cellStyle name="Финансовый 3 3 2 2 2 2 3" xfId="3036"/>
    <cellStyle name="Финансовый 3 3 2 2 2 3" xfId="1902"/>
    <cellStyle name="Финансовый 3 3 2 2 2 3 2" xfId="3991"/>
    <cellStyle name="Финансовый 3 3 2 2 2 4" xfId="4739"/>
    <cellStyle name="Финансовый 3 3 2 2 2 5" xfId="2650"/>
    <cellStyle name="Финансовый 3 3 2 2 3" xfId="553"/>
    <cellStyle name="Финансовый 3 3 2 2 3 2" xfId="1119"/>
    <cellStyle name="Финансовый 3 3 2 2 3 2 2" xfId="5305"/>
    <cellStyle name="Финансовый 3 3 2 2 3 2 3" xfId="3216"/>
    <cellStyle name="Финансовый 3 3 2 2 3 3" xfId="2082"/>
    <cellStyle name="Финансовый 3 3 2 2 3 3 2" xfId="4171"/>
    <cellStyle name="Финансовый 3 3 2 2 3 4" xfId="4740"/>
    <cellStyle name="Финансовый 3 3 2 2 3 5" xfId="2651"/>
    <cellStyle name="Финансовый 3 3 2 2 4" xfId="840"/>
    <cellStyle name="Финансовый 3 3 2 2 4 2" xfId="5026"/>
    <cellStyle name="Финансовый 3 3 2 2 4 3" xfId="2937"/>
    <cellStyle name="Финансовый 3 3 2 2 5" xfId="1407"/>
    <cellStyle name="Финансовый 3 3 2 2 5 2" xfId="5593"/>
    <cellStyle name="Финансовый 3 3 2 2 5 3" xfId="3504"/>
    <cellStyle name="Финансовый 3 3 2 2 6" xfId="1803"/>
    <cellStyle name="Финансовый 3 3 2 2 6 2" xfId="3892"/>
    <cellStyle name="Финансовый 3 3 2 2 7" xfId="4738"/>
    <cellStyle name="Финансовый 3 3 2 2 8" xfId="2649"/>
    <cellStyle name="Финансовый 3 3 2 3" xfId="554"/>
    <cellStyle name="Финансовый 3 3 2 3 2" xfId="770"/>
    <cellStyle name="Финансовый 3 3 2 3 2 2" xfId="4956"/>
    <cellStyle name="Финансовый 3 3 2 3 2 3" xfId="2867"/>
    <cellStyle name="Финансовый 3 3 2 3 3" xfId="1337"/>
    <cellStyle name="Финансовый 3 3 2 3 3 2" xfId="5523"/>
    <cellStyle name="Финансовый 3 3 2 3 3 3" xfId="3434"/>
    <cellStyle name="Финансовый 3 3 2 3 4" xfId="1733"/>
    <cellStyle name="Финансовый 3 3 2 3 4 2" xfId="3822"/>
    <cellStyle name="Финансовый 3 3 2 3 5" xfId="4741"/>
    <cellStyle name="Финансовый 3 3 2 3 6" xfId="2652"/>
    <cellStyle name="Финансовый 3 3 2 4" xfId="555"/>
    <cellStyle name="Финансовый 3 3 2 4 2" xfId="1049"/>
    <cellStyle name="Финансовый 3 3 2 4 2 2" xfId="5235"/>
    <cellStyle name="Финансовый 3 3 2 4 2 3" xfId="3146"/>
    <cellStyle name="Финансовый 3 3 2 4 3" xfId="2012"/>
    <cellStyle name="Финансовый 3 3 2 4 3 2" xfId="4101"/>
    <cellStyle name="Финансовый 3 3 2 4 4" xfId="4742"/>
    <cellStyle name="Финансовый 3 3 2 4 5" xfId="2653"/>
    <cellStyle name="Финансовый 3 3 2 5" xfId="651"/>
    <cellStyle name="Финансовый 3 3 2 5 2" xfId="1614"/>
    <cellStyle name="Финансовый 3 3 2 5 2 2" xfId="3703"/>
    <cellStyle name="Финансовый 3 3 2 5 3" xfId="4837"/>
    <cellStyle name="Финансовый 3 3 2 5 4" xfId="2748"/>
    <cellStyle name="Финансовый 3 3 2 6" xfId="1218"/>
    <cellStyle name="Финансовый 3 3 2 6 2" xfId="5404"/>
    <cellStyle name="Финансовый 3 3 2 6 3" xfId="3315"/>
    <cellStyle name="Финансовый 3 3 2 7" xfId="1511"/>
    <cellStyle name="Финансовый 3 3 2 7 2" xfId="3604"/>
    <cellStyle name="Финансовый 3 3 2 8" xfId="4737"/>
    <cellStyle name="Финансовый 3 3 2 9" xfId="2648"/>
    <cellStyle name="Финансовый 3 4" xfId="556"/>
    <cellStyle name="Финансовый 3 4 10" xfId="2654"/>
    <cellStyle name="Финансовый 3 4 2" xfId="557"/>
    <cellStyle name="Финансовый 3 4 2 2" xfId="558"/>
    <cellStyle name="Финансовый 3 4 2 2 2" xfId="559"/>
    <cellStyle name="Финансовый 3 4 2 2 2 2" xfId="963"/>
    <cellStyle name="Финансовый 3 4 2 2 2 2 2" xfId="5149"/>
    <cellStyle name="Финансовый 3 4 2 2 2 2 3" xfId="3060"/>
    <cellStyle name="Финансовый 3 4 2 2 2 3" xfId="1926"/>
    <cellStyle name="Финансовый 3 4 2 2 2 3 2" xfId="4015"/>
    <cellStyle name="Финансовый 3 4 2 2 2 4" xfId="4746"/>
    <cellStyle name="Финансовый 3 4 2 2 2 5" xfId="2657"/>
    <cellStyle name="Финансовый 3 4 2 2 3" xfId="560"/>
    <cellStyle name="Финансовый 3 4 2 2 3 2" xfId="1143"/>
    <cellStyle name="Финансовый 3 4 2 2 3 2 2" xfId="5329"/>
    <cellStyle name="Финансовый 3 4 2 2 3 2 3" xfId="3240"/>
    <cellStyle name="Финансовый 3 4 2 2 3 3" xfId="2106"/>
    <cellStyle name="Финансовый 3 4 2 2 3 3 2" xfId="4195"/>
    <cellStyle name="Финансовый 3 4 2 2 3 4" xfId="4747"/>
    <cellStyle name="Финансовый 3 4 2 2 3 5" xfId="2658"/>
    <cellStyle name="Финансовый 3 4 2 2 4" xfId="864"/>
    <cellStyle name="Финансовый 3 4 2 2 4 2" xfId="5050"/>
    <cellStyle name="Финансовый 3 4 2 2 4 3" xfId="2961"/>
    <cellStyle name="Финансовый 3 4 2 2 5" xfId="1431"/>
    <cellStyle name="Финансовый 3 4 2 2 5 2" xfId="5617"/>
    <cellStyle name="Финансовый 3 4 2 2 5 3" xfId="3528"/>
    <cellStyle name="Финансовый 3 4 2 2 6" xfId="1827"/>
    <cellStyle name="Финансовый 3 4 2 2 6 2" xfId="3916"/>
    <cellStyle name="Финансовый 3 4 2 2 7" xfId="4745"/>
    <cellStyle name="Финансовый 3 4 2 2 8" xfId="2656"/>
    <cellStyle name="Финансовый 3 4 2 3" xfId="561"/>
    <cellStyle name="Финансовый 3 4 2 3 2" xfId="772"/>
    <cellStyle name="Финансовый 3 4 2 3 2 2" xfId="4958"/>
    <cellStyle name="Финансовый 3 4 2 3 2 3" xfId="2869"/>
    <cellStyle name="Финансовый 3 4 2 3 3" xfId="1339"/>
    <cellStyle name="Финансовый 3 4 2 3 3 2" xfId="5525"/>
    <cellStyle name="Финансовый 3 4 2 3 3 3" xfId="3436"/>
    <cellStyle name="Финансовый 3 4 2 3 4" xfId="1735"/>
    <cellStyle name="Финансовый 3 4 2 3 4 2" xfId="3824"/>
    <cellStyle name="Финансовый 3 4 2 3 5" xfId="4748"/>
    <cellStyle name="Финансовый 3 4 2 3 6" xfId="2659"/>
    <cellStyle name="Финансовый 3 4 2 4" xfId="562"/>
    <cellStyle name="Финансовый 3 4 2 4 2" xfId="1051"/>
    <cellStyle name="Финансовый 3 4 2 4 2 2" xfId="5237"/>
    <cellStyle name="Финансовый 3 4 2 4 2 3" xfId="3148"/>
    <cellStyle name="Финансовый 3 4 2 4 3" xfId="2014"/>
    <cellStyle name="Финансовый 3 4 2 4 3 2" xfId="4103"/>
    <cellStyle name="Финансовый 3 4 2 4 4" xfId="4749"/>
    <cellStyle name="Финансовый 3 4 2 4 5" xfId="2660"/>
    <cellStyle name="Финансовый 3 4 2 5" xfId="675"/>
    <cellStyle name="Финансовый 3 4 2 5 2" xfId="1638"/>
    <cellStyle name="Финансовый 3 4 2 5 2 2" xfId="3727"/>
    <cellStyle name="Финансовый 3 4 2 5 3" xfId="4861"/>
    <cellStyle name="Финансовый 3 4 2 5 4" xfId="2772"/>
    <cellStyle name="Финансовый 3 4 2 6" xfId="1242"/>
    <cellStyle name="Финансовый 3 4 2 6 2" xfId="5428"/>
    <cellStyle name="Финансовый 3 4 2 6 3" xfId="3339"/>
    <cellStyle name="Финансовый 3 4 2 7" xfId="1535"/>
    <cellStyle name="Финансовый 3 4 2 7 2" xfId="3628"/>
    <cellStyle name="Финансовый 3 4 2 8" xfId="4744"/>
    <cellStyle name="Финансовый 3 4 2 9" xfId="2655"/>
    <cellStyle name="Финансовый 3 4 3" xfId="563"/>
    <cellStyle name="Финансовый 3 4 3 2" xfId="564"/>
    <cellStyle name="Финансовый 3 4 3 2 2" xfId="912"/>
    <cellStyle name="Финансовый 3 4 3 2 2 2" xfId="5098"/>
    <cellStyle name="Финансовый 3 4 3 2 2 3" xfId="3009"/>
    <cellStyle name="Финансовый 3 4 3 2 3" xfId="1875"/>
    <cellStyle name="Финансовый 3 4 3 2 3 2" xfId="3964"/>
    <cellStyle name="Финансовый 3 4 3 2 4" xfId="4751"/>
    <cellStyle name="Финансовый 3 4 3 2 5" xfId="2662"/>
    <cellStyle name="Финансовый 3 4 3 3" xfId="565"/>
    <cellStyle name="Финансовый 3 4 3 3 2" xfId="1092"/>
    <cellStyle name="Финансовый 3 4 3 3 2 2" xfId="5278"/>
    <cellStyle name="Финансовый 3 4 3 3 2 3" xfId="3189"/>
    <cellStyle name="Финансовый 3 4 3 3 3" xfId="2055"/>
    <cellStyle name="Финансовый 3 4 3 3 3 2" xfId="4144"/>
    <cellStyle name="Финансовый 3 4 3 3 4" xfId="4752"/>
    <cellStyle name="Финансовый 3 4 3 3 5" xfId="2663"/>
    <cellStyle name="Финансовый 3 4 3 4" xfId="813"/>
    <cellStyle name="Финансовый 3 4 3 4 2" xfId="4999"/>
    <cellStyle name="Финансовый 3 4 3 4 3" xfId="2910"/>
    <cellStyle name="Финансовый 3 4 3 5" xfId="1380"/>
    <cellStyle name="Финансовый 3 4 3 5 2" xfId="5566"/>
    <cellStyle name="Финансовый 3 4 3 5 3" xfId="3477"/>
    <cellStyle name="Финансовый 3 4 3 6" xfId="1776"/>
    <cellStyle name="Финансовый 3 4 3 6 2" xfId="3865"/>
    <cellStyle name="Финансовый 3 4 3 7" xfId="4750"/>
    <cellStyle name="Финансовый 3 4 3 8" xfId="2661"/>
    <cellStyle name="Финансовый 3 4 4" xfId="566"/>
    <cellStyle name="Финансовый 3 4 4 2" xfId="771"/>
    <cellStyle name="Финансовый 3 4 4 2 2" xfId="4957"/>
    <cellStyle name="Финансовый 3 4 4 2 3" xfId="2868"/>
    <cellStyle name="Финансовый 3 4 4 3" xfId="1338"/>
    <cellStyle name="Финансовый 3 4 4 3 2" xfId="5524"/>
    <cellStyle name="Финансовый 3 4 4 3 3" xfId="3435"/>
    <cellStyle name="Финансовый 3 4 4 4" xfId="1734"/>
    <cellStyle name="Финансовый 3 4 4 4 2" xfId="3823"/>
    <cellStyle name="Финансовый 3 4 4 5" xfId="4753"/>
    <cellStyle name="Финансовый 3 4 4 6" xfId="2664"/>
    <cellStyle name="Финансовый 3 4 5" xfId="567"/>
    <cellStyle name="Финансовый 3 4 5 2" xfId="1050"/>
    <cellStyle name="Финансовый 3 4 5 2 2" xfId="5236"/>
    <cellStyle name="Финансовый 3 4 5 2 3" xfId="3147"/>
    <cellStyle name="Финансовый 3 4 5 3" xfId="2013"/>
    <cellStyle name="Финансовый 3 4 5 3 2" xfId="4102"/>
    <cellStyle name="Финансовый 3 4 5 4" xfId="4754"/>
    <cellStyle name="Финансовый 3 4 5 5" xfId="2665"/>
    <cellStyle name="Финансовый 3 4 6" xfId="624"/>
    <cellStyle name="Финансовый 3 4 6 2" xfId="1587"/>
    <cellStyle name="Финансовый 3 4 6 2 2" xfId="3676"/>
    <cellStyle name="Финансовый 3 4 6 3" xfId="4810"/>
    <cellStyle name="Финансовый 3 4 6 4" xfId="2721"/>
    <cellStyle name="Финансовый 3 4 7" xfId="1191"/>
    <cellStyle name="Финансовый 3 4 7 2" xfId="5377"/>
    <cellStyle name="Финансовый 3 4 7 3" xfId="3288"/>
    <cellStyle name="Финансовый 3 4 8" xfId="1484"/>
    <cellStyle name="Финансовый 3 4 8 2" xfId="3577"/>
    <cellStyle name="Финансовый 3 4 9" xfId="4743"/>
    <cellStyle name="Финансовый 3 5" xfId="568"/>
    <cellStyle name="Финансовый 3 5 2" xfId="569"/>
    <cellStyle name="Финансовый 3 5 2 2" xfId="570"/>
    <cellStyle name="Финансовый 3 5 2 2 2" xfId="908"/>
    <cellStyle name="Финансовый 3 5 2 2 2 2" xfId="5094"/>
    <cellStyle name="Финансовый 3 5 2 2 2 3" xfId="3005"/>
    <cellStyle name="Финансовый 3 5 2 2 3" xfId="1871"/>
    <cellStyle name="Финансовый 3 5 2 2 3 2" xfId="3960"/>
    <cellStyle name="Финансовый 3 5 2 2 4" xfId="4757"/>
    <cellStyle name="Финансовый 3 5 2 2 5" xfId="2668"/>
    <cellStyle name="Финансовый 3 5 2 3" xfId="571"/>
    <cellStyle name="Финансовый 3 5 2 3 2" xfId="1088"/>
    <cellStyle name="Финансовый 3 5 2 3 2 2" xfId="5274"/>
    <cellStyle name="Финансовый 3 5 2 3 2 3" xfId="3185"/>
    <cellStyle name="Финансовый 3 5 2 3 3" xfId="2051"/>
    <cellStyle name="Финансовый 3 5 2 3 3 2" xfId="4140"/>
    <cellStyle name="Финансовый 3 5 2 3 4" xfId="4758"/>
    <cellStyle name="Финансовый 3 5 2 3 5" xfId="2669"/>
    <cellStyle name="Финансовый 3 5 2 4" xfId="809"/>
    <cellStyle name="Финансовый 3 5 2 4 2" xfId="4995"/>
    <cellStyle name="Финансовый 3 5 2 4 3" xfId="2906"/>
    <cellStyle name="Финансовый 3 5 2 5" xfId="1376"/>
    <cellStyle name="Финансовый 3 5 2 5 2" xfId="5562"/>
    <cellStyle name="Финансовый 3 5 2 5 3" xfId="3473"/>
    <cellStyle name="Финансовый 3 5 2 6" xfId="1772"/>
    <cellStyle name="Финансовый 3 5 2 6 2" xfId="3861"/>
    <cellStyle name="Финансовый 3 5 2 7" xfId="4756"/>
    <cellStyle name="Финансовый 3 5 2 8" xfId="2667"/>
    <cellStyle name="Финансовый 3 5 3" xfId="572"/>
    <cellStyle name="Финансовый 3 5 3 2" xfId="773"/>
    <cellStyle name="Финансовый 3 5 3 2 2" xfId="4959"/>
    <cellStyle name="Финансовый 3 5 3 2 3" xfId="2870"/>
    <cellStyle name="Финансовый 3 5 3 3" xfId="1340"/>
    <cellStyle name="Финансовый 3 5 3 3 2" xfId="5526"/>
    <cellStyle name="Финансовый 3 5 3 3 3" xfId="3437"/>
    <cellStyle name="Финансовый 3 5 3 4" xfId="1736"/>
    <cellStyle name="Финансовый 3 5 3 4 2" xfId="3825"/>
    <cellStyle name="Финансовый 3 5 3 5" xfId="4759"/>
    <cellStyle name="Финансовый 3 5 3 6" xfId="2670"/>
    <cellStyle name="Финансовый 3 5 4" xfId="573"/>
    <cellStyle name="Финансовый 3 5 4 2" xfId="1052"/>
    <cellStyle name="Финансовый 3 5 4 2 2" xfId="5238"/>
    <cellStyle name="Финансовый 3 5 4 2 3" xfId="3149"/>
    <cellStyle name="Финансовый 3 5 4 3" xfId="2015"/>
    <cellStyle name="Финансовый 3 5 4 3 2" xfId="4104"/>
    <cellStyle name="Финансовый 3 5 4 4" xfId="4760"/>
    <cellStyle name="Финансовый 3 5 4 5" xfId="2671"/>
    <cellStyle name="Финансовый 3 5 5" xfId="620"/>
    <cellStyle name="Финансовый 3 5 5 2" xfId="1583"/>
    <cellStyle name="Финансовый 3 5 5 2 2" xfId="3672"/>
    <cellStyle name="Финансовый 3 5 5 3" xfId="4806"/>
    <cellStyle name="Финансовый 3 5 5 4" xfId="2717"/>
    <cellStyle name="Финансовый 3 5 6" xfId="1187"/>
    <cellStyle name="Финансовый 3 5 6 2" xfId="5373"/>
    <cellStyle name="Финансовый 3 5 6 3" xfId="3284"/>
    <cellStyle name="Финансовый 3 5 7" xfId="1480"/>
    <cellStyle name="Финансовый 3 5 7 2" xfId="3573"/>
    <cellStyle name="Финансовый 3 5 8" xfId="4755"/>
    <cellStyle name="Финансовый 3 5 9" xfId="2666"/>
    <cellStyle name="Финансовый 3 6" xfId="574"/>
    <cellStyle name="Финансовый 3 6 2" xfId="575"/>
    <cellStyle name="Финансовый 3 6 2 2" xfId="576"/>
    <cellStyle name="Финансовый 3 6 2 2 2" xfId="936"/>
    <cellStyle name="Финансовый 3 6 2 2 2 2" xfId="5122"/>
    <cellStyle name="Финансовый 3 6 2 2 2 3" xfId="3033"/>
    <cellStyle name="Финансовый 3 6 2 2 3" xfId="1899"/>
    <cellStyle name="Финансовый 3 6 2 2 3 2" xfId="3988"/>
    <cellStyle name="Финансовый 3 6 2 2 4" xfId="4763"/>
    <cellStyle name="Финансовый 3 6 2 2 5" xfId="2674"/>
    <cellStyle name="Финансовый 3 6 2 3" xfId="577"/>
    <cellStyle name="Финансовый 3 6 2 3 2" xfId="1116"/>
    <cellStyle name="Финансовый 3 6 2 3 2 2" xfId="5302"/>
    <cellStyle name="Финансовый 3 6 2 3 2 3" xfId="3213"/>
    <cellStyle name="Финансовый 3 6 2 3 3" xfId="2079"/>
    <cellStyle name="Финансовый 3 6 2 3 3 2" xfId="4168"/>
    <cellStyle name="Финансовый 3 6 2 3 4" xfId="4764"/>
    <cellStyle name="Финансовый 3 6 2 3 5" xfId="2675"/>
    <cellStyle name="Финансовый 3 6 2 4" xfId="837"/>
    <cellStyle name="Финансовый 3 6 2 4 2" xfId="5023"/>
    <cellStyle name="Финансовый 3 6 2 4 3" xfId="2934"/>
    <cellStyle name="Финансовый 3 6 2 5" xfId="1404"/>
    <cellStyle name="Финансовый 3 6 2 5 2" xfId="5590"/>
    <cellStyle name="Финансовый 3 6 2 5 3" xfId="3501"/>
    <cellStyle name="Финансовый 3 6 2 6" xfId="1800"/>
    <cellStyle name="Финансовый 3 6 2 6 2" xfId="3889"/>
    <cellStyle name="Финансовый 3 6 2 7" xfId="4762"/>
    <cellStyle name="Финансовый 3 6 2 8" xfId="2673"/>
    <cellStyle name="Финансовый 3 6 3" xfId="578"/>
    <cellStyle name="Финансовый 3 6 3 2" xfId="774"/>
    <cellStyle name="Финансовый 3 6 3 2 2" xfId="4960"/>
    <cellStyle name="Финансовый 3 6 3 2 3" xfId="2871"/>
    <cellStyle name="Финансовый 3 6 3 3" xfId="1341"/>
    <cellStyle name="Финансовый 3 6 3 3 2" xfId="5527"/>
    <cellStyle name="Финансовый 3 6 3 3 3" xfId="3438"/>
    <cellStyle name="Финансовый 3 6 3 4" xfId="1737"/>
    <cellStyle name="Финансовый 3 6 3 4 2" xfId="3826"/>
    <cellStyle name="Финансовый 3 6 3 5" xfId="4765"/>
    <cellStyle name="Финансовый 3 6 3 6" xfId="2676"/>
    <cellStyle name="Финансовый 3 6 4" xfId="579"/>
    <cellStyle name="Финансовый 3 6 4 2" xfId="1053"/>
    <cellStyle name="Финансовый 3 6 4 2 2" xfId="5239"/>
    <cellStyle name="Финансовый 3 6 4 2 3" xfId="3150"/>
    <cellStyle name="Финансовый 3 6 4 3" xfId="2016"/>
    <cellStyle name="Финансовый 3 6 4 3 2" xfId="4105"/>
    <cellStyle name="Финансовый 3 6 4 4" xfId="4766"/>
    <cellStyle name="Финансовый 3 6 4 5" xfId="2677"/>
    <cellStyle name="Финансовый 3 6 5" xfId="648"/>
    <cellStyle name="Финансовый 3 6 5 2" xfId="1611"/>
    <cellStyle name="Финансовый 3 6 5 2 2" xfId="3700"/>
    <cellStyle name="Финансовый 3 6 5 3" xfId="4834"/>
    <cellStyle name="Финансовый 3 6 5 4" xfId="2745"/>
    <cellStyle name="Финансовый 3 6 6" xfId="1215"/>
    <cellStyle name="Финансовый 3 6 6 2" xfId="5401"/>
    <cellStyle name="Финансовый 3 6 6 3" xfId="3312"/>
    <cellStyle name="Финансовый 3 6 7" xfId="1508"/>
    <cellStyle name="Финансовый 3 6 7 2" xfId="3601"/>
    <cellStyle name="Финансовый 3 6 8" xfId="4761"/>
    <cellStyle name="Финансовый 3 6 9" xfId="2672"/>
    <cellStyle name="Финансовый 3 7" xfId="580"/>
    <cellStyle name="Финансовый 3 7 2" xfId="581"/>
    <cellStyle name="Финансовый 3 7 2 2" xfId="876"/>
    <cellStyle name="Финансовый 3 7 2 2 2" xfId="5062"/>
    <cellStyle name="Финансовый 3 7 2 2 3" xfId="2973"/>
    <cellStyle name="Финансовый 3 7 2 3" xfId="1839"/>
    <cellStyle name="Финансовый 3 7 2 3 2" xfId="3928"/>
    <cellStyle name="Финансовый 3 7 2 4" xfId="4768"/>
    <cellStyle name="Финансовый 3 7 2 5" xfId="2679"/>
    <cellStyle name="Финансовый 3 7 3" xfId="582"/>
    <cellStyle name="Финансовый 3 7 3 2" xfId="1056"/>
    <cellStyle name="Финансовый 3 7 3 2 2" xfId="5242"/>
    <cellStyle name="Финансовый 3 7 3 2 3" xfId="3153"/>
    <cellStyle name="Финансовый 3 7 3 3" xfId="2019"/>
    <cellStyle name="Финансовый 3 7 3 3 2" xfId="4108"/>
    <cellStyle name="Финансовый 3 7 3 4" xfId="4769"/>
    <cellStyle name="Финансовый 3 7 3 5" xfId="2680"/>
    <cellStyle name="Финансовый 3 7 4" xfId="777"/>
    <cellStyle name="Финансовый 3 7 4 2" xfId="4963"/>
    <cellStyle name="Финансовый 3 7 4 3" xfId="2874"/>
    <cellStyle name="Финансовый 3 7 5" xfId="1344"/>
    <cellStyle name="Финансовый 3 7 5 2" xfId="5530"/>
    <cellStyle name="Финансовый 3 7 5 3" xfId="3441"/>
    <cellStyle name="Финансовый 3 7 6" xfId="1740"/>
    <cellStyle name="Финансовый 3 7 6 2" xfId="3829"/>
    <cellStyle name="Финансовый 3 7 7" xfId="4767"/>
    <cellStyle name="Финансовый 3 7 8" xfId="2678"/>
    <cellStyle name="Финансовый 3 8" xfId="583"/>
    <cellStyle name="Финансовый 3 8 2" xfId="765"/>
    <cellStyle name="Финансовый 3 8 2 2" xfId="4951"/>
    <cellStyle name="Финансовый 3 8 2 3" xfId="2862"/>
    <cellStyle name="Финансовый 3 8 3" xfId="1332"/>
    <cellStyle name="Финансовый 3 8 3 2" xfId="5518"/>
    <cellStyle name="Финансовый 3 8 3 3" xfId="3429"/>
    <cellStyle name="Финансовый 3 8 4" xfId="1728"/>
    <cellStyle name="Финансовый 3 8 4 2" xfId="3817"/>
    <cellStyle name="Финансовый 3 8 5" xfId="4770"/>
    <cellStyle name="Финансовый 3 8 6" xfId="2681"/>
    <cellStyle name="Финансовый 3 9" xfId="584"/>
    <cellStyle name="Финансовый 3 9 2" xfId="1044"/>
    <cellStyle name="Финансовый 3 9 2 2" xfId="5230"/>
    <cellStyle name="Финансовый 3 9 2 3" xfId="3141"/>
    <cellStyle name="Финансовый 3 9 3" xfId="2007"/>
    <cellStyle name="Финансовый 3 9 3 2" xfId="4096"/>
    <cellStyle name="Финансовый 3 9 4" xfId="4771"/>
    <cellStyle name="Финансовый 3 9 5" xfId="2682"/>
    <cellStyle name="Финансовый 4" xfId="585"/>
    <cellStyle name="Финансовый 4 2" xfId="1454"/>
    <cellStyle name="Финансовый 5" xfId="1547"/>
    <cellStyle name="Финансовый 6" xfId="1453"/>
  </cellStyles>
  <dxfs count="0"/>
  <tableStyles count="0" defaultTableStyle="TableStyleMedium2" defaultPivotStyle="PivotStyleLight16"/>
  <colors>
    <mruColors>
      <color rgb="FFFFCCCC"/>
      <color rgb="FFCCFFFF"/>
      <color rgb="FFFFFFCC"/>
      <color rgb="FFFCFDC7"/>
      <color rgb="FFFFFFFF"/>
      <color rgb="FFC9CEFF"/>
      <color rgb="FFEBE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abSelected="1" topLeftCell="B88" zoomScale="85" zoomScaleNormal="85" workbookViewId="0">
      <selection activeCell="J107" sqref="J107"/>
    </sheetView>
  </sheetViews>
  <sheetFormatPr defaultRowHeight="12.75" x14ac:dyDescent="0.2"/>
  <cols>
    <col min="1" max="1" width="29.5703125" style="1" customWidth="1"/>
    <col min="2" max="2" width="20.5703125" style="6" customWidth="1"/>
    <col min="3" max="3" width="16.85546875" style="6" customWidth="1"/>
    <col min="4" max="4" width="20.85546875" customWidth="1"/>
    <col min="5" max="5" width="38" customWidth="1"/>
    <col min="6" max="6" width="14.140625" style="1" customWidth="1"/>
    <col min="7" max="7" width="16.5703125" style="1" customWidth="1"/>
    <col min="8" max="8" width="16.28515625" style="1" customWidth="1"/>
    <col min="9" max="9" width="15.140625" style="1" customWidth="1"/>
    <col min="10" max="10" width="13.7109375" style="1" customWidth="1"/>
    <col min="11" max="11" width="14.7109375" style="1" customWidth="1"/>
    <col min="12" max="12" width="13.85546875" style="1" customWidth="1"/>
    <col min="13" max="13" width="15.28515625" style="1" customWidth="1"/>
    <col min="14" max="14" width="14.42578125" style="1" customWidth="1"/>
    <col min="15" max="15" width="49.28515625" style="3" customWidth="1"/>
    <col min="16" max="16" width="38.7109375" style="5" customWidth="1"/>
  </cols>
  <sheetData>
    <row r="1" spans="1:15" x14ac:dyDescent="0.2">
      <c r="A1" s="24" t="s">
        <v>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7.7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9.75" customHeight="1" x14ac:dyDescent="0.2"/>
    <row r="5" spans="1:15" ht="38.25" x14ac:dyDescent="0.2">
      <c r="A5" s="2" t="s">
        <v>0</v>
      </c>
      <c r="B5" s="4" t="s">
        <v>1</v>
      </c>
      <c r="C5" s="4" t="s">
        <v>38</v>
      </c>
      <c r="D5" s="4" t="s">
        <v>39</v>
      </c>
      <c r="E5" s="4" t="s">
        <v>2</v>
      </c>
      <c r="F5" s="2" t="s">
        <v>6</v>
      </c>
      <c r="G5" s="2" t="s">
        <v>7</v>
      </c>
      <c r="H5" s="2" t="s">
        <v>8</v>
      </c>
      <c r="I5" s="2" t="s">
        <v>41</v>
      </c>
      <c r="J5" s="2" t="s">
        <v>42</v>
      </c>
      <c r="K5" s="2" t="s">
        <v>43</v>
      </c>
      <c r="L5" s="2" t="s">
        <v>54</v>
      </c>
      <c r="M5" s="2" t="s">
        <v>55</v>
      </c>
      <c r="N5" s="2" t="s">
        <v>56</v>
      </c>
      <c r="O5" s="4" t="s">
        <v>3</v>
      </c>
    </row>
    <row r="6" spans="1:15" ht="63.75" x14ac:dyDescent="0.2">
      <c r="A6" s="34" t="s">
        <v>57</v>
      </c>
      <c r="B6" s="40" t="s">
        <v>9</v>
      </c>
      <c r="C6" s="13" t="s">
        <v>81</v>
      </c>
      <c r="D6" s="32" t="s">
        <v>58</v>
      </c>
      <c r="E6" s="12" t="s">
        <v>141</v>
      </c>
      <c r="F6" s="9">
        <v>4852.5</v>
      </c>
      <c r="G6" s="9">
        <v>-4852.5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17" t="s">
        <v>158</v>
      </c>
    </row>
    <row r="7" spans="1:15" ht="76.5" x14ac:dyDescent="0.2">
      <c r="A7" s="35"/>
      <c r="B7" s="43"/>
      <c r="C7" s="13" t="s">
        <v>29</v>
      </c>
      <c r="D7" s="33" t="s">
        <v>58</v>
      </c>
      <c r="E7" s="12" t="s">
        <v>142</v>
      </c>
      <c r="F7" s="9">
        <v>6560</v>
      </c>
      <c r="G7" s="9">
        <v>-6560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17" t="s">
        <v>157</v>
      </c>
    </row>
    <row r="8" spans="1:15" ht="185.25" customHeight="1" x14ac:dyDescent="0.2">
      <c r="A8" s="35"/>
      <c r="B8" s="44"/>
      <c r="C8" s="23" t="s">
        <v>10</v>
      </c>
      <c r="D8" s="22" t="s">
        <v>199</v>
      </c>
      <c r="E8" s="22" t="s">
        <v>197</v>
      </c>
      <c r="F8" s="9">
        <v>0</v>
      </c>
      <c r="G8" s="9">
        <v>0</v>
      </c>
      <c r="H8" s="9">
        <v>0</v>
      </c>
      <c r="I8" s="9">
        <v>18205</v>
      </c>
      <c r="J8" s="9">
        <v>-18205</v>
      </c>
      <c r="K8" s="9">
        <v>0</v>
      </c>
      <c r="L8" s="9">
        <v>69501.2</v>
      </c>
      <c r="M8" s="9">
        <v>-69501.2</v>
      </c>
      <c r="N8" s="9">
        <v>0</v>
      </c>
      <c r="O8" s="22" t="s">
        <v>198</v>
      </c>
    </row>
    <row r="9" spans="1:15" ht="30.75" customHeight="1" x14ac:dyDescent="0.2">
      <c r="A9" s="36"/>
      <c r="B9" s="26" t="s">
        <v>11</v>
      </c>
      <c r="C9" s="27"/>
      <c r="D9" s="27"/>
      <c r="E9" s="27"/>
      <c r="F9" s="15">
        <v>11412.5</v>
      </c>
      <c r="G9" s="15">
        <v>-11412.5</v>
      </c>
      <c r="H9" s="15">
        <v>0</v>
      </c>
      <c r="I9" s="15">
        <v>18205</v>
      </c>
      <c r="J9" s="15">
        <v>-18205</v>
      </c>
      <c r="K9" s="15">
        <v>0</v>
      </c>
      <c r="L9" s="15">
        <v>69501.2</v>
      </c>
      <c r="M9" s="15">
        <v>-69501.2</v>
      </c>
      <c r="N9" s="15">
        <v>0</v>
      </c>
      <c r="O9" s="11"/>
    </row>
    <row r="10" spans="1:15" ht="76.5" x14ac:dyDescent="0.2">
      <c r="A10" s="35"/>
      <c r="B10" s="32" t="s">
        <v>12</v>
      </c>
      <c r="C10" s="28" t="s">
        <v>26</v>
      </c>
      <c r="D10" s="32" t="s">
        <v>58</v>
      </c>
      <c r="E10" s="12" t="s">
        <v>60</v>
      </c>
      <c r="F10" s="9">
        <v>68536.600000000006</v>
      </c>
      <c r="G10" s="9">
        <v>-68536.600000000006</v>
      </c>
      <c r="H10" s="9">
        <v>0</v>
      </c>
      <c r="I10" s="9">
        <v>150000</v>
      </c>
      <c r="J10" s="9">
        <v>0</v>
      </c>
      <c r="K10" s="9">
        <v>150000</v>
      </c>
      <c r="L10" s="9">
        <v>177803.9</v>
      </c>
      <c r="M10" s="9">
        <v>0</v>
      </c>
      <c r="N10" s="9">
        <v>177803.9</v>
      </c>
      <c r="O10" s="17" t="s">
        <v>159</v>
      </c>
    </row>
    <row r="11" spans="1:15" ht="76.5" x14ac:dyDescent="0.2">
      <c r="A11" s="35"/>
      <c r="B11" s="33"/>
      <c r="C11" s="29"/>
      <c r="D11" s="33"/>
      <c r="E11" s="12" t="s">
        <v>61</v>
      </c>
      <c r="F11" s="9">
        <v>91000</v>
      </c>
      <c r="G11" s="9">
        <v>-80550</v>
      </c>
      <c r="H11" s="9">
        <v>10450</v>
      </c>
      <c r="I11" s="9">
        <v>54000</v>
      </c>
      <c r="J11" s="9">
        <v>0</v>
      </c>
      <c r="K11" s="9">
        <v>54000</v>
      </c>
      <c r="L11" s="9">
        <v>0</v>
      </c>
      <c r="M11" s="9">
        <v>0</v>
      </c>
      <c r="N11" s="9">
        <v>0</v>
      </c>
      <c r="O11" s="17" t="s">
        <v>160</v>
      </c>
    </row>
    <row r="12" spans="1:15" ht="63.75" x14ac:dyDescent="0.2">
      <c r="A12" s="35"/>
      <c r="B12" s="33"/>
      <c r="C12" s="28" t="s">
        <v>13</v>
      </c>
      <c r="D12" s="33" t="s">
        <v>58</v>
      </c>
      <c r="E12" s="12" t="s">
        <v>123</v>
      </c>
      <c r="F12" s="9">
        <v>36220.5</v>
      </c>
      <c r="G12" s="9">
        <v>-30720.5</v>
      </c>
      <c r="H12" s="9">
        <v>5500</v>
      </c>
      <c r="I12" s="9">
        <v>170000</v>
      </c>
      <c r="J12" s="9">
        <v>0</v>
      </c>
      <c r="K12" s="9">
        <v>170000</v>
      </c>
      <c r="L12" s="9">
        <v>500000</v>
      </c>
      <c r="M12" s="9">
        <v>0</v>
      </c>
      <c r="N12" s="9">
        <v>500000</v>
      </c>
      <c r="O12" s="17" t="s">
        <v>161</v>
      </c>
    </row>
    <row r="13" spans="1:15" ht="89.25" x14ac:dyDescent="0.2">
      <c r="A13" s="35"/>
      <c r="B13" s="33"/>
      <c r="C13" s="29"/>
      <c r="D13" s="33"/>
      <c r="E13" s="12" t="s">
        <v>124</v>
      </c>
      <c r="F13" s="9">
        <v>5000</v>
      </c>
      <c r="G13" s="9">
        <v>-5000</v>
      </c>
      <c r="H13" s="9">
        <v>0</v>
      </c>
      <c r="I13" s="9">
        <v>30000</v>
      </c>
      <c r="J13" s="9">
        <v>0</v>
      </c>
      <c r="K13" s="9">
        <v>30000</v>
      </c>
      <c r="L13" s="9">
        <v>0</v>
      </c>
      <c r="M13" s="9">
        <v>0</v>
      </c>
      <c r="N13" s="9">
        <v>0</v>
      </c>
      <c r="O13" s="17" t="s">
        <v>162</v>
      </c>
    </row>
    <row r="14" spans="1:15" ht="51" x14ac:dyDescent="0.2">
      <c r="A14" s="35"/>
      <c r="B14" s="33"/>
      <c r="C14" s="29"/>
      <c r="D14" s="33"/>
      <c r="E14" s="12" t="s">
        <v>14</v>
      </c>
      <c r="F14" s="9">
        <v>365729.7</v>
      </c>
      <c r="G14" s="9">
        <v>-2180</v>
      </c>
      <c r="H14" s="9">
        <v>363549.7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7" t="s">
        <v>163</v>
      </c>
    </row>
    <row r="15" spans="1:15" ht="102" x14ac:dyDescent="0.2">
      <c r="A15" s="35"/>
      <c r="B15" s="33"/>
      <c r="C15" s="29"/>
      <c r="D15" s="33"/>
      <c r="E15" s="12" t="s">
        <v>125</v>
      </c>
      <c r="F15" s="9">
        <v>832467.1</v>
      </c>
      <c r="G15" s="9">
        <v>-523436.4</v>
      </c>
      <c r="H15" s="9">
        <v>309030.7</v>
      </c>
      <c r="I15" s="9">
        <v>0</v>
      </c>
      <c r="J15" s="9">
        <v>523436.4</v>
      </c>
      <c r="K15" s="9">
        <v>523436.4</v>
      </c>
      <c r="L15" s="9">
        <v>0</v>
      </c>
      <c r="M15" s="9">
        <v>0</v>
      </c>
      <c r="N15" s="9">
        <v>0</v>
      </c>
      <c r="O15" s="17" t="s">
        <v>164</v>
      </c>
    </row>
    <row r="16" spans="1:15" ht="102" x14ac:dyDescent="0.2">
      <c r="A16" s="35"/>
      <c r="B16" s="33"/>
      <c r="C16" s="29"/>
      <c r="D16" s="33"/>
      <c r="E16" s="12" t="s">
        <v>47</v>
      </c>
      <c r="F16" s="9">
        <v>15317.5</v>
      </c>
      <c r="G16" s="9">
        <v>-13100.5</v>
      </c>
      <c r="H16" s="9">
        <v>2217</v>
      </c>
      <c r="I16" s="9">
        <v>0</v>
      </c>
      <c r="J16" s="9">
        <v>0</v>
      </c>
      <c r="K16" s="9">
        <v>0</v>
      </c>
      <c r="L16" s="9">
        <v>95991.2</v>
      </c>
      <c r="M16" s="9">
        <v>0</v>
      </c>
      <c r="N16" s="9">
        <v>95991.2</v>
      </c>
      <c r="O16" s="17" t="s">
        <v>165</v>
      </c>
    </row>
    <row r="17" spans="1:15" ht="51" x14ac:dyDescent="0.2">
      <c r="A17" s="35"/>
      <c r="B17" s="33"/>
      <c r="C17" s="29"/>
      <c r="D17" s="33"/>
      <c r="E17" s="12" t="s">
        <v>65</v>
      </c>
      <c r="F17" s="9">
        <v>80000</v>
      </c>
      <c r="G17" s="9">
        <v>-80000</v>
      </c>
      <c r="H17" s="9">
        <v>0</v>
      </c>
      <c r="I17" s="9">
        <v>247409.1</v>
      </c>
      <c r="J17" s="9">
        <v>0</v>
      </c>
      <c r="K17" s="9">
        <v>247409.1</v>
      </c>
      <c r="L17" s="9">
        <v>43295</v>
      </c>
      <c r="M17" s="9">
        <v>0</v>
      </c>
      <c r="N17" s="9">
        <v>43295</v>
      </c>
      <c r="O17" s="17" t="s">
        <v>166</v>
      </c>
    </row>
    <row r="18" spans="1:15" ht="76.5" x14ac:dyDescent="0.2">
      <c r="A18" s="35"/>
      <c r="B18" s="33"/>
      <c r="C18" s="29"/>
      <c r="D18" s="33"/>
      <c r="E18" s="12" t="s">
        <v>44</v>
      </c>
      <c r="F18" s="9">
        <v>37815.599999999999</v>
      </c>
      <c r="G18" s="9">
        <v>-4477</v>
      </c>
      <c r="H18" s="9">
        <v>33338.6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7" t="s">
        <v>167</v>
      </c>
    </row>
    <row r="19" spans="1:15" ht="165.75" x14ac:dyDescent="0.2">
      <c r="A19" s="35"/>
      <c r="B19" s="33"/>
      <c r="C19" s="29"/>
      <c r="D19" s="33"/>
      <c r="E19" s="12" t="s">
        <v>126</v>
      </c>
      <c r="F19" s="9">
        <v>2429223.1</v>
      </c>
      <c r="G19" s="9">
        <v>-1913049.4</v>
      </c>
      <c r="H19" s="9">
        <v>516173.7</v>
      </c>
      <c r="I19" s="9">
        <v>1216606</v>
      </c>
      <c r="J19" s="9">
        <v>1909000</v>
      </c>
      <c r="K19" s="9">
        <v>3125606</v>
      </c>
      <c r="L19" s="9">
        <v>563607.5</v>
      </c>
      <c r="M19" s="9">
        <v>0</v>
      </c>
      <c r="N19" s="9">
        <v>563607.5</v>
      </c>
      <c r="O19" s="17" t="s">
        <v>168</v>
      </c>
    </row>
    <row r="20" spans="1:15" ht="102" x14ac:dyDescent="0.2">
      <c r="A20" s="35"/>
      <c r="B20" s="33"/>
      <c r="C20" s="29"/>
      <c r="D20" s="33"/>
      <c r="E20" s="12" t="s">
        <v>127</v>
      </c>
      <c r="F20" s="9">
        <v>1594510.4</v>
      </c>
      <c r="G20" s="9">
        <v>-56063.8</v>
      </c>
      <c r="H20" s="9">
        <v>1538446.6</v>
      </c>
      <c r="I20" s="9">
        <v>0</v>
      </c>
      <c r="J20" s="9">
        <v>56063.8</v>
      </c>
      <c r="K20" s="9">
        <v>56063.8</v>
      </c>
      <c r="L20" s="9">
        <v>0</v>
      </c>
      <c r="M20" s="9">
        <v>0</v>
      </c>
      <c r="N20" s="9">
        <v>0</v>
      </c>
      <c r="O20" s="17" t="s">
        <v>169</v>
      </c>
    </row>
    <row r="21" spans="1:15" ht="102" x14ac:dyDescent="0.2">
      <c r="A21" s="35"/>
      <c r="B21" s="33"/>
      <c r="C21" s="29"/>
      <c r="D21" s="33"/>
      <c r="E21" s="12" t="s">
        <v>63</v>
      </c>
      <c r="F21" s="9">
        <v>222945.4</v>
      </c>
      <c r="G21" s="9">
        <v>-142404.4</v>
      </c>
      <c r="H21" s="9">
        <v>80541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7" t="s">
        <v>170</v>
      </c>
    </row>
    <row r="22" spans="1:15" ht="89.25" x14ac:dyDescent="0.2">
      <c r="A22" s="35"/>
      <c r="B22" s="33"/>
      <c r="C22" s="29"/>
      <c r="D22" s="33"/>
      <c r="E22" s="12" t="s">
        <v>62</v>
      </c>
      <c r="F22" s="9">
        <v>20000</v>
      </c>
      <c r="G22" s="9">
        <v>-20000</v>
      </c>
      <c r="H22" s="9">
        <v>0</v>
      </c>
      <c r="I22" s="9">
        <v>171000</v>
      </c>
      <c r="J22" s="9">
        <v>0</v>
      </c>
      <c r="K22" s="9">
        <v>171000</v>
      </c>
      <c r="L22" s="9">
        <v>0</v>
      </c>
      <c r="M22" s="9">
        <v>0</v>
      </c>
      <c r="N22" s="9">
        <v>0</v>
      </c>
      <c r="O22" s="17" t="s">
        <v>171</v>
      </c>
    </row>
    <row r="23" spans="1:15" ht="102" x14ac:dyDescent="0.2">
      <c r="A23" s="35"/>
      <c r="B23" s="33"/>
      <c r="C23" s="29"/>
      <c r="D23" s="33"/>
      <c r="E23" s="12" t="s">
        <v>64</v>
      </c>
      <c r="F23" s="9">
        <v>48500</v>
      </c>
      <c r="G23" s="9">
        <v>-48500</v>
      </c>
      <c r="H23" s="9">
        <v>0</v>
      </c>
      <c r="I23" s="9">
        <v>97000</v>
      </c>
      <c r="J23" s="9">
        <v>0</v>
      </c>
      <c r="K23" s="9">
        <v>97000</v>
      </c>
      <c r="L23" s="9">
        <v>0</v>
      </c>
      <c r="M23" s="9">
        <v>0</v>
      </c>
      <c r="N23" s="9">
        <v>0</v>
      </c>
      <c r="O23" s="17" t="s">
        <v>172</v>
      </c>
    </row>
    <row r="24" spans="1:15" ht="102" x14ac:dyDescent="0.2">
      <c r="A24" s="35"/>
      <c r="B24" s="33"/>
      <c r="C24" s="29"/>
      <c r="D24" s="12" t="s">
        <v>128</v>
      </c>
      <c r="E24" s="12" t="s">
        <v>129</v>
      </c>
      <c r="F24" s="9">
        <v>35676.300000000003</v>
      </c>
      <c r="G24" s="9">
        <v>-35676.300000000003</v>
      </c>
      <c r="H24" s="9">
        <v>0</v>
      </c>
      <c r="I24" s="9">
        <v>0</v>
      </c>
      <c r="J24" s="9">
        <v>35676.300000000003</v>
      </c>
      <c r="K24" s="9">
        <v>35676.300000000003</v>
      </c>
      <c r="L24" s="9">
        <v>0</v>
      </c>
      <c r="M24" s="9">
        <v>0</v>
      </c>
      <c r="N24" s="9">
        <v>0</v>
      </c>
      <c r="O24" s="17" t="s">
        <v>173</v>
      </c>
    </row>
    <row r="25" spans="1:15" ht="102" x14ac:dyDescent="0.2">
      <c r="A25" s="35"/>
      <c r="B25" s="33"/>
      <c r="C25" s="13" t="s">
        <v>24</v>
      </c>
      <c r="D25" s="32" t="s">
        <v>58</v>
      </c>
      <c r="E25" s="12" t="s">
        <v>66</v>
      </c>
      <c r="F25" s="9">
        <v>5000</v>
      </c>
      <c r="G25" s="9">
        <v>-5000</v>
      </c>
      <c r="H25" s="9">
        <v>0</v>
      </c>
      <c r="I25" s="9">
        <v>140000</v>
      </c>
      <c r="J25" s="9">
        <v>0</v>
      </c>
      <c r="K25" s="9">
        <v>140000</v>
      </c>
      <c r="L25" s="9">
        <v>0</v>
      </c>
      <c r="M25" s="9">
        <v>0</v>
      </c>
      <c r="N25" s="9">
        <v>0</v>
      </c>
      <c r="O25" s="17" t="s">
        <v>174</v>
      </c>
    </row>
    <row r="26" spans="1:15" ht="102" x14ac:dyDescent="0.2">
      <c r="A26" s="35"/>
      <c r="B26" s="33"/>
      <c r="C26" s="13" t="s">
        <v>81</v>
      </c>
      <c r="D26" s="33" t="s">
        <v>58</v>
      </c>
      <c r="E26" s="12" t="s">
        <v>59</v>
      </c>
      <c r="F26" s="9">
        <v>50000</v>
      </c>
      <c r="G26" s="9">
        <v>-50000</v>
      </c>
      <c r="H26" s="9">
        <v>0</v>
      </c>
      <c r="I26" s="9">
        <v>170000</v>
      </c>
      <c r="J26" s="9">
        <v>0</v>
      </c>
      <c r="K26" s="9">
        <v>170000</v>
      </c>
      <c r="L26" s="9">
        <v>109984</v>
      </c>
      <c r="M26" s="9">
        <v>0</v>
      </c>
      <c r="N26" s="9">
        <v>109984</v>
      </c>
      <c r="O26" s="17" t="s">
        <v>175</v>
      </c>
    </row>
    <row r="27" spans="1:15" ht="63.75" x14ac:dyDescent="0.2">
      <c r="A27" s="35"/>
      <c r="B27" s="33"/>
      <c r="C27" s="13" t="s">
        <v>29</v>
      </c>
      <c r="D27" s="12" t="s">
        <v>130</v>
      </c>
      <c r="E27" s="12" t="s">
        <v>131</v>
      </c>
      <c r="F27" s="9">
        <v>9300.2999999999993</v>
      </c>
      <c r="G27" s="9">
        <v>-9300.2999999999993</v>
      </c>
      <c r="H27" s="9">
        <v>0</v>
      </c>
      <c r="I27" s="9">
        <v>0</v>
      </c>
      <c r="J27" s="9">
        <v>9300.2999999999993</v>
      </c>
      <c r="K27" s="9">
        <v>9300.2999999999993</v>
      </c>
      <c r="L27" s="9">
        <v>0</v>
      </c>
      <c r="M27" s="9">
        <v>0</v>
      </c>
      <c r="N27" s="9">
        <v>0</v>
      </c>
      <c r="O27" s="17" t="s">
        <v>176</v>
      </c>
    </row>
    <row r="28" spans="1:15" ht="51" x14ac:dyDescent="0.2">
      <c r="A28" s="35"/>
      <c r="B28" s="33"/>
      <c r="C28" s="13" t="s">
        <v>15</v>
      </c>
      <c r="D28" s="32" t="s">
        <v>58</v>
      </c>
      <c r="E28" s="12" t="s">
        <v>4</v>
      </c>
      <c r="F28" s="9">
        <v>191470.1</v>
      </c>
      <c r="G28" s="9">
        <v>-76757.600000000006</v>
      </c>
      <c r="H28" s="9">
        <v>114712.6</v>
      </c>
      <c r="I28" s="9">
        <v>225023.9</v>
      </c>
      <c r="J28" s="9">
        <v>0</v>
      </c>
      <c r="K28" s="9">
        <v>225023.9</v>
      </c>
      <c r="L28" s="9">
        <v>40016</v>
      </c>
      <c r="M28" s="9">
        <v>0</v>
      </c>
      <c r="N28" s="9">
        <v>40016</v>
      </c>
      <c r="O28" s="17" t="s">
        <v>177</v>
      </c>
    </row>
    <row r="29" spans="1:15" ht="153" x14ac:dyDescent="0.2">
      <c r="A29" s="35"/>
      <c r="B29" s="33"/>
      <c r="C29" s="28" t="s">
        <v>46</v>
      </c>
      <c r="D29" s="33" t="s">
        <v>58</v>
      </c>
      <c r="E29" s="12" t="s">
        <v>132</v>
      </c>
      <c r="F29" s="9">
        <v>0</v>
      </c>
      <c r="G29" s="9">
        <v>0</v>
      </c>
      <c r="H29" s="9">
        <v>0</v>
      </c>
      <c r="I29" s="9">
        <v>0</v>
      </c>
      <c r="J29" s="9">
        <v>240000</v>
      </c>
      <c r="K29" s="9">
        <v>240000</v>
      </c>
      <c r="L29" s="9">
        <v>0</v>
      </c>
      <c r="M29" s="9">
        <v>360000</v>
      </c>
      <c r="N29" s="9">
        <v>360000</v>
      </c>
      <c r="O29" s="17" t="s">
        <v>178</v>
      </c>
    </row>
    <row r="30" spans="1:15" ht="153" x14ac:dyDescent="0.2">
      <c r="A30" s="35"/>
      <c r="B30" s="33"/>
      <c r="C30" s="29"/>
      <c r="D30" s="12" t="s">
        <v>46</v>
      </c>
      <c r="E30" s="12" t="s">
        <v>132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5000</v>
      </c>
      <c r="M30" s="9">
        <v>-5000</v>
      </c>
      <c r="N30" s="9">
        <v>0</v>
      </c>
      <c r="O30" s="17" t="s">
        <v>179</v>
      </c>
    </row>
    <row r="31" spans="1:15" ht="33" customHeight="1" x14ac:dyDescent="0.2">
      <c r="A31" s="36"/>
      <c r="B31" s="26" t="s">
        <v>16</v>
      </c>
      <c r="C31" s="27"/>
      <c r="D31" s="27"/>
      <c r="E31" s="27"/>
      <c r="F31" s="15">
        <v>6138712.5999999996</v>
      </c>
      <c r="G31" s="15">
        <v>-3164752.8</v>
      </c>
      <c r="H31" s="15">
        <v>2973959.8</v>
      </c>
      <c r="I31" s="15">
        <v>2671039</v>
      </c>
      <c r="J31" s="15">
        <v>2773476.7</v>
      </c>
      <c r="K31" s="15">
        <v>5444515.7999999998</v>
      </c>
      <c r="L31" s="15">
        <v>1535697.5</v>
      </c>
      <c r="M31" s="15">
        <v>355000</v>
      </c>
      <c r="N31" s="15">
        <v>1890697.5</v>
      </c>
      <c r="O31" s="11"/>
    </row>
    <row r="32" spans="1:15" ht="153" x14ac:dyDescent="0.2">
      <c r="A32" s="35"/>
      <c r="B32" s="12" t="s">
        <v>17</v>
      </c>
      <c r="C32" s="13" t="s">
        <v>13</v>
      </c>
      <c r="D32" s="12" t="s">
        <v>102</v>
      </c>
      <c r="E32" s="12" t="s">
        <v>103</v>
      </c>
      <c r="F32" s="9">
        <v>0</v>
      </c>
      <c r="G32" s="9">
        <v>15352.1</v>
      </c>
      <c r="H32" s="9">
        <v>15352.1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7" t="s">
        <v>180</v>
      </c>
    </row>
    <row r="33" spans="1:15" ht="30.75" customHeight="1" x14ac:dyDescent="0.2">
      <c r="A33" s="36"/>
      <c r="B33" s="26" t="s">
        <v>19</v>
      </c>
      <c r="C33" s="27"/>
      <c r="D33" s="27"/>
      <c r="E33" s="27"/>
      <c r="F33" s="15">
        <v>0</v>
      </c>
      <c r="G33" s="15">
        <v>15352.1</v>
      </c>
      <c r="H33" s="15">
        <v>15352.1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1"/>
    </row>
    <row r="34" spans="1:15" ht="12.75" customHeight="1" x14ac:dyDescent="0.2">
      <c r="A34" s="30" t="s">
        <v>67</v>
      </c>
      <c r="B34" s="31"/>
      <c r="C34" s="31"/>
      <c r="D34" s="31"/>
      <c r="E34" s="31"/>
      <c r="F34" s="16">
        <v>6150125.0999999996</v>
      </c>
      <c r="G34" s="16">
        <v>-3160813.2</v>
      </c>
      <c r="H34" s="16">
        <v>2989311.9</v>
      </c>
      <c r="I34" s="16">
        <f>SUM(I9+I31+I33)</f>
        <v>2689244</v>
      </c>
      <c r="J34" s="16">
        <f t="shared" ref="J34:N34" si="0">SUM(J9+J31+J33)</f>
        <v>2755271.7</v>
      </c>
      <c r="K34" s="16">
        <f t="shared" si="0"/>
        <v>5444515.7999999998</v>
      </c>
      <c r="L34" s="16">
        <f t="shared" si="0"/>
        <v>1605198.7</v>
      </c>
      <c r="M34" s="16">
        <f t="shared" si="0"/>
        <v>285498.8</v>
      </c>
      <c r="N34" s="16">
        <f t="shared" si="0"/>
        <v>1890697.5</v>
      </c>
      <c r="O34" s="14"/>
    </row>
    <row r="35" spans="1:15" ht="114.75" x14ac:dyDescent="0.2">
      <c r="A35" s="34" t="s">
        <v>68</v>
      </c>
      <c r="B35" s="12" t="s">
        <v>9</v>
      </c>
      <c r="C35" s="13" t="s">
        <v>27</v>
      </c>
      <c r="D35" s="12" t="s">
        <v>147</v>
      </c>
      <c r="E35" s="12" t="s">
        <v>69</v>
      </c>
      <c r="F35" s="9">
        <v>8010.6</v>
      </c>
      <c r="G35" s="9">
        <v>-8010.6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17" t="s">
        <v>151</v>
      </c>
    </row>
    <row r="36" spans="1:15" ht="30.75" customHeight="1" x14ac:dyDescent="0.2">
      <c r="A36" s="36"/>
      <c r="B36" s="26" t="s">
        <v>11</v>
      </c>
      <c r="C36" s="27"/>
      <c r="D36" s="27"/>
      <c r="E36" s="27"/>
      <c r="F36" s="15">
        <v>8010.6</v>
      </c>
      <c r="G36" s="15">
        <v>-8010.6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1"/>
    </row>
    <row r="37" spans="1:15" ht="66.75" customHeight="1" x14ac:dyDescent="0.2">
      <c r="A37" s="35"/>
      <c r="B37" s="32" t="s">
        <v>23</v>
      </c>
      <c r="C37" s="13" t="s">
        <v>26</v>
      </c>
      <c r="D37" s="12" t="s">
        <v>109</v>
      </c>
      <c r="E37" s="12" t="s">
        <v>110</v>
      </c>
      <c r="F37" s="9">
        <v>0</v>
      </c>
      <c r="G37" s="9">
        <v>11883.7</v>
      </c>
      <c r="H37" s="9">
        <v>11883.7</v>
      </c>
      <c r="I37" s="9">
        <v>0</v>
      </c>
      <c r="J37" s="9">
        <v>7922.5</v>
      </c>
      <c r="K37" s="9">
        <v>7922.5</v>
      </c>
      <c r="L37" s="9">
        <v>0</v>
      </c>
      <c r="M37" s="9">
        <v>0</v>
      </c>
      <c r="N37" s="9">
        <v>0</v>
      </c>
      <c r="O37" s="40" t="s">
        <v>156</v>
      </c>
    </row>
    <row r="38" spans="1:15" ht="63.75" customHeight="1" x14ac:dyDescent="0.2">
      <c r="A38" s="35"/>
      <c r="B38" s="33"/>
      <c r="C38" s="28" t="s">
        <v>24</v>
      </c>
      <c r="D38" s="12" t="s">
        <v>24</v>
      </c>
      <c r="E38" s="12" t="s">
        <v>111</v>
      </c>
      <c r="F38" s="9">
        <v>0</v>
      </c>
      <c r="G38" s="9">
        <v>88371.9</v>
      </c>
      <c r="H38" s="9">
        <v>88371.9</v>
      </c>
      <c r="I38" s="9">
        <v>0</v>
      </c>
      <c r="J38" s="9">
        <v>59370.5</v>
      </c>
      <c r="K38" s="9">
        <v>59370.5</v>
      </c>
      <c r="L38" s="9">
        <v>0</v>
      </c>
      <c r="M38" s="9">
        <v>0</v>
      </c>
      <c r="N38" s="9">
        <v>0</v>
      </c>
      <c r="O38" s="41"/>
    </row>
    <row r="39" spans="1:15" ht="25.5" x14ac:dyDescent="0.2">
      <c r="A39" s="35"/>
      <c r="B39" s="33"/>
      <c r="C39" s="29"/>
      <c r="D39" s="32" t="s">
        <v>112</v>
      </c>
      <c r="E39" s="12" t="s">
        <v>113</v>
      </c>
      <c r="F39" s="9">
        <v>24255.3</v>
      </c>
      <c r="G39" s="9">
        <v>-946.3</v>
      </c>
      <c r="H39" s="9">
        <v>23308.9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40" t="s">
        <v>152</v>
      </c>
    </row>
    <row r="40" spans="1:15" ht="25.5" x14ac:dyDescent="0.2">
      <c r="A40" s="35"/>
      <c r="B40" s="33"/>
      <c r="C40" s="29"/>
      <c r="D40" s="33"/>
      <c r="E40" s="12" t="s">
        <v>114</v>
      </c>
      <c r="F40" s="9">
        <v>15685</v>
      </c>
      <c r="G40" s="9">
        <v>-593.9</v>
      </c>
      <c r="H40" s="9">
        <v>15091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42"/>
    </row>
    <row r="41" spans="1:15" ht="25.5" x14ac:dyDescent="0.2">
      <c r="A41" s="35"/>
      <c r="B41" s="33"/>
      <c r="C41" s="29"/>
      <c r="D41" s="33"/>
      <c r="E41" s="12" t="s">
        <v>115</v>
      </c>
      <c r="F41" s="9">
        <v>19784.599999999999</v>
      </c>
      <c r="G41" s="9">
        <v>-668.6</v>
      </c>
      <c r="H41" s="9">
        <v>19116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41"/>
    </row>
    <row r="42" spans="1:15" ht="76.5" x14ac:dyDescent="0.2">
      <c r="A42" s="35"/>
      <c r="B42" s="33"/>
      <c r="C42" s="29"/>
      <c r="D42" s="12" t="s">
        <v>116</v>
      </c>
      <c r="E42" s="12" t="s">
        <v>117</v>
      </c>
      <c r="F42" s="9">
        <v>0</v>
      </c>
      <c r="G42" s="9">
        <v>7705</v>
      </c>
      <c r="H42" s="9">
        <v>7705</v>
      </c>
      <c r="I42" s="9">
        <v>0</v>
      </c>
      <c r="J42" s="9">
        <v>17978.400000000001</v>
      </c>
      <c r="K42" s="9">
        <v>17978.400000000001</v>
      </c>
      <c r="L42" s="9">
        <v>0</v>
      </c>
      <c r="M42" s="9">
        <v>0</v>
      </c>
      <c r="N42" s="9">
        <v>0</v>
      </c>
      <c r="O42" s="18" t="s">
        <v>156</v>
      </c>
    </row>
    <row r="43" spans="1:15" ht="51" x14ac:dyDescent="0.2">
      <c r="A43" s="35"/>
      <c r="B43" s="33"/>
      <c r="C43" s="13" t="s">
        <v>10</v>
      </c>
      <c r="D43" s="12" t="s">
        <v>68</v>
      </c>
      <c r="E43" s="12" t="s">
        <v>118</v>
      </c>
      <c r="F43" s="9">
        <v>149089.29999999999</v>
      </c>
      <c r="G43" s="9">
        <v>-19686</v>
      </c>
      <c r="H43" s="9">
        <v>129403.3</v>
      </c>
      <c r="I43" s="9">
        <v>98706.4</v>
      </c>
      <c r="J43" s="9">
        <v>0</v>
      </c>
      <c r="K43" s="9">
        <v>98706.4</v>
      </c>
      <c r="L43" s="9">
        <v>34577</v>
      </c>
      <c r="M43" s="9">
        <v>0</v>
      </c>
      <c r="N43" s="9">
        <v>34577</v>
      </c>
      <c r="O43" s="18" t="s">
        <v>153</v>
      </c>
    </row>
    <row r="44" spans="1:15" ht="37.5" customHeight="1" x14ac:dyDescent="0.2">
      <c r="A44" s="36"/>
      <c r="B44" s="26" t="s">
        <v>25</v>
      </c>
      <c r="C44" s="27"/>
      <c r="D44" s="27"/>
      <c r="E44" s="27"/>
      <c r="F44" s="15">
        <v>208814.1</v>
      </c>
      <c r="G44" s="15">
        <v>86065.8</v>
      </c>
      <c r="H44" s="15">
        <v>294879.90000000002</v>
      </c>
      <c r="I44" s="15">
        <v>98706.4</v>
      </c>
      <c r="J44" s="15">
        <v>85271.3</v>
      </c>
      <c r="K44" s="15">
        <v>183977.8</v>
      </c>
      <c r="L44" s="15">
        <v>34577</v>
      </c>
      <c r="M44" s="15">
        <v>0</v>
      </c>
      <c r="N44" s="15">
        <v>34577</v>
      </c>
      <c r="O44" s="11"/>
    </row>
    <row r="45" spans="1:15" ht="12.75" customHeight="1" x14ac:dyDescent="0.2">
      <c r="A45" s="30" t="s">
        <v>72</v>
      </c>
      <c r="B45" s="31"/>
      <c r="C45" s="31"/>
      <c r="D45" s="31"/>
      <c r="E45" s="31"/>
      <c r="F45" s="16">
        <v>216824.7</v>
      </c>
      <c r="G45" s="16">
        <v>78055.100000000006</v>
      </c>
      <c r="H45" s="16">
        <v>294879.90000000002</v>
      </c>
      <c r="I45" s="16">
        <v>98706.4</v>
      </c>
      <c r="J45" s="16">
        <v>85271.3</v>
      </c>
      <c r="K45" s="16">
        <v>183977.8</v>
      </c>
      <c r="L45" s="16">
        <v>34577</v>
      </c>
      <c r="M45" s="16">
        <v>0</v>
      </c>
      <c r="N45" s="16">
        <v>34577</v>
      </c>
      <c r="O45" s="14"/>
    </row>
    <row r="46" spans="1:15" ht="105" customHeight="1" x14ac:dyDescent="0.2">
      <c r="A46" s="34" t="s">
        <v>85</v>
      </c>
      <c r="B46" s="32" t="s">
        <v>9</v>
      </c>
      <c r="C46" s="13" t="s">
        <v>26</v>
      </c>
      <c r="D46" s="12" t="s">
        <v>48</v>
      </c>
      <c r="E46" s="12" t="s">
        <v>49</v>
      </c>
      <c r="F46" s="9">
        <v>14349.8</v>
      </c>
      <c r="G46" s="9">
        <v>-4553.7</v>
      </c>
      <c r="H46" s="9">
        <v>9796.1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9" t="s">
        <v>154</v>
      </c>
    </row>
    <row r="47" spans="1:15" ht="38.25" x14ac:dyDescent="0.2">
      <c r="A47" s="35"/>
      <c r="B47" s="33"/>
      <c r="C47" s="28" t="s">
        <v>24</v>
      </c>
      <c r="D47" s="12" t="s">
        <v>5</v>
      </c>
      <c r="E47" s="12" t="s">
        <v>50</v>
      </c>
      <c r="F47" s="9">
        <v>27806.2</v>
      </c>
      <c r="G47" s="9">
        <v>-2010</v>
      </c>
      <c r="H47" s="9">
        <v>25796.2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7" t="s">
        <v>185</v>
      </c>
    </row>
    <row r="48" spans="1:15" ht="76.5" x14ac:dyDescent="0.2">
      <c r="A48" s="35"/>
      <c r="B48" s="33"/>
      <c r="C48" s="29"/>
      <c r="D48" s="12" t="s">
        <v>143</v>
      </c>
      <c r="E48" s="12" t="s">
        <v>144</v>
      </c>
      <c r="F48" s="9">
        <v>0</v>
      </c>
      <c r="G48" s="9">
        <v>35322.9</v>
      </c>
      <c r="H48" s="9">
        <v>35322.9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9" t="s">
        <v>156</v>
      </c>
    </row>
    <row r="49" spans="1:15" ht="38.25" x14ac:dyDescent="0.2">
      <c r="A49" s="35"/>
      <c r="B49" s="33"/>
      <c r="C49" s="28" t="s">
        <v>21</v>
      </c>
      <c r="D49" s="12" t="s">
        <v>5</v>
      </c>
      <c r="E49" s="12" t="s">
        <v>51</v>
      </c>
      <c r="F49" s="9">
        <v>26311.3</v>
      </c>
      <c r="G49" s="9">
        <v>-609.9</v>
      </c>
      <c r="H49" s="9">
        <v>25701.4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17" t="s">
        <v>185</v>
      </c>
    </row>
    <row r="50" spans="1:15" ht="84" customHeight="1" x14ac:dyDescent="0.2">
      <c r="A50" s="35"/>
      <c r="B50" s="33"/>
      <c r="C50" s="29"/>
      <c r="D50" s="12" t="s">
        <v>145</v>
      </c>
      <c r="E50" s="12" t="s">
        <v>146</v>
      </c>
      <c r="F50" s="9">
        <v>0</v>
      </c>
      <c r="G50" s="9">
        <v>69300</v>
      </c>
      <c r="H50" s="9">
        <v>69300</v>
      </c>
      <c r="I50" s="9">
        <v>0</v>
      </c>
      <c r="J50" s="9">
        <v>326171</v>
      </c>
      <c r="K50" s="9">
        <v>326171</v>
      </c>
      <c r="L50" s="9">
        <v>0</v>
      </c>
      <c r="M50" s="9">
        <v>0</v>
      </c>
      <c r="N50" s="9">
        <v>0</v>
      </c>
      <c r="O50" s="19" t="s">
        <v>156</v>
      </c>
    </row>
    <row r="51" spans="1:15" ht="63.75" x14ac:dyDescent="0.2">
      <c r="A51" s="35"/>
      <c r="B51" s="33"/>
      <c r="C51" s="13" t="s">
        <v>18</v>
      </c>
      <c r="D51" s="12" t="s">
        <v>5</v>
      </c>
      <c r="E51" s="12" t="s">
        <v>52</v>
      </c>
      <c r="F51" s="9">
        <v>249099.9</v>
      </c>
      <c r="G51" s="9">
        <v>0</v>
      </c>
      <c r="H51" s="9">
        <v>249099.9</v>
      </c>
      <c r="I51" s="9">
        <v>0</v>
      </c>
      <c r="J51" s="9">
        <v>32716.9</v>
      </c>
      <c r="K51" s="9">
        <v>32716.9</v>
      </c>
      <c r="L51" s="9">
        <v>0</v>
      </c>
      <c r="M51" s="9">
        <v>0</v>
      </c>
      <c r="N51" s="9">
        <v>0</v>
      </c>
      <c r="O51" s="17" t="s">
        <v>193</v>
      </c>
    </row>
    <row r="52" spans="1:15" ht="35.25" customHeight="1" x14ac:dyDescent="0.2">
      <c r="A52" s="36"/>
      <c r="B52" s="26" t="s">
        <v>11</v>
      </c>
      <c r="C52" s="27"/>
      <c r="D52" s="27"/>
      <c r="E52" s="27"/>
      <c r="F52" s="15">
        <v>317567.09999999998</v>
      </c>
      <c r="G52" s="15">
        <v>97449.4</v>
      </c>
      <c r="H52" s="15">
        <v>415016.5</v>
      </c>
      <c r="I52" s="15">
        <v>0</v>
      </c>
      <c r="J52" s="15">
        <v>358887.9</v>
      </c>
      <c r="K52" s="15">
        <v>358887.9</v>
      </c>
      <c r="L52" s="15">
        <v>0</v>
      </c>
      <c r="M52" s="15">
        <v>0</v>
      </c>
      <c r="N52" s="15">
        <v>0</v>
      </c>
      <c r="O52" s="11"/>
    </row>
    <row r="53" spans="1:15" ht="51" x14ac:dyDescent="0.2">
      <c r="A53" s="35"/>
      <c r="B53" s="32" t="s">
        <v>28</v>
      </c>
      <c r="C53" s="13" t="s">
        <v>13</v>
      </c>
      <c r="D53" s="32" t="s">
        <v>5</v>
      </c>
      <c r="E53" s="12" t="s">
        <v>73</v>
      </c>
      <c r="F53" s="9">
        <v>10976.4</v>
      </c>
      <c r="G53" s="9">
        <v>-5026.8</v>
      </c>
      <c r="H53" s="9">
        <v>5949.6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17" t="s">
        <v>185</v>
      </c>
    </row>
    <row r="54" spans="1:15" ht="78.75" customHeight="1" x14ac:dyDescent="0.2">
      <c r="A54" s="35"/>
      <c r="B54" s="33"/>
      <c r="C54" s="13" t="s">
        <v>18</v>
      </c>
      <c r="D54" s="33" t="s">
        <v>5</v>
      </c>
      <c r="E54" s="12" t="s">
        <v>45</v>
      </c>
      <c r="F54" s="9">
        <v>154167.70000000001</v>
      </c>
      <c r="G54" s="9">
        <v>79963.199999999997</v>
      </c>
      <c r="H54" s="9">
        <v>234130.9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17" t="s">
        <v>189</v>
      </c>
    </row>
    <row r="55" spans="1:15" ht="30.75" customHeight="1" x14ac:dyDescent="0.2">
      <c r="A55" s="36"/>
      <c r="B55" s="26" t="s">
        <v>30</v>
      </c>
      <c r="C55" s="27"/>
      <c r="D55" s="27"/>
      <c r="E55" s="27"/>
      <c r="F55" s="15">
        <v>165144.1</v>
      </c>
      <c r="G55" s="15">
        <v>74936.399999999994</v>
      </c>
      <c r="H55" s="15">
        <v>240080.5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1"/>
    </row>
    <row r="56" spans="1:15" ht="89.25" customHeight="1" x14ac:dyDescent="0.2">
      <c r="A56" s="35"/>
      <c r="B56" s="32" t="s">
        <v>31</v>
      </c>
      <c r="C56" s="13" t="s">
        <v>13</v>
      </c>
      <c r="D56" s="12" t="s">
        <v>13</v>
      </c>
      <c r="E56" s="12" t="s">
        <v>99</v>
      </c>
      <c r="F56" s="9">
        <v>0</v>
      </c>
      <c r="G56" s="9">
        <v>74400</v>
      </c>
      <c r="H56" s="9">
        <v>74400</v>
      </c>
      <c r="I56" s="9">
        <v>0</v>
      </c>
      <c r="J56" s="9">
        <v>276000</v>
      </c>
      <c r="K56" s="9">
        <v>276000</v>
      </c>
      <c r="L56" s="9">
        <v>0</v>
      </c>
      <c r="M56" s="9">
        <v>171706.3</v>
      </c>
      <c r="N56" s="9">
        <v>171706.3</v>
      </c>
      <c r="O56" s="19" t="s">
        <v>156</v>
      </c>
    </row>
    <row r="57" spans="1:15" ht="98.25" customHeight="1" x14ac:dyDescent="0.2">
      <c r="A57" s="35"/>
      <c r="B57" s="33"/>
      <c r="C57" s="13" t="s">
        <v>29</v>
      </c>
      <c r="D57" s="12" t="s">
        <v>5</v>
      </c>
      <c r="E57" s="12" t="s">
        <v>100</v>
      </c>
      <c r="F57" s="9">
        <v>10000</v>
      </c>
      <c r="G57" s="9">
        <v>-10000</v>
      </c>
      <c r="H57" s="9">
        <v>0</v>
      </c>
      <c r="I57" s="9">
        <v>300000</v>
      </c>
      <c r="J57" s="9">
        <v>-133602</v>
      </c>
      <c r="K57" s="9">
        <v>166398</v>
      </c>
      <c r="L57" s="9">
        <v>137223</v>
      </c>
      <c r="M57" s="9">
        <v>133602</v>
      </c>
      <c r="N57" s="9">
        <v>270825</v>
      </c>
      <c r="O57" s="20" t="s">
        <v>155</v>
      </c>
    </row>
    <row r="58" spans="1:15" ht="97.5" customHeight="1" x14ac:dyDescent="0.2">
      <c r="A58" s="35"/>
      <c r="B58" s="33"/>
      <c r="C58" s="13" t="s">
        <v>71</v>
      </c>
      <c r="D58" s="12" t="s">
        <v>71</v>
      </c>
      <c r="E58" s="12" t="s">
        <v>101</v>
      </c>
      <c r="F58" s="9">
        <v>0</v>
      </c>
      <c r="G58" s="9">
        <v>73600</v>
      </c>
      <c r="H58" s="9">
        <v>73600</v>
      </c>
      <c r="I58" s="9">
        <v>0</v>
      </c>
      <c r="J58" s="9">
        <v>211600</v>
      </c>
      <c r="K58" s="9">
        <v>211600</v>
      </c>
      <c r="L58" s="9">
        <v>0</v>
      </c>
      <c r="M58" s="9">
        <v>0</v>
      </c>
      <c r="N58" s="9">
        <v>0</v>
      </c>
      <c r="O58" s="19" t="s">
        <v>156</v>
      </c>
    </row>
    <row r="59" spans="1:15" ht="32.25" customHeight="1" x14ac:dyDescent="0.2">
      <c r="A59" s="36"/>
      <c r="B59" s="26" t="s">
        <v>32</v>
      </c>
      <c r="C59" s="27"/>
      <c r="D59" s="27"/>
      <c r="E59" s="27"/>
      <c r="F59" s="15">
        <v>10000</v>
      </c>
      <c r="G59" s="15">
        <v>138000</v>
      </c>
      <c r="H59" s="15">
        <v>148000</v>
      </c>
      <c r="I59" s="15">
        <v>300000</v>
      </c>
      <c r="J59" s="15">
        <v>353998</v>
      </c>
      <c r="K59" s="15">
        <v>653998</v>
      </c>
      <c r="L59" s="15">
        <v>137223</v>
      </c>
      <c r="M59" s="15">
        <v>305308.3</v>
      </c>
      <c r="N59" s="15">
        <v>442531.3</v>
      </c>
      <c r="O59" s="11"/>
    </row>
    <row r="60" spans="1:15" ht="76.5" x14ac:dyDescent="0.2">
      <c r="A60" s="35"/>
      <c r="B60" s="32" t="s">
        <v>133</v>
      </c>
      <c r="C60" s="13" t="s">
        <v>70</v>
      </c>
      <c r="D60" s="32" t="s">
        <v>5</v>
      </c>
      <c r="E60" s="12" t="s">
        <v>134</v>
      </c>
      <c r="F60" s="9">
        <v>0</v>
      </c>
      <c r="G60" s="9">
        <v>10000</v>
      </c>
      <c r="H60" s="9">
        <v>10000</v>
      </c>
      <c r="I60" s="9">
        <v>0</v>
      </c>
      <c r="J60" s="9">
        <v>160000</v>
      </c>
      <c r="K60" s="9">
        <v>160000</v>
      </c>
      <c r="L60" s="9">
        <v>0</v>
      </c>
      <c r="M60" s="9">
        <v>31716</v>
      </c>
      <c r="N60" s="9">
        <v>31716</v>
      </c>
      <c r="O60" s="17" t="s">
        <v>156</v>
      </c>
    </row>
    <row r="61" spans="1:15" ht="84" customHeight="1" x14ac:dyDescent="0.2">
      <c r="A61" s="35"/>
      <c r="B61" s="33"/>
      <c r="C61" s="13" t="s">
        <v>71</v>
      </c>
      <c r="D61" s="33" t="s">
        <v>5</v>
      </c>
      <c r="E61" s="12" t="s">
        <v>135</v>
      </c>
      <c r="F61" s="9">
        <v>0</v>
      </c>
      <c r="G61" s="9">
        <v>0</v>
      </c>
      <c r="H61" s="9">
        <v>0</v>
      </c>
      <c r="I61" s="9">
        <v>0</v>
      </c>
      <c r="J61" s="9">
        <v>12000</v>
      </c>
      <c r="K61" s="9">
        <v>12000</v>
      </c>
      <c r="L61" s="9">
        <v>0</v>
      </c>
      <c r="M61" s="9">
        <v>43184</v>
      </c>
      <c r="N61" s="9">
        <v>43184</v>
      </c>
      <c r="O61" s="17" t="s">
        <v>156</v>
      </c>
    </row>
    <row r="62" spans="1:15" ht="32.25" customHeight="1" x14ac:dyDescent="0.2">
      <c r="A62" s="36"/>
      <c r="B62" s="26" t="s">
        <v>136</v>
      </c>
      <c r="C62" s="27"/>
      <c r="D62" s="27"/>
      <c r="E62" s="27"/>
      <c r="F62" s="15">
        <v>0</v>
      </c>
      <c r="G62" s="15">
        <v>10000</v>
      </c>
      <c r="H62" s="15">
        <v>10000</v>
      </c>
      <c r="I62" s="15">
        <v>0</v>
      </c>
      <c r="J62" s="15">
        <v>172000</v>
      </c>
      <c r="K62" s="15">
        <v>172000</v>
      </c>
      <c r="L62" s="15">
        <v>0</v>
      </c>
      <c r="M62" s="15">
        <v>74900</v>
      </c>
      <c r="N62" s="15">
        <v>74900</v>
      </c>
      <c r="O62" s="11"/>
    </row>
    <row r="63" spans="1:15" ht="38.25" x14ac:dyDescent="0.2">
      <c r="A63" s="35"/>
      <c r="B63" s="32" t="s">
        <v>20</v>
      </c>
      <c r="C63" s="28" t="s">
        <v>13</v>
      </c>
      <c r="D63" s="12" t="s">
        <v>5</v>
      </c>
      <c r="E63" s="12" t="s">
        <v>75</v>
      </c>
      <c r="F63" s="9">
        <v>62626.1</v>
      </c>
      <c r="G63" s="9">
        <v>-1500</v>
      </c>
      <c r="H63" s="9">
        <v>61126.1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18" t="s">
        <v>194</v>
      </c>
    </row>
    <row r="64" spans="1:15" ht="128.25" customHeight="1" x14ac:dyDescent="0.2">
      <c r="A64" s="35"/>
      <c r="B64" s="33"/>
      <c r="C64" s="29"/>
      <c r="D64" s="12" t="s">
        <v>96</v>
      </c>
      <c r="E64" s="12" t="s">
        <v>97</v>
      </c>
      <c r="F64" s="9">
        <v>0</v>
      </c>
      <c r="G64" s="9">
        <v>96138.9</v>
      </c>
      <c r="H64" s="9">
        <v>96138.9</v>
      </c>
      <c r="I64" s="9">
        <v>0</v>
      </c>
      <c r="J64" s="9">
        <v>224324.1</v>
      </c>
      <c r="K64" s="9">
        <v>224324.1</v>
      </c>
      <c r="L64" s="9">
        <v>0</v>
      </c>
      <c r="M64" s="9">
        <v>0</v>
      </c>
      <c r="N64" s="9">
        <v>0</v>
      </c>
      <c r="O64" s="19" t="s">
        <v>156</v>
      </c>
    </row>
    <row r="65" spans="1:15" ht="83.25" customHeight="1" x14ac:dyDescent="0.2">
      <c r="A65" s="35"/>
      <c r="B65" s="33"/>
      <c r="C65" s="13" t="s">
        <v>83</v>
      </c>
      <c r="D65" s="12" t="s">
        <v>83</v>
      </c>
      <c r="E65" s="12" t="s">
        <v>98</v>
      </c>
      <c r="F65" s="9">
        <v>0</v>
      </c>
      <c r="G65" s="9">
        <v>35880</v>
      </c>
      <c r="H65" s="9">
        <v>35880</v>
      </c>
      <c r="I65" s="9">
        <v>0</v>
      </c>
      <c r="J65" s="9">
        <v>140872.20000000001</v>
      </c>
      <c r="K65" s="9">
        <v>140872.20000000001</v>
      </c>
      <c r="L65" s="9">
        <v>0</v>
      </c>
      <c r="M65" s="9">
        <v>0</v>
      </c>
      <c r="N65" s="9">
        <v>0</v>
      </c>
      <c r="O65" s="19" t="s">
        <v>156</v>
      </c>
    </row>
    <row r="66" spans="1:15" ht="33" customHeight="1" x14ac:dyDescent="0.2">
      <c r="A66" s="36"/>
      <c r="B66" s="26" t="s">
        <v>22</v>
      </c>
      <c r="C66" s="27"/>
      <c r="D66" s="27"/>
      <c r="E66" s="27"/>
      <c r="F66" s="15">
        <v>62626.1</v>
      </c>
      <c r="G66" s="15">
        <v>130518.9</v>
      </c>
      <c r="H66" s="15">
        <v>193145</v>
      </c>
      <c r="I66" s="15">
        <v>0</v>
      </c>
      <c r="J66" s="15">
        <v>365196.3</v>
      </c>
      <c r="K66" s="15">
        <v>365196.3</v>
      </c>
      <c r="L66" s="15">
        <v>0</v>
      </c>
      <c r="M66" s="15">
        <v>0</v>
      </c>
      <c r="N66" s="15">
        <v>0</v>
      </c>
      <c r="O66" s="11"/>
    </row>
    <row r="67" spans="1:15" ht="51" x14ac:dyDescent="0.2">
      <c r="A67" s="35"/>
      <c r="B67" s="32" t="s">
        <v>33</v>
      </c>
      <c r="C67" s="13" t="s">
        <v>87</v>
      </c>
      <c r="D67" s="12" t="s">
        <v>87</v>
      </c>
      <c r="E67" s="12" t="s">
        <v>88</v>
      </c>
      <c r="F67" s="9">
        <v>150343</v>
      </c>
      <c r="G67" s="9">
        <v>-91421.6</v>
      </c>
      <c r="H67" s="9">
        <v>58921.4</v>
      </c>
      <c r="I67" s="9">
        <v>59932.4</v>
      </c>
      <c r="J67" s="9">
        <v>0</v>
      </c>
      <c r="K67" s="9">
        <v>59932.4</v>
      </c>
      <c r="L67" s="9">
        <v>0</v>
      </c>
      <c r="M67" s="9">
        <v>0</v>
      </c>
      <c r="N67" s="9">
        <v>0</v>
      </c>
      <c r="O67" s="10" t="s">
        <v>186</v>
      </c>
    </row>
    <row r="68" spans="1:15" ht="93" customHeight="1" x14ac:dyDescent="0.2">
      <c r="A68" s="35"/>
      <c r="B68" s="33"/>
      <c r="C68" s="13" t="s">
        <v>13</v>
      </c>
      <c r="D68" s="12" t="s">
        <v>13</v>
      </c>
      <c r="E68" s="12" t="s">
        <v>89</v>
      </c>
      <c r="F68" s="9">
        <v>0</v>
      </c>
      <c r="G68" s="9">
        <v>93000</v>
      </c>
      <c r="H68" s="9">
        <v>93000</v>
      </c>
      <c r="I68" s="9">
        <v>0</v>
      </c>
      <c r="J68" s="9">
        <v>204977</v>
      </c>
      <c r="K68" s="9">
        <v>204977</v>
      </c>
      <c r="L68" s="9">
        <v>0</v>
      </c>
      <c r="M68" s="9">
        <v>80622</v>
      </c>
      <c r="N68" s="9">
        <v>80622</v>
      </c>
      <c r="O68" s="19" t="s">
        <v>156</v>
      </c>
    </row>
    <row r="69" spans="1:15" ht="76.5" x14ac:dyDescent="0.2">
      <c r="A69" s="35"/>
      <c r="B69" s="33"/>
      <c r="C69" s="28" t="s">
        <v>21</v>
      </c>
      <c r="D69" s="32" t="s">
        <v>21</v>
      </c>
      <c r="E69" s="12" t="s">
        <v>90</v>
      </c>
      <c r="F69" s="9">
        <v>0</v>
      </c>
      <c r="G69" s="9">
        <v>81900</v>
      </c>
      <c r="H69" s="9">
        <v>81900</v>
      </c>
      <c r="I69" s="9">
        <v>0</v>
      </c>
      <c r="J69" s="9">
        <v>182000</v>
      </c>
      <c r="K69" s="9">
        <v>182000</v>
      </c>
      <c r="L69" s="9">
        <v>0</v>
      </c>
      <c r="M69" s="9">
        <v>129054</v>
      </c>
      <c r="N69" s="9">
        <v>129054</v>
      </c>
      <c r="O69" s="19" t="s">
        <v>156</v>
      </c>
    </row>
    <row r="70" spans="1:15" ht="76.5" x14ac:dyDescent="0.2">
      <c r="A70" s="35"/>
      <c r="B70" s="33"/>
      <c r="C70" s="29"/>
      <c r="D70" s="33"/>
      <c r="E70" s="12" t="s">
        <v>91</v>
      </c>
      <c r="F70" s="9">
        <v>0</v>
      </c>
      <c r="G70" s="9">
        <v>63700</v>
      </c>
      <c r="H70" s="9">
        <v>63700</v>
      </c>
      <c r="I70" s="9">
        <v>0</v>
      </c>
      <c r="J70" s="9">
        <v>122702</v>
      </c>
      <c r="K70" s="9">
        <v>122702</v>
      </c>
      <c r="L70" s="9">
        <v>0</v>
      </c>
      <c r="M70" s="9">
        <v>0</v>
      </c>
      <c r="N70" s="9">
        <v>0</v>
      </c>
      <c r="O70" s="19" t="s">
        <v>156</v>
      </c>
    </row>
    <row r="71" spans="1:15" ht="76.5" x14ac:dyDescent="0.2">
      <c r="A71" s="35"/>
      <c r="B71" s="33"/>
      <c r="C71" s="29"/>
      <c r="D71" s="32" t="s">
        <v>5</v>
      </c>
      <c r="E71" s="12" t="s">
        <v>92</v>
      </c>
      <c r="F71" s="9">
        <v>0</v>
      </c>
      <c r="G71" s="9">
        <v>19000</v>
      </c>
      <c r="H71" s="9">
        <v>19000</v>
      </c>
      <c r="I71" s="9">
        <v>0</v>
      </c>
      <c r="J71" s="9">
        <v>97327</v>
      </c>
      <c r="K71" s="9">
        <v>97327</v>
      </c>
      <c r="L71" s="9">
        <v>0</v>
      </c>
      <c r="M71" s="9">
        <v>0</v>
      </c>
      <c r="N71" s="9">
        <v>0</v>
      </c>
      <c r="O71" s="19" t="s">
        <v>156</v>
      </c>
    </row>
    <row r="72" spans="1:15" ht="51" x14ac:dyDescent="0.2">
      <c r="A72" s="35"/>
      <c r="B72" s="33"/>
      <c r="C72" s="29"/>
      <c r="D72" s="33"/>
      <c r="E72" s="12" t="s">
        <v>34</v>
      </c>
      <c r="F72" s="9">
        <v>36217.5</v>
      </c>
      <c r="G72" s="9">
        <v>-949.7</v>
      </c>
      <c r="H72" s="9">
        <v>35267.800000000003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21" t="s">
        <v>187</v>
      </c>
    </row>
    <row r="73" spans="1:15" ht="76.5" x14ac:dyDescent="0.2">
      <c r="A73" s="35"/>
      <c r="B73" s="33"/>
      <c r="C73" s="13" t="s">
        <v>29</v>
      </c>
      <c r="D73" s="12" t="s">
        <v>29</v>
      </c>
      <c r="E73" s="12" t="s">
        <v>93</v>
      </c>
      <c r="F73" s="9">
        <v>0</v>
      </c>
      <c r="G73" s="9">
        <v>110400</v>
      </c>
      <c r="H73" s="9">
        <v>110400</v>
      </c>
      <c r="I73" s="9">
        <v>0</v>
      </c>
      <c r="J73" s="9">
        <v>276000</v>
      </c>
      <c r="K73" s="9">
        <v>276000</v>
      </c>
      <c r="L73" s="9">
        <v>0</v>
      </c>
      <c r="M73" s="9">
        <v>0</v>
      </c>
      <c r="N73" s="9">
        <v>0</v>
      </c>
      <c r="O73" s="19" t="s">
        <v>156</v>
      </c>
    </row>
    <row r="74" spans="1:15" ht="114.75" x14ac:dyDescent="0.2">
      <c r="A74" s="35"/>
      <c r="B74" s="33"/>
      <c r="C74" s="13" t="s">
        <v>15</v>
      </c>
      <c r="D74" s="12" t="s">
        <v>36</v>
      </c>
      <c r="E74" s="12" t="s">
        <v>76</v>
      </c>
      <c r="F74" s="9">
        <v>1237449.8999999999</v>
      </c>
      <c r="G74" s="9">
        <v>306155.5</v>
      </c>
      <c r="H74" s="9">
        <v>1543605.4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21" t="s">
        <v>188</v>
      </c>
    </row>
    <row r="75" spans="1:15" ht="76.5" x14ac:dyDescent="0.2">
      <c r="A75" s="35"/>
      <c r="B75" s="33"/>
      <c r="C75" s="13" t="s">
        <v>94</v>
      </c>
      <c r="D75" s="12" t="s">
        <v>94</v>
      </c>
      <c r="E75" s="12" t="s">
        <v>95</v>
      </c>
      <c r="F75" s="9">
        <v>0</v>
      </c>
      <c r="G75" s="9">
        <v>18600</v>
      </c>
      <c r="H75" s="9">
        <v>18600</v>
      </c>
      <c r="I75" s="9">
        <v>0</v>
      </c>
      <c r="J75" s="9">
        <v>465000</v>
      </c>
      <c r="K75" s="9">
        <v>465000</v>
      </c>
      <c r="L75" s="9">
        <v>0</v>
      </c>
      <c r="M75" s="9">
        <v>372550</v>
      </c>
      <c r="N75" s="9">
        <v>372550</v>
      </c>
      <c r="O75" s="19" t="s">
        <v>156</v>
      </c>
    </row>
    <row r="76" spans="1:15" ht="30" customHeight="1" x14ac:dyDescent="0.2">
      <c r="A76" s="36"/>
      <c r="B76" s="26" t="s">
        <v>35</v>
      </c>
      <c r="C76" s="27"/>
      <c r="D76" s="27"/>
      <c r="E76" s="27"/>
      <c r="F76" s="15">
        <v>1424010.4</v>
      </c>
      <c r="G76" s="15">
        <v>600384.19999999995</v>
      </c>
      <c r="H76" s="15">
        <v>2024394.6</v>
      </c>
      <c r="I76" s="15">
        <v>59932.4</v>
      </c>
      <c r="J76" s="15">
        <v>1348006</v>
      </c>
      <c r="K76" s="15">
        <v>1407938.4</v>
      </c>
      <c r="L76" s="15">
        <v>0</v>
      </c>
      <c r="M76" s="15">
        <v>582226</v>
      </c>
      <c r="N76" s="15">
        <v>582226</v>
      </c>
      <c r="O76" s="11"/>
    </row>
    <row r="77" spans="1:15" ht="89.25" x14ac:dyDescent="0.2">
      <c r="A77" s="35"/>
      <c r="B77" s="12" t="s">
        <v>137</v>
      </c>
      <c r="C77" s="13" t="s">
        <v>138</v>
      </c>
      <c r="D77" s="12" t="s">
        <v>5</v>
      </c>
      <c r="E77" s="12" t="s">
        <v>139</v>
      </c>
      <c r="F77" s="9">
        <v>0</v>
      </c>
      <c r="G77" s="9">
        <v>30000</v>
      </c>
      <c r="H77" s="9">
        <v>30000</v>
      </c>
      <c r="I77" s="9">
        <v>0</v>
      </c>
      <c r="J77" s="9">
        <v>145031.1</v>
      </c>
      <c r="K77" s="9">
        <v>145031.1</v>
      </c>
      <c r="L77" s="9">
        <v>0</v>
      </c>
      <c r="M77" s="9">
        <v>0</v>
      </c>
      <c r="N77" s="9">
        <v>0</v>
      </c>
      <c r="O77" s="17" t="s">
        <v>156</v>
      </c>
    </row>
    <row r="78" spans="1:15" ht="33" customHeight="1" x14ac:dyDescent="0.2">
      <c r="A78" s="36"/>
      <c r="B78" s="26" t="s">
        <v>140</v>
      </c>
      <c r="C78" s="27"/>
      <c r="D78" s="27"/>
      <c r="E78" s="27"/>
      <c r="F78" s="15">
        <v>0</v>
      </c>
      <c r="G78" s="15">
        <v>30000</v>
      </c>
      <c r="H78" s="15">
        <v>30000</v>
      </c>
      <c r="I78" s="15">
        <v>0</v>
      </c>
      <c r="J78" s="15">
        <v>145031.1</v>
      </c>
      <c r="K78" s="15">
        <v>145031.1</v>
      </c>
      <c r="L78" s="15">
        <v>0</v>
      </c>
      <c r="M78" s="15">
        <v>0</v>
      </c>
      <c r="N78" s="15">
        <v>0</v>
      </c>
      <c r="O78" s="11"/>
    </row>
    <row r="79" spans="1:15" ht="114.75" x14ac:dyDescent="0.2">
      <c r="A79" s="35"/>
      <c r="B79" s="12" t="s">
        <v>77</v>
      </c>
      <c r="C79" s="13" t="s">
        <v>13</v>
      </c>
      <c r="D79" s="12" t="s">
        <v>5</v>
      </c>
      <c r="E79" s="12" t="s">
        <v>78</v>
      </c>
      <c r="F79" s="9">
        <v>250000</v>
      </c>
      <c r="G79" s="9">
        <v>40000</v>
      </c>
      <c r="H79" s="9">
        <v>290000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7" t="s">
        <v>191</v>
      </c>
    </row>
    <row r="80" spans="1:15" ht="33" customHeight="1" x14ac:dyDescent="0.2">
      <c r="A80" s="36"/>
      <c r="B80" s="26" t="s">
        <v>79</v>
      </c>
      <c r="C80" s="27"/>
      <c r="D80" s="27"/>
      <c r="E80" s="27"/>
      <c r="F80" s="15">
        <v>250000</v>
      </c>
      <c r="G80" s="15">
        <v>40000</v>
      </c>
      <c r="H80" s="15">
        <v>290000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1"/>
    </row>
    <row r="81" spans="1:15" ht="88.5" customHeight="1" x14ac:dyDescent="0.2">
      <c r="A81" s="35"/>
      <c r="B81" s="32" t="s">
        <v>119</v>
      </c>
      <c r="C81" s="13" t="s">
        <v>13</v>
      </c>
      <c r="D81" s="12" t="s">
        <v>13</v>
      </c>
      <c r="E81" s="12" t="s">
        <v>120</v>
      </c>
      <c r="F81" s="9">
        <v>93000</v>
      </c>
      <c r="G81" s="9">
        <v>0</v>
      </c>
      <c r="H81" s="9">
        <v>93000</v>
      </c>
      <c r="I81" s="9">
        <v>197818</v>
      </c>
      <c r="J81" s="9">
        <v>133602</v>
      </c>
      <c r="K81" s="9">
        <v>331420</v>
      </c>
      <c r="L81" s="9">
        <v>133602</v>
      </c>
      <c r="M81" s="9">
        <v>-133602</v>
      </c>
      <c r="N81" s="9">
        <v>0</v>
      </c>
      <c r="O81" s="17" t="s">
        <v>196</v>
      </c>
    </row>
    <row r="82" spans="1:15" ht="97.5" customHeight="1" x14ac:dyDescent="0.2">
      <c r="A82" s="35"/>
      <c r="B82" s="33"/>
      <c r="C82" s="13" t="s">
        <v>21</v>
      </c>
      <c r="D82" s="12" t="s">
        <v>21</v>
      </c>
      <c r="E82" s="12" t="s">
        <v>121</v>
      </c>
      <c r="F82" s="9">
        <v>9485.9</v>
      </c>
      <c r="G82" s="9">
        <v>-898.2</v>
      </c>
      <c r="H82" s="9">
        <v>8587.7000000000007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7" t="s">
        <v>185</v>
      </c>
    </row>
    <row r="83" spans="1:15" ht="33" customHeight="1" x14ac:dyDescent="0.2">
      <c r="A83" s="36"/>
      <c r="B83" s="26" t="s">
        <v>122</v>
      </c>
      <c r="C83" s="27"/>
      <c r="D83" s="27"/>
      <c r="E83" s="27"/>
      <c r="F83" s="15">
        <v>102485.9</v>
      </c>
      <c r="G83" s="15">
        <v>-898.2</v>
      </c>
      <c r="H83" s="15">
        <v>101587.7</v>
      </c>
      <c r="I83" s="15">
        <v>197818</v>
      </c>
      <c r="J83" s="15">
        <v>133602</v>
      </c>
      <c r="K83" s="15">
        <v>331420</v>
      </c>
      <c r="L83" s="15">
        <v>133602</v>
      </c>
      <c r="M83" s="15">
        <v>-133602</v>
      </c>
      <c r="N83" s="15">
        <v>0</v>
      </c>
      <c r="O83" s="11"/>
    </row>
    <row r="84" spans="1:15" ht="63.75" x14ac:dyDescent="0.2">
      <c r="A84" s="35"/>
      <c r="B84" s="32" t="s">
        <v>17</v>
      </c>
      <c r="C84" s="13" t="s">
        <v>13</v>
      </c>
      <c r="D84" s="12" t="s">
        <v>74</v>
      </c>
      <c r="E84" s="12" t="s">
        <v>104</v>
      </c>
      <c r="F84" s="9">
        <v>13599.2</v>
      </c>
      <c r="G84" s="9">
        <v>-1788.1</v>
      </c>
      <c r="H84" s="9">
        <v>11811.2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17" t="s">
        <v>190</v>
      </c>
    </row>
    <row r="85" spans="1:15" ht="12.75" customHeight="1" x14ac:dyDescent="0.2">
      <c r="A85" s="35"/>
      <c r="B85" s="33"/>
      <c r="C85" s="13" t="s">
        <v>29</v>
      </c>
      <c r="D85" s="12" t="s">
        <v>105</v>
      </c>
      <c r="E85" s="12" t="s">
        <v>106</v>
      </c>
      <c r="F85" s="9">
        <v>12648.3</v>
      </c>
      <c r="G85" s="9">
        <v>-3162</v>
      </c>
      <c r="H85" s="9">
        <v>9486.2999999999993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17" t="s">
        <v>190</v>
      </c>
    </row>
    <row r="86" spans="1:15" ht="76.5" customHeight="1" x14ac:dyDescent="0.2">
      <c r="A86" s="35"/>
      <c r="B86" s="33"/>
      <c r="C86" s="28" t="s">
        <v>10</v>
      </c>
      <c r="D86" s="32" t="s">
        <v>36</v>
      </c>
      <c r="E86" s="12" t="s">
        <v>37</v>
      </c>
      <c r="F86" s="9">
        <v>9067178.0999999996</v>
      </c>
      <c r="G86" s="9">
        <v>-809340</v>
      </c>
      <c r="H86" s="9">
        <v>8257838.0999999996</v>
      </c>
      <c r="I86" s="9">
        <v>1629310.3</v>
      </c>
      <c r="J86" s="9">
        <v>0</v>
      </c>
      <c r="K86" s="9">
        <v>1629310.3</v>
      </c>
      <c r="L86" s="9">
        <v>0</v>
      </c>
      <c r="M86" s="9">
        <v>0</v>
      </c>
      <c r="N86" s="9">
        <v>0</v>
      </c>
      <c r="O86" s="18" t="s">
        <v>183</v>
      </c>
    </row>
    <row r="87" spans="1:15" ht="63.75" x14ac:dyDescent="0.2">
      <c r="A87" s="35"/>
      <c r="B87" s="33"/>
      <c r="C87" s="29"/>
      <c r="D87" s="33"/>
      <c r="E87" s="12" t="s">
        <v>80</v>
      </c>
      <c r="F87" s="9">
        <v>96996.9</v>
      </c>
      <c r="G87" s="9">
        <v>-3089.2</v>
      </c>
      <c r="H87" s="9">
        <v>93907.7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18" t="s">
        <v>181</v>
      </c>
    </row>
    <row r="88" spans="1:15" ht="102" x14ac:dyDescent="0.2">
      <c r="A88" s="35"/>
      <c r="B88" s="33"/>
      <c r="C88" s="29"/>
      <c r="D88" s="12" t="s">
        <v>10</v>
      </c>
      <c r="E88" s="12" t="s">
        <v>37</v>
      </c>
      <c r="F88" s="9">
        <v>473463.3</v>
      </c>
      <c r="G88" s="9">
        <v>813511</v>
      </c>
      <c r="H88" s="9">
        <v>1286974.3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18" t="s">
        <v>182</v>
      </c>
    </row>
    <row r="89" spans="1:15" ht="30" customHeight="1" x14ac:dyDescent="0.2">
      <c r="A89" s="36"/>
      <c r="B89" s="26" t="s">
        <v>19</v>
      </c>
      <c r="C89" s="27"/>
      <c r="D89" s="27"/>
      <c r="E89" s="27"/>
      <c r="F89" s="15">
        <v>9663885.8000000007</v>
      </c>
      <c r="G89" s="15">
        <v>-3868.2</v>
      </c>
      <c r="H89" s="15">
        <v>9660017.5999999996</v>
      </c>
      <c r="I89" s="15">
        <v>1629310.3</v>
      </c>
      <c r="J89" s="15">
        <v>0</v>
      </c>
      <c r="K89" s="15">
        <v>1629310.3</v>
      </c>
      <c r="L89" s="15">
        <v>0</v>
      </c>
      <c r="M89" s="15">
        <v>0</v>
      </c>
      <c r="N89" s="15">
        <v>0</v>
      </c>
      <c r="O89" s="11"/>
    </row>
    <row r="90" spans="1:15" ht="76.5" x14ac:dyDescent="0.2">
      <c r="A90" s="35"/>
      <c r="B90" s="12" t="s">
        <v>148</v>
      </c>
      <c r="C90" s="13" t="s">
        <v>10</v>
      </c>
      <c r="D90" s="12" t="s">
        <v>5</v>
      </c>
      <c r="E90" s="12" t="s">
        <v>149</v>
      </c>
      <c r="F90" s="9">
        <v>156234.79999999999</v>
      </c>
      <c r="G90" s="9">
        <v>-20409.3</v>
      </c>
      <c r="H90" s="9">
        <v>135825.5</v>
      </c>
      <c r="I90" s="9">
        <v>165704.20000000001</v>
      </c>
      <c r="J90" s="9">
        <v>0</v>
      </c>
      <c r="K90" s="9">
        <v>165704.20000000001</v>
      </c>
      <c r="L90" s="9">
        <v>175166.1</v>
      </c>
      <c r="M90" s="9">
        <v>0</v>
      </c>
      <c r="N90" s="9">
        <v>175166.1</v>
      </c>
      <c r="O90" s="18" t="s">
        <v>184</v>
      </c>
    </row>
    <row r="91" spans="1:15" ht="30.75" customHeight="1" x14ac:dyDescent="0.2">
      <c r="A91" s="36"/>
      <c r="B91" s="26" t="s">
        <v>150</v>
      </c>
      <c r="C91" s="27"/>
      <c r="D91" s="27"/>
      <c r="E91" s="27"/>
      <c r="F91" s="15">
        <v>156234.79999999999</v>
      </c>
      <c r="G91" s="15">
        <v>-20409.3</v>
      </c>
      <c r="H91" s="15">
        <v>135825.5</v>
      </c>
      <c r="I91" s="15">
        <v>165704.20000000001</v>
      </c>
      <c r="J91" s="15">
        <v>0</v>
      </c>
      <c r="K91" s="15">
        <v>165704.20000000001</v>
      </c>
      <c r="L91" s="15">
        <v>175166.1</v>
      </c>
      <c r="M91" s="15">
        <v>0</v>
      </c>
      <c r="N91" s="15">
        <v>175166.1</v>
      </c>
      <c r="O91" s="11"/>
    </row>
    <row r="92" spans="1:15" x14ac:dyDescent="0.2">
      <c r="A92" s="30" t="s">
        <v>86</v>
      </c>
      <c r="B92" s="31"/>
      <c r="C92" s="31"/>
      <c r="D92" s="31"/>
      <c r="E92" s="31"/>
      <c r="F92" s="16">
        <v>12151954.199999999</v>
      </c>
      <c r="G92" s="16">
        <v>1096113.2</v>
      </c>
      <c r="H92" s="16">
        <v>13248067.4</v>
      </c>
      <c r="I92" s="16">
        <v>2352764.9</v>
      </c>
      <c r="J92" s="16">
        <v>2876721.4</v>
      </c>
      <c r="K92" s="16">
        <v>5229486.3</v>
      </c>
      <c r="L92" s="16">
        <v>445991.1</v>
      </c>
      <c r="M92" s="16">
        <v>828832.3</v>
      </c>
      <c r="N92" s="16">
        <v>1274823.3999999999</v>
      </c>
      <c r="O92" s="14"/>
    </row>
    <row r="93" spans="1:15" ht="112.5" customHeight="1" x14ac:dyDescent="0.2">
      <c r="A93" s="34" t="s">
        <v>84</v>
      </c>
      <c r="B93" s="32" t="s">
        <v>23</v>
      </c>
      <c r="C93" s="13" t="s">
        <v>26</v>
      </c>
      <c r="D93" s="32" t="s">
        <v>84</v>
      </c>
      <c r="E93" s="12" t="s">
        <v>107</v>
      </c>
      <c r="F93" s="9">
        <v>0</v>
      </c>
      <c r="G93" s="9">
        <v>500000</v>
      </c>
      <c r="H93" s="9">
        <v>500000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17" t="s">
        <v>192</v>
      </c>
    </row>
    <row r="94" spans="1:15" ht="80.25" customHeight="1" x14ac:dyDescent="0.2">
      <c r="A94" s="35"/>
      <c r="B94" s="33"/>
      <c r="C94" s="13" t="s">
        <v>15</v>
      </c>
      <c r="D94" s="33" t="s">
        <v>84</v>
      </c>
      <c r="E94" s="12" t="s">
        <v>82</v>
      </c>
      <c r="F94" s="9">
        <v>336205.4</v>
      </c>
      <c r="G94" s="9">
        <v>-76993.7</v>
      </c>
      <c r="H94" s="9">
        <v>259211.6</v>
      </c>
      <c r="I94" s="9">
        <v>212700</v>
      </c>
      <c r="J94" s="9">
        <v>0</v>
      </c>
      <c r="K94" s="9">
        <v>212700</v>
      </c>
      <c r="L94" s="9">
        <v>212700</v>
      </c>
      <c r="M94" s="9">
        <v>0</v>
      </c>
      <c r="N94" s="9">
        <v>212700</v>
      </c>
      <c r="O94" s="17" t="s">
        <v>195</v>
      </c>
    </row>
    <row r="95" spans="1:15" ht="45.75" customHeight="1" x14ac:dyDescent="0.2">
      <c r="A95" s="36"/>
      <c r="B95" s="26" t="s">
        <v>25</v>
      </c>
      <c r="C95" s="27"/>
      <c r="D95" s="27"/>
      <c r="E95" s="27"/>
      <c r="F95" s="15">
        <v>336205.4</v>
      </c>
      <c r="G95" s="15">
        <v>423006.3</v>
      </c>
      <c r="H95" s="15">
        <v>759211.6</v>
      </c>
      <c r="I95" s="15">
        <v>212700</v>
      </c>
      <c r="J95" s="15">
        <v>0</v>
      </c>
      <c r="K95" s="15">
        <v>212700</v>
      </c>
      <c r="L95" s="15">
        <v>212700</v>
      </c>
      <c r="M95" s="15">
        <v>0</v>
      </c>
      <c r="N95" s="15">
        <v>212700</v>
      </c>
      <c r="O95" s="11"/>
    </row>
    <row r="96" spans="1:15" x14ac:dyDescent="0.2">
      <c r="A96" s="30" t="s">
        <v>108</v>
      </c>
      <c r="B96" s="31"/>
      <c r="C96" s="31"/>
      <c r="D96" s="31"/>
      <c r="E96" s="31"/>
      <c r="F96" s="16">
        <v>336205.4</v>
      </c>
      <c r="G96" s="16">
        <v>423006.3</v>
      </c>
      <c r="H96" s="16">
        <v>759211.6</v>
      </c>
      <c r="I96" s="16">
        <v>212700</v>
      </c>
      <c r="J96" s="16">
        <v>0</v>
      </c>
      <c r="K96" s="16">
        <v>212700</v>
      </c>
      <c r="L96" s="16">
        <v>212700</v>
      </c>
      <c r="M96" s="16">
        <v>0</v>
      </c>
      <c r="N96" s="16">
        <v>212700</v>
      </c>
      <c r="O96" s="14"/>
    </row>
    <row r="97" spans="1:15" ht="15.75" x14ac:dyDescent="0.25">
      <c r="A97" s="37" t="s">
        <v>40</v>
      </c>
      <c r="B97" s="38"/>
      <c r="C97" s="38"/>
      <c r="D97" s="38"/>
      <c r="E97" s="39"/>
      <c r="F97" s="8">
        <f>SUM(F34+F45+F92+F96)</f>
        <v>18855109.399999999</v>
      </c>
      <c r="G97" s="8">
        <f t="shared" ref="G97:N97" si="1">SUM(G34+G45+G92+G96)</f>
        <v>-1563638.6</v>
      </c>
      <c r="H97" s="8">
        <f t="shared" si="1"/>
        <v>17291470.800000001</v>
      </c>
      <c r="I97" s="8">
        <f t="shared" si="1"/>
        <v>5353415.3</v>
      </c>
      <c r="J97" s="8">
        <f t="shared" si="1"/>
        <v>5717264.4000000004</v>
      </c>
      <c r="K97" s="8">
        <f t="shared" si="1"/>
        <v>11070679.9</v>
      </c>
      <c r="L97" s="8">
        <f t="shared" si="1"/>
        <v>2298466.7999999998</v>
      </c>
      <c r="M97" s="8">
        <f t="shared" si="1"/>
        <v>1114331.1000000001</v>
      </c>
      <c r="N97" s="8">
        <f t="shared" si="1"/>
        <v>3412797.9</v>
      </c>
      <c r="O97" s="7"/>
    </row>
    <row r="98" spans="1:15" ht="12.75" customHeight="1" x14ac:dyDescent="0.2"/>
    <row r="99" spans="1:15" ht="12.75" customHeight="1" x14ac:dyDescent="0.2"/>
  </sheetData>
  <autoFilter ref="A5:O97"/>
  <customSheetViews>
    <customSheetView guid="{FA9A65DB-477C-4933-A2A2-3324B5E077D2}" scale="65" showAutoFilter="1">
      <selection activeCell="C8" sqref="C8"/>
      <pageMargins left="0.19685039370078741" right="0.19685039370078741" top="0.19685039370078741" bottom="0.19685039370078741" header="0.31496062992125984" footer="0.31496062992125984"/>
      <pageSetup paperSize="9" scale="42" fitToHeight="15" orientation="landscape" r:id="rId1"/>
      <autoFilter ref="A5:O97"/>
    </customSheetView>
    <customSheetView guid="{A8509581-7C59-45A6-B044-01636FF80625}" showAutoFilter="1" topLeftCell="E88">
      <selection activeCell="O64" sqref="O64"/>
      <pageMargins left="0.19685039370078741" right="0.19685039370078741" top="0.19685039370078741" bottom="0.19685039370078741" header="0.31496062992125984" footer="0.31496062992125984"/>
      <pageSetup paperSize="9" scale="42" fitToHeight="15" orientation="landscape" r:id="rId2"/>
      <autoFilter ref="A5:O96"/>
    </customSheetView>
    <customSheetView guid="{E3720227-9212-4AC6-81E0-4E5DF75C84FF}" scale="65" showAutoFilter="1" topLeftCell="A73">
      <selection activeCell="P81" sqref="P81"/>
      <pageMargins left="0.19685039370078741" right="0.19685039370078741" top="0.19685039370078741" bottom="0.19685039370078741" header="0.31496062992125984" footer="0.31496062992125984"/>
      <pageSetup paperSize="9" scale="42" fitToHeight="15" orientation="landscape" r:id="rId3"/>
      <autoFilter ref="A5:O96"/>
    </customSheetView>
    <customSheetView guid="{4485ED9F-872E-49A5-AD23-FB7533F8979E}" scale="70" showAutoFilter="1">
      <selection activeCell="N92" sqref="N92"/>
      <pageMargins left="0.19685039370078741" right="0.19685039370078741" top="0.19685039370078741" bottom="0.19685039370078741" header="0.31496062992125984" footer="0.31496062992125984"/>
      <pageSetup paperSize="9" scale="42" fitToHeight="15" orientation="landscape" r:id="rId4"/>
      <autoFilter ref="A5:O96"/>
    </customSheetView>
    <customSheetView guid="{89B7A366-10B4-43A2-87B4-DA8CEBD5F052}" scale="70" showAutoFilter="1" topLeftCell="A37">
      <selection activeCell="E78" sqref="E78"/>
      <pageMargins left="0.19685039370078741" right="0.19685039370078741" top="0.19685039370078741" bottom="0.19685039370078741" header="0.31496062992125984" footer="0.31496062992125984"/>
      <pageSetup paperSize="9" scale="42" fitToHeight="15" orientation="landscape" r:id="rId5"/>
      <autoFilter ref="A5:O96"/>
    </customSheetView>
  </customSheetViews>
  <mergeCells count="61">
    <mergeCell ref="B6:B8"/>
    <mergeCell ref="A92:E92"/>
    <mergeCell ref="A35:A44"/>
    <mergeCell ref="D86:D87"/>
    <mergeCell ref="B37:B43"/>
    <mergeCell ref="B31:E31"/>
    <mergeCell ref="O39:O41"/>
    <mergeCell ref="C10:C11"/>
    <mergeCell ref="D10:D23"/>
    <mergeCell ref="C12:C24"/>
    <mergeCell ref="D25:D26"/>
    <mergeCell ref="D28:D29"/>
    <mergeCell ref="C29:C30"/>
    <mergeCell ref="A96:E96"/>
    <mergeCell ref="D60:D61"/>
    <mergeCell ref="B52:E52"/>
    <mergeCell ref="B53:B54"/>
    <mergeCell ref="D53:D54"/>
    <mergeCell ref="B55:E55"/>
    <mergeCell ref="A93:A95"/>
    <mergeCell ref="B93:B94"/>
    <mergeCell ref="D93:D94"/>
    <mergeCell ref="B95:E95"/>
    <mergeCell ref="B76:E76"/>
    <mergeCell ref="B78:E78"/>
    <mergeCell ref="B80:E80"/>
    <mergeCell ref="B81:B82"/>
    <mergeCell ref="B84:B88"/>
    <mergeCell ref="C86:C88"/>
    <mergeCell ref="A97:E97"/>
    <mergeCell ref="B89:E89"/>
    <mergeCell ref="B91:E91"/>
    <mergeCell ref="B62:E62"/>
    <mergeCell ref="B63:B65"/>
    <mergeCell ref="C63:C64"/>
    <mergeCell ref="B66:E66"/>
    <mergeCell ref="B67:B75"/>
    <mergeCell ref="C69:C72"/>
    <mergeCell ref="D69:D70"/>
    <mergeCell ref="D71:D72"/>
    <mergeCell ref="A46:A91"/>
    <mergeCell ref="B46:B51"/>
    <mergeCell ref="B56:B58"/>
    <mergeCell ref="B59:E59"/>
    <mergeCell ref="B60:B61"/>
    <mergeCell ref="A1:O3"/>
    <mergeCell ref="B33:E33"/>
    <mergeCell ref="C49:C50"/>
    <mergeCell ref="B83:E83"/>
    <mergeCell ref="A34:E34"/>
    <mergeCell ref="B36:E36"/>
    <mergeCell ref="D6:D7"/>
    <mergeCell ref="B9:E9"/>
    <mergeCell ref="C38:C42"/>
    <mergeCell ref="D39:D41"/>
    <mergeCell ref="B44:E44"/>
    <mergeCell ref="A45:E45"/>
    <mergeCell ref="C47:C48"/>
    <mergeCell ref="A6:A33"/>
    <mergeCell ref="B10:B30"/>
    <mergeCell ref="O37:O38"/>
  </mergeCells>
  <pageMargins left="0.78740157480314965" right="0.39370078740157483" top="0.78740157480314965" bottom="0.78740157480314965" header="0.31496062992125984" footer="0.31496062992125984"/>
  <pageSetup paperSize="9" scale="44" fitToHeight="0" orientation="landscape" r:id="rId6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  (4)</vt:lpstr>
      <vt:lpstr>'ПРИЛОЖЕНИЕ 7  (4)'!Заголовки_для_печати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Никитенко Егор Фёдорович</dc:creator>
  <cp:lastModifiedBy>Рыженкова Елена Николаевна</cp:lastModifiedBy>
  <cp:lastPrinted>2024-09-12T08:54:09Z</cp:lastPrinted>
  <dcterms:created xsi:type="dcterms:W3CDTF">2020-09-24T14:38:01Z</dcterms:created>
  <dcterms:modified xsi:type="dcterms:W3CDTF">2024-09-12T08:54:15Z</dcterms:modified>
</cp:coreProperties>
</file>