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2023 год" sheetId="1" r:id="rId1"/>
  </sheets>
  <definedNames>
    <definedName name="APPT" localSheetId="0">'2023 год'!#REF!</definedName>
    <definedName name="FIO" localSheetId="0">'2023 год'!#REF!</definedName>
    <definedName name="LAST_CELL" localSheetId="0">'2023 год'!#REF!</definedName>
    <definedName name="SIGN" localSheetId="0">'2023 год'!$A$14:$A$14</definedName>
    <definedName name="_xlnm.Print_Titles" localSheetId="0">'2023 год'!$4:$4</definedName>
  </definedNames>
  <calcPr calcId="145621"/>
</workbook>
</file>

<file path=xl/calcChain.xml><?xml version="1.0" encoding="utf-8"?>
<calcChain xmlns="http://schemas.openxmlformats.org/spreadsheetml/2006/main">
  <c r="D12" i="1" l="1"/>
  <c r="D11" i="1" l="1"/>
  <c r="D10" i="1"/>
  <c r="C5" i="1" l="1"/>
  <c r="B5" i="1"/>
  <c r="D6" i="1" l="1"/>
  <c r="D15" i="1" l="1"/>
  <c r="D14" i="1"/>
  <c r="D13" i="1"/>
  <c r="D9" i="1"/>
  <c r="D8" i="1"/>
  <c r="D7" i="1"/>
  <c r="D5" i="1"/>
</calcChain>
</file>

<file path=xl/sharedStrings.xml><?xml version="1.0" encoding="utf-8"?>
<sst xmlns="http://schemas.openxmlformats.org/spreadsheetml/2006/main" count="18" uniqueCount="18">
  <si>
    <t>тыс. руб.</t>
  </si>
  <si>
    <t>Итого</t>
  </si>
  <si>
    <t>Факт                                      по состоянию                 на 01.01.2024 г.</t>
  </si>
  <si>
    <t>Единовременная денежная выплата гражданам, поступившим на военную службу по контракту</t>
  </si>
  <si>
    <t>Единовременная денежная выплата гражданам Российской Федерации, имеющим место жительства на территории Ленинградской области, призванным на военную службу по частичной мобилизации в Вооруженные Силы Российской Федерации</t>
  </si>
  <si>
    <t>Единовременная денежная выплата гражданам Российской Федерации, имеющим место жительства на территории Ленинградской области, добровольно, до персонального оповещения повесткой, изъявившим желание быть призванными на военную службу по частичной мобилизации в Вооруженные Силы Российской Федерации</t>
  </si>
  <si>
    <t>Единовременная денежная выплата членам семей военнослужащих, сотрудников Росгвардии, граждан из числа предусмотренных частью 4 статьи 22.1 Федерального закона от 31 мая 1996 года N 61-ФЗ "Об обороне", граждан из числа предусмотренных подпунктом 2.4 пункта 1 статьи 3 Федерального закона от 12 января 1995 года N 5-ФЗ "О ветеранах", погибших при выполнении задач в ходе специальной военной операции, проводимой на территории Украины, Донецкой Народной Республики, Луганской Народной Республики, Запорожской области, Херсонской области</t>
  </si>
  <si>
    <t>Единовременная денежная выплата военнослужащим, сотрудникам Росгвардии, гражданам из числа предусмотренных частью 4 статьи 22.1 Федерального закона от 31 мая 1996 года N 61-ФЗ "Об обороне", гражданам из числа предусмотренных подпунктом 2.4 пункта 1 статьи 3 Федерального закона от 12 января 1995 года N 5-ФЗ "О ветеранах", получившим увечье (ранение, контузию, травму) при выполнении задач в ходе специальной военной операции, проводимой на территории Украины, Донецкой Народной Республики, Луганской Народной Республики, Запорожской области, Херсонской области</t>
  </si>
  <si>
    <t>Ежемесячная денежная выплата по потере кормильца детям граждан, погибших (умерших) вследствие выполнения задач в ходе специальной военной операции</t>
  </si>
  <si>
    <t>Выплата ежемесячной денежной компенсации части расходов на оплату жилого помещения и коммунальных услуг участникам специальной военной операции и членам их семей</t>
  </si>
  <si>
    <t>Предоставление денежной компенсации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</si>
  <si>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Единовременная денежная выплата в связи с награждением героев специальной военной операции</t>
  </si>
  <si>
    <t>Выплата ежемесячной стипендии Губернатора Ленинградской области детям военнослужащих, принимающих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в составе именных подразделений Ленинградской области, детям граждан Российской Федерации, призванных на военную службу по частичной мобилизации в Вооруженные Силы Российской Федерации, детям граждан Российской Федерации, добровольно поступивших на военную службу в Вооруженные Силы Российской Федерации для участия в специальной военной операции, обучающимся по программам среднего профессионального и высшего образования</t>
  </si>
  <si>
    <t>%             исполнения</t>
  </si>
  <si>
    <t>Приложение 6.4</t>
  </si>
  <si>
    <t>План
2023 год</t>
  </si>
  <si>
    <t>Мероприятия
по специальным мерам в сфере экономики</t>
  </si>
  <si>
    <t>Информация
о мерах социальной поддержки  участникам специальной военной операции и членам их семей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</si>
</sst>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wrapText="1"/>
    </xf>
    <xf numFmtId="164" fontId="3" fillId="0" borderId="1" xfId="0" applyNumberFormat="1" applyFont="1" applyBorder="1" applyAlignment="1" applyProtection="1">
      <alignment horizontal="right" vertical="top"/>
    </xf>
    <xf numFmtId="164" fontId="2" fillId="0" borderId="1" xfId="0" applyNumberFormat="1" applyFont="1" applyBorder="1" applyAlignment="1" applyProtection="1">
      <alignment horizontal="right" vertical="top" wrapText="1"/>
    </xf>
    <xf numFmtId="164" fontId="2" fillId="0" borderId="1" xfId="0" applyNumberFormat="1" applyFont="1" applyBorder="1" applyAlignment="1" applyProtection="1">
      <alignment horizontal="right" vertical="top"/>
    </xf>
    <xf numFmtId="4" fontId="2" fillId="0" borderId="1" xfId="0" applyNumberFormat="1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5"/>
  <sheetViews>
    <sheetView showGridLines="0" tabSelected="1" workbookViewId="0">
      <selection activeCell="H7" sqref="H7"/>
    </sheetView>
  </sheetViews>
  <sheetFormatPr defaultRowHeight="18.75" x14ac:dyDescent="0.3"/>
  <cols>
    <col min="1" max="1" width="105.7109375" style="3" customWidth="1"/>
    <col min="2" max="2" width="17.28515625" style="3" customWidth="1"/>
    <col min="3" max="3" width="17.140625" style="3" customWidth="1"/>
    <col min="4" max="4" width="13.7109375" style="3" customWidth="1"/>
    <col min="5" max="16384" width="9.140625" style="3"/>
  </cols>
  <sheetData>
    <row r="1" spans="1:4" x14ac:dyDescent="0.3">
      <c r="A1" s="2"/>
      <c r="C1" s="13" t="s">
        <v>14</v>
      </c>
      <c r="D1" s="13"/>
    </row>
    <row r="2" spans="1:4" ht="36" customHeight="1" x14ac:dyDescent="0.3">
      <c r="A2" s="12" t="s">
        <v>17</v>
      </c>
      <c r="B2" s="12"/>
      <c r="C2" s="12"/>
      <c r="D2" s="12"/>
    </row>
    <row r="3" spans="1:4" x14ac:dyDescent="0.3">
      <c r="A3" s="4"/>
      <c r="B3" s="4"/>
      <c r="C3" s="4"/>
      <c r="D3" s="7" t="s">
        <v>0</v>
      </c>
    </row>
    <row r="4" spans="1:4" ht="57" customHeight="1" x14ac:dyDescent="0.3">
      <c r="A4" s="1" t="s">
        <v>16</v>
      </c>
      <c r="B4" s="1" t="s">
        <v>15</v>
      </c>
      <c r="C4" s="1" t="s">
        <v>2</v>
      </c>
      <c r="D4" s="1" t="s">
        <v>13</v>
      </c>
    </row>
    <row r="5" spans="1:4" ht="22.5" customHeight="1" x14ac:dyDescent="0.3">
      <c r="A5" s="5" t="s">
        <v>1</v>
      </c>
      <c r="B5" s="8">
        <f>SUM(B6:B15)</f>
        <v>2868755.3</v>
      </c>
      <c r="C5" s="8">
        <f>SUM(C6:C15)</f>
        <v>2841542.0999999996</v>
      </c>
      <c r="D5" s="8">
        <f>C5/B5*100</f>
        <v>99.051393473678289</v>
      </c>
    </row>
    <row r="6" spans="1:4" ht="37.5" x14ac:dyDescent="0.3">
      <c r="A6" s="6" t="s">
        <v>3</v>
      </c>
      <c r="B6" s="9">
        <v>575585</v>
      </c>
      <c r="C6" s="9">
        <v>548835</v>
      </c>
      <c r="D6" s="10">
        <f t="shared" ref="D6:D15" si="0">C6/B6*100</f>
        <v>95.352554357740388</v>
      </c>
    </row>
    <row r="7" spans="1:4" ht="56.25" x14ac:dyDescent="0.3">
      <c r="A7" s="6" t="s">
        <v>4</v>
      </c>
      <c r="B7" s="9">
        <v>2300</v>
      </c>
      <c r="C7" s="9">
        <v>2300</v>
      </c>
      <c r="D7" s="9">
        <f t="shared" si="0"/>
        <v>100</v>
      </c>
    </row>
    <row r="8" spans="1:4" ht="82.5" customHeight="1" x14ac:dyDescent="0.3">
      <c r="A8" s="6" t="s">
        <v>5</v>
      </c>
      <c r="B8" s="9">
        <v>973775</v>
      </c>
      <c r="C8" s="9">
        <v>973775</v>
      </c>
      <c r="D8" s="9">
        <f t="shared" si="0"/>
        <v>100</v>
      </c>
    </row>
    <row r="9" spans="1:4" ht="131.25" x14ac:dyDescent="0.3">
      <c r="A9" s="6" t="s">
        <v>6</v>
      </c>
      <c r="B9" s="9">
        <v>608509.5</v>
      </c>
      <c r="C9" s="9">
        <v>608188.9</v>
      </c>
      <c r="D9" s="9">
        <f t="shared" si="0"/>
        <v>99.947313887457796</v>
      </c>
    </row>
    <row r="10" spans="1:4" ht="150" x14ac:dyDescent="0.3">
      <c r="A10" s="6" t="s">
        <v>7</v>
      </c>
      <c r="B10" s="9">
        <v>626850</v>
      </c>
      <c r="C10" s="9">
        <v>626750</v>
      </c>
      <c r="D10" s="11">
        <f t="shared" si="0"/>
        <v>99.984047220228121</v>
      </c>
    </row>
    <row r="11" spans="1:4" ht="37.5" x14ac:dyDescent="0.3">
      <c r="A11" s="6" t="s">
        <v>8</v>
      </c>
      <c r="B11" s="9">
        <v>6760</v>
      </c>
      <c r="C11" s="9">
        <v>6750.8</v>
      </c>
      <c r="D11" s="9">
        <f t="shared" si="0"/>
        <v>99.863905325443795</v>
      </c>
    </row>
    <row r="12" spans="1:4" ht="56.25" x14ac:dyDescent="0.3">
      <c r="A12" s="6" t="s">
        <v>9</v>
      </c>
      <c r="B12" s="9">
        <v>62018.8</v>
      </c>
      <c r="C12" s="9">
        <v>61995.4</v>
      </c>
      <c r="D12" s="11">
        <f t="shared" si="0"/>
        <v>99.962269505375787</v>
      </c>
    </row>
    <row r="13" spans="1:4" ht="56.25" x14ac:dyDescent="0.3">
      <c r="A13" s="6" t="s">
        <v>10</v>
      </c>
      <c r="B13" s="9">
        <v>3151.5</v>
      </c>
      <c r="C13" s="9">
        <v>3141.5</v>
      </c>
      <c r="D13" s="9">
        <f t="shared" si="0"/>
        <v>99.682690782167228</v>
      </c>
    </row>
    <row r="14" spans="1:4" ht="37.5" x14ac:dyDescent="0.3">
      <c r="A14" s="6" t="s">
        <v>11</v>
      </c>
      <c r="B14" s="9">
        <v>400</v>
      </c>
      <c r="C14" s="9">
        <v>400</v>
      </c>
      <c r="D14" s="9">
        <f t="shared" si="0"/>
        <v>100</v>
      </c>
    </row>
    <row r="15" spans="1:4" ht="187.5" x14ac:dyDescent="0.3">
      <c r="A15" s="6" t="s">
        <v>12</v>
      </c>
      <c r="B15" s="9">
        <v>9405.5</v>
      </c>
      <c r="C15" s="9">
        <v>9405.5</v>
      </c>
      <c r="D15" s="9">
        <f t="shared" si="0"/>
        <v>100</v>
      </c>
    </row>
  </sheetData>
  <mergeCells count="2">
    <mergeCell ref="A2:D2"/>
    <mergeCell ref="C1:D1"/>
  </mergeCells>
  <pageMargins left="0.78740157480314965" right="0.39370078740157483" top="0.78740157480314965" bottom="0.78740157480314965" header="0.51181102362204722" footer="0.51181102362204722"/>
  <pageSetup paperSize="9" scale="59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</vt:lpstr>
      <vt:lpstr>'2023 год'!SIGN</vt:lpstr>
      <vt:lpstr>'2023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Мирожниченко Елена Александровна</dc:creator>
  <dc:description>POI HSSF rep:2.52.0.158</dc:description>
  <cp:lastModifiedBy>Васютина Ольга Валерьевна</cp:lastModifiedBy>
  <cp:lastPrinted>2024-03-12T10:45:35Z</cp:lastPrinted>
  <dcterms:created xsi:type="dcterms:W3CDTF">2022-03-02T19:30:28Z</dcterms:created>
  <dcterms:modified xsi:type="dcterms:W3CDTF">2024-05-15T07:20:36Z</dcterms:modified>
</cp:coreProperties>
</file>