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395" windowHeight="12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Лист1!$A$1:$H$12</definedName>
  </definedNames>
  <calcPr calcId="145621"/>
</workbook>
</file>

<file path=xl/calcChain.xml><?xml version="1.0" encoding="utf-8"?>
<calcChain xmlns="http://schemas.openxmlformats.org/spreadsheetml/2006/main">
  <c r="H8" i="1" l="1"/>
  <c r="G8" i="1"/>
  <c r="H6" i="1" l="1"/>
  <c r="G6" i="1" l="1"/>
</calcChain>
</file>

<file path=xl/sharedStrings.xml><?xml version="1.0" encoding="utf-8"?>
<sst xmlns="http://schemas.openxmlformats.org/spreadsheetml/2006/main" count="35" uniqueCount="24">
  <si>
    <t>Приложение 12</t>
  </si>
  <si>
    <t>№</t>
  </si>
  <si>
    <t>п/п</t>
  </si>
  <si>
    <t>Наименование показателя</t>
  </si>
  <si>
    <t>По состоянию на начало</t>
  </si>
  <si>
    <t>отчетного периода 01.01.23</t>
  </si>
  <si>
    <t>По состоянию на конец</t>
  </si>
  <si>
    <t>Отклонение к началу отчетного периода</t>
  </si>
  <si>
    <t>тыс. руб</t>
  </si>
  <si>
    <t>%</t>
  </si>
  <si>
    <t>Кредиты коммерческих банков и иных кредитных организаций</t>
  </si>
  <si>
    <t>Бюджетные кредиты</t>
  </si>
  <si>
    <t>Государственные гарантии</t>
  </si>
  <si>
    <t>Расходы на обслуживание государственного долга</t>
  </si>
  <si>
    <t>х</t>
  </si>
  <si>
    <t>1.1</t>
  </si>
  <si>
    <t>1.2</t>
  </si>
  <si>
    <t>1.3</t>
  </si>
  <si>
    <t>1.4</t>
  </si>
  <si>
    <t>Уровень государственного долга к налоговым и неналоговым доходам</t>
  </si>
  <si>
    <t>Государственные ценные бумаги, осуществляемые путем выпуска ценных бумаг (в валюте Российской Федерации)</t>
  </si>
  <si>
    <t>Государственный внутренний долг субъекта Российской Федерации</t>
  </si>
  <si>
    <t>отчетного периода 01.10.23</t>
  </si>
  <si>
    <t>Сведения об объеме государственного долга субъекта Российской Федерации по состоянию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</si>
</sst>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2" fontId="0" fillId="0" borderId="0" xfId="0" applyNumberFormat="1"/>
    <xf numFmtId="4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2" fillId="0" borderId="0" xfId="0" applyFont="1" applyFill="1" applyBorder="1"/>
    <xf numFmtId="2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Normal="100" zoomScaleSheetLayoutView="100" workbookViewId="0">
      <selection activeCell="K21" sqref="K21"/>
    </sheetView>
  </sheetViews>
  <sheetFormatPr defaultRowHeight="15" x14ac:dyDescent="0.25"/>
  <cols>
    <col min="1" max="1" width="15.7109375" customWidth="1"/>
    <col min="2" max="2" width="44" customWidth="1"/>
    <col min="3" max="3" width="13.5703125" customWidth="1"/>
    <col min="5" max="5" width="15.5703125" customWidth="1"/>
    <col min="7" max="7" width="13" customWidth="1"/>
  </cols>
  <sheetData>
    <row r="1" spans="1:8" ht="18.75" x14ac:dyDescent="0.25">
      <c r="A1" s="1"/>
      <c r="G1" s="11" t="s">
        <v>0</v>
      </c>
      <c r="H1" s="11"/>
    </row>
    <row r="2" spans="1:8" ht="15.75" x14ac:dyDescent="0.25">
      <c r="A2" s="12" t="s">
        <v>23</v>
      </c>
      <c r="B2" s="12"/>
      <c r="C2" s="12"/>
      <c r="D2" s="12"/>
      <c r="E2" s="12"/>
      <c r="F2" s="12"/>
      <c r="G2" s="12"/>
      <c r="H2" s="12"/>
    </row>
    <row r="3" spans="1:8" ht="31.5" customHeight="1" x14ac:dyDescent="0.25">
      <c r="A3" s="13" t="s">
        <v>1</v>
      </c>
      <c r="B3" s="14" t="s">
        <v>3</v>
      </c>
      <c r="C3" s="15" t="s">
        <v>4</v>
      </c>
      <c r="D3" s="15"/>
      <c r="E3" s="15" t="s">
        <v>6</v>
      </c>
      <c r="F3" s="15"/>
      <c r="G3" s="15" t="s">
        <v>7</v>
      </c>
      <c r="H3" s="15"/>
    </row>
    <row r="4" spans="1:8" ht="31.5" customHeight="1" x14ac:dyDescent="0.25">
      <c r="A4" s="13" t="s">
        <v>2</v>
      </c>
      <c r="B4" s="14"/>
      <c r="C4" s="15" t="s">
        <v>5</v>
      </c>
      <c r="D4" s="15"/>
      <c r="E4" s="15" t="s">
        <v>22</v>
      </c>
      <c r="F4" s="15"/>
      <c r="G4" s="15"/>
      <c r="H4" s="15"/>
    </row>
    <row r="5" spans="1:8" ht="15.75" x14ac:dyDescent="0.25">
      <c r="A5" s="16"/>
      <c r="B5" s="17"/>
      <c r="C5" s="18" t="s">
        <v>8</v>
      </c>
      <c r="D5" s="18" t="s">
        <v>9</v>
      </c>
      <c r="E5" s="18" t="s">
        <v>8</v>
      </c>
      <c r="F5" s="18" t="s">
        <v>9</v>
      </c>
      <c r="G5" s="18" t="s">
        <v>8</v>
      </c>
      <c r="H5" s="18" t="s">
        <v>9</v>
      </c>
    </row>
    <row r="6" spans="1:8" ht="31.5" x14ac:dyDescent="0.25">
      <c r="A6" s="19">
        <v>1</v>
      </c>
      <c r="B6" s="20" t="s">
        <v>21</v>
      </c>
      <c r="C6" s="21">
        <v>6522322.9000000004</v>
      </c>
      <c r="D6" s="21">
        <v>100</v>
      </c>
      <c r="E6" s="21">
        <v>12872033.6</v>
      </c>
      <c r="F6" s="21">
        <v>100</v>
      </c>
      <c r="G6" s="21">
        <f>E6-C6</f>
        <v>6349710.6999999993</v>
      </c>
      <c r="H6" s="22">
        <f>G6*100/C6</f>
        <v>97.35351649026758</v>
      </c>
    </row>
    <row r="7" spans="1:8" ht="31.5" x14ac:dyDescent="0.25">
      <c r="A7" s="23" t="s">
        <v>15</v>
      </c>
      <c r="B7" s="24" t="s">
        <v>10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v>0</v>
      </c>
    </row>
    <row r="8" spans="1:8" ht="15.75" x14ac:dyDescent="0.25">
      <c r="A8" s="23" t="s">
        <v>16</v>
      </c>
      <c r="B8" s="17" t="s">
        <v>11</v>
      </c>
      <c r="C8" s="21">
        <v>6522322.9000000004</v>
      </c>
      <c r="D8" s="21">
        <v>100</v>
      </c>
      <c r="E8" s="21">
        <v>12872033.6</v>
      </c>
      <c r="F8" s="21">
        <v>100</v>
      </c>
      <c r="G8" s="21">
        <f>E8-C8</f>
        <v>6349710.6999999993</v>
      </c>
      <c r="H8" s="22">
        <f>G8*100/C8</f>
        <v>97.35351649026758</v>
      </c>
    </row>
    <row r="9" spans="1:8" ht="47.25" x14ac:dyDescent="0.25">
      <c r="A9" s="23" t="s">
        <v>17</v>
      </c>
      <c r="B9" s="24" t="s">
        <v>20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8" ht="15.75" x14ac:dyDescent="0.25">
      <c r="A10" s="23" t="s">
        <v>18</v>
      </c>
      <c r="B10" s="17" t="s">
        <v>12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ht="31.5" x14ac:dyDescent="0.25">
      <c r="A11" s="25"/>
      <c r="B11" s="20" t="s">
        <v>13</v>
      </c>
      <c r="C11" s="22">
        <v>0</v>
      </c>
      <c r="D11" s="22" t="s">
        <v>14</v>
      </c>
      <c r="E11" s="22">
        <v>0</v>
      </c>
      <c r="F11" s="22" t="s">
        <v>14</v>
      </c>
      <c r="G11" s="22" t="s">
        <v>14</v>
      </c>
      <c r="H11" s="22" t="s">
        <v>14</v>
      </c>
    </row>
    <row r="12" spans="1:8" ht="54.75" customHeight="1" x14ac:dyDescent="0.25">
      <c r="A12" s="25"/>
      <c r="B12" s="20" t="s">
        <v>19</v>
      </c>
      <c r="C12" s="18">
        <v>4.3</v>
      </c>
      <c r="D12" s="19" t="s">
        <v>14</v>
      </c>
      <c r="E12" s="26">
        <v>8.4</v>
      </c>
      <c r="F12" s="19" t="s">
        <v>14</v>
      </c>
      <c r="G12" s="19" t="s">
        <v>14</v>
      </c>
      <c r="H12" s="19" t="s">
        <v>14</v>
      </c>
    </row>
    <row r="14" spans="1:8" x14ac:dyDescent="0.25">
      <c r="B14" s="4"/>
    </row>
    <row r="15" spans="1:8" x14ac:dyDescent="0.25">
      <c r="B15" s="5"/>
      <c r="E15" s="2"/>
    </row>
    <row r="16" spans="1:8" x14ac:dyDescent="0.25">
      <c r="B16" s="8"/>
    </row>
    <row r="17" spans="2:5" x14ac:dyDescent="0.25">
      <c r="B17" s="5"/>
      <c r="E17" s="3"/>
    </row>
    <row r="18" spans="2:5" x14ac:dyDescent="0.25">
      <c r="B18" s="5"/>
    </row>
    <row r="19" spans="2:5" x14ac:dyDescent="0.25">
      <c r="B19" s="5"/>
    </row>
    <row r="20" spans="2:5" ht="15.75" x14ac:dyDescent="0.25">
      <c r="B20" s="6"/>
    </row>
    <row r="21" spans="2:5" x14ac:dyDescent="0.25">
      <c r="B21" s="5"/>
    </row>
    <row r="22" spans="2:5" x14ac:dyDescent="0.25">
      <c r="B22" s="5"/>
    </row>
    <row r="23" spans="2:5" x14ac:dyDescent="0.25">
      <c r="B23" s="4"/>
    </row>
    <row r="24" spans="2:5" x14ac:dyDescent="0.25">
      <c r="B24" s="7"/>
    </row>
    <row r="25" spans="2:5" x14ac:dyDescent="0.25">
      <c r="B25" s="5"/>
    </row>
    <row r="26" spans="2:5" x14ac:dyDescent="0.25">
      <c r="B26" s="4"/>
    </row>
    <row r="27" spans="2:5" x14ac:dyDescent="0.25">
      <c r="B27" s="5"/>
    </row>
    <row r="28" spans="2:5" x14ac:dyDescent="0.25">
      <c r="B28" s="5"/>
    </row>
    <row r="29" spans="2:5" x14ac:dyDescent="0.25">
      <c r="B29" s="4"/>
    </row>
  </sheetData>
  <mergeCells count="8">
    <mergeCell ref="G1:H1"/>
    <mergeCell ref="A2:H2"/>
    <mergeCell ref="B3:B4"/>
    <mergeCell ref="C3:D3"/>
    <mergeCell ref="C4:D4"/>
    <mergeCell ref="E3:F3"/>
    <mergeCell ref="E4:F4"/>
    <mergeCell ref="G3:H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6"/>
  <sheetViews>
    <sheetView workbookViewId="0">
      <selection activeCell="G16" sqref="G16"/>
    </sheetView>
  </sheetViews>
  <sheetFormatPr defaultRowHeight="15" x14ac:dyDescent="0.25"/>
  <sheetData>
    <row r="11" spans="1:5" x14ac:dyDescent="0.25">
      <c r="A11" s="9"/>
      <c r="B11" s="9"/>
      <c r="C11" s="9"/>
      <c r="D11" s="9"/>
      <c r="E11" s="9"/>
    </row>
    <row r="12" spans="1:5" x14ac:dyDescent="0.25">
      <c r="A12" s="9"/>
      <c r="B12" s="9"/>
      <c r="C12" s="9"/>
      <c r="D12" s="9"/>
      <c r="E12" s="9"/>
    </row>
    <row r="13" spans="1:5" x14ac:dyDescent="0.25">
      <c r="A13" s="9"/>
      <c r="B13" s="9"/>
      <c r="C13" s="9"/>
      <c r="D13" s="9"/>
      <c r="E13" s="9"/>
    </row>
    <row r="14" spans="1:5" x14ac:dyDescent="0.25">
      <c r="A14" s="9"/>
      <c r="B14" s="8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8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9"/>
      <c r="B19" s="9"/>
      <c r="C19" s="9"/>
      <c r="D19" s="9"/>
      <c r="E19" s="9"/>
    </row>
    <row r="20" spans="1:5" ht="15.75" x14ac:dyDescent="0.25">
      <c r="A20" s="9"/>
      <c r="B20" s="10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22" spans="1:5" x14ac:dyDescent="0.25">
      <c r="A22" s="9"/>
      <c r="B22" s="9"/>
      <c r="C22" s="9"/>
      <c r="D22" s="9"/>
      <c r="E22" s="9"/>
    </row>
    <row r="23" spans="1:5" x14ac:dyDescent="0.25">
      <c r="A23" s="9"/>
      <c r="B23" s="9"/>
      <c r="C23" s="9"/>
      <c r="D23" s="9"/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A26" s="9"/>
      <c r="B26" s="9"/>
      <c r="C26" s="9"/>
      <c r="D26" s="9"/>
      <c r="E2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22"/>
  <sheetViews>
    <sheetView workbookViewId="0">
      <selection activeCell="H15" sqref="H15"/>
    </sheetView>
  </sheetViews>
  <sheetFormatPr defaultRowHeight="15" x14ac:dyDescent="0.25"/>
  <sheetData>
    <row r="11" spans="2:4" x14ac:dyDescent="0.25">
      <c r="B11" s="9"/>
      <c r="C11" s="9"/>
      <c r="D11" s="9"/>
    </row>
    <row r="12" spans="2:4" x14ac:dyDescent="0.25">
      <c r="B12" s="9"/>
      <c r="C12" s="9"/>
      <c r="D12" s="9"/>
    </row>
    <row r="13" spans="2:4" x14ac:dyDescent="0.25">
      <c r="B13" s="9"/>
      <c r="C13" s="9"/>
      <c r="D13" s="9"/>
    </row>
    <row r="14" spans="2:4" x14ac:dyDescent="0.25">
      <c r="B14" s="8"/>
      <c r="C14" s="9"/>
      <c r="D14" s="9"/>
    </row>
    <row r="15" spans="2:4" x14ac:dyDescent="0.25">
      <c r="B15" s="9"/>
      <c r="C15" s="9"/>
      <c r="D15" s="9"/>
    </row>
    <row r="16" spans="2:4" x14ac:dyDescent="0.25">
      <c r="B16" s="8"/>
      <c r="C16" s="9"/>
      <c r="D16" s="9"/>
    </row>
    <row r="17" spans="2:4" x14ac:dyDescent="0.25">
      <c r="B17" s="9"/>
      <c r="C17" s="9"/>
      <c r="D17" s="9"/>
    </row>
    <row r="18" spans="2:4" x14ac:dyDescent="0.25">
      <c r="B18" s="9"/>
      <c r="C18" s="9"/>
      <c r="D18" s="9"/>
    </row>
    <row r="19" spans="2:4" x14ac:dyDescent="0.25">
      <c r="B19" s="9"/>
      <c r="C19" s="9"/>
      <c r="D19" s="9"/>
    </row>
    <row r="20" spans="2:4" ht="15.75" x14ac:dyDescent="0.25">
      <c r="B20" s="10"/>
      <c r="C20" s="9"/>
      <c r="D20" s="9"/>
    </row>
    <row r="21" spans="2:4" x14ac:dyDescent="0.25">
      <c r="B21" s="9"/>
      <c r="C21" s="9"/>
      <c r="D21" s="9"/>
    </row>
    <row r="22" spans="2:4" x14ac:dyDescent="0.25">
      <c r="B22" s="9"/>
      <c r="C22" s="9"/>
      <c r="D2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Александр Владимирович</dc:creator>
  <cp:lastModifiedBy>Федотова Елена Рифовна</cp:lastModifiedBy>
  <cp:lastPrinted>2023-10-23T12:54:50Z</cp:lastPrinted>
  <dcterms:created xsi:type="dcterms:W3CDTF">2023-04-19T06:19:43Z</dcterms:created>
  <dcterms:modified xsi:type="dcterms:W3CDTF">2023-10-23T12:55:08Z</dcterms:modified>
</cp:coreProperties>
</file>