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<sst xmlns="http://schemas.openxmlformats.org/spreadsheetml/2006/main" count="33" uniqueCount="28">
  <si>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</si>
  <si>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</si>
  <si>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</si>
  <si>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</si>
  <si>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</si>
  <si>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</si>
  <si>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</si>
  <si>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Муниципальные образования</t>
  </si>
  <si>
    <t>Дефицит(-),профицит(+)</t>
  </si>
  <si>
    <t>% исполнения</t>
  </si>
  <si>
    <t>Выборгский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</si>
  <si>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</si>
  <si>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</si>
  <si>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</si>
  <si>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</si>
  <si>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</si>
  <si>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</si>
  <si>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</si>
  <si>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</si>
  <si>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</si>
  <si>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</si>
  <si>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</si>
  <si>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</si>
  <si>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</si>
  <si>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</si>
  <si>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</si>
  <si>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Сосновоборский городской округ</t>
  </si>
  <si>
    <t>Исполнение бюджетов муниципальных районов, городского округа по доходам и расходам за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</si>
</sst>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10419]###\ ###\ ###\ ###\ ##0.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173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  <xf numFmtId="173" fontId="0" fillId="33" borderId="1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9.875" style="0" customWidth="1"/>
    <col min="2" max="3" width="16.125" style="0" customWidth="1"/>
    <col min="4" max="4" width="13.25390625" style="0" customWidth="1"/>
    <col min="5" max="6" width="16.125" style="0" customWidth="1"/>
    <col min="7" max="7" width="13.25390625" style="0" customWidth="1"/>
    <col min="8" max="8" width="18.00390625" style="0" customWidth="1"/>
    <col min="9" max="9" width="16.125" style="0" customWidth="1"/>
  </cols>
  <sheetData>
    <row r="1" spans="1:9" ht="12.75">
      <c r="A1" s="16"/>
      <c r="B1" s="16"/>
      <c r="C1" s="16"/>
      <c r="D1" s="16"/>
      <c r="E1" s="16"/>
      <c r="F1" s="16"/>
      <c r="G1" s="16"/>
      <c r="H1" s="17"/>
      <c r="I1" s="17"/>
    </row>
    <row r="2" spans="1:9" ht="12.75">
      <c r="A2" s="16" t="s">
        <v>27</v>
      </c>
      <c r="B2" s="16"/>
      <c r="C2" s="16"/>
      <c r="D2" s="16"/>
      <c r="E2" s="16"/>
      <c r="F2" s="16"/>
      <c r="G2" s="16"/>
      <c r="H2" s="17"/>
      <c r="I2" s="17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7" ht="12.75">
      <c r="A4" s="1"/>
      <c r="B4" s="1"/>
      <c r="C4" s="1"/>
      <c r="D4" s="1"/>
      <c r="E4" s="1"/>
      <c r="F4" s="1"/>
      <c r="G4" s="1"/>
    </row>
    <row r="5" ht="12.75">
      <c r="I5" s="11" t="s">
        <v>0</v>
      </c>
    </row>
    <row r="6" spans="1:9" ht="12.75">
      <c r="A6" s="14" t="s">
        <v>7</v>
      </c>
      <c r="B6" s="18" t="s">
        <v>1</v>
      </c>
      <c r="C6" s="19"/>
      <c r="D6" s="20"/>
      <c r="E6" s="21" t="s">
        <v>2</v>
      </c>
      <c r="F6" s="21"/>
      <c r="G6" s="21"/>
      <c r="H6" s="13" t="s">
        <v>8</v>
      </c>
      <c r="I6" s="13"/>
    </row>
    <row r="7" spans="1:9" ht="12.75" customHeight="1">
      <c r="A7" s="14"/>
      <c r="B7" s="14" t="s">
        <v>3</v>
      </c>
      <c r="C7" s="14" t="s">
        <v>6</v>
      </c>
      <c r="D7" s="15" t="s">
        <v>9</v>
      </c>
      <c r="E7" s="14" t="s">
        <v>3</v>
      </c>
      <c r="F7" s="14" t="s">
        <v>6</v>
      </c>
      <c r="G7" s="15" t="s">
        <v>9</v>
      </c>
      <c r="H7" s="14" t="s">
        <v>3</v>
      </c>
      <c r="I7" s="14" t="s">
        <v>6</v>
      </c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4"/>
      <c r="B9" s="14"/>
      <c r="C9" s="14"/>
      <c r="D9" s="14"/>
      <c r="E9" s="14"/>
      <c r="F9" s="14"/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11" ht="12.75">
      <c r="A11" s="3" t="s">
        <v>11</v>
      </c>
      <c r="B11" s="7">
        <v>1887085</v>
      </c>
      <c r="C11" s="7">
        <v>1856432.4</v>
      </c>
      <c r="D11" s="7">
        <f aca="true" t="shared" si="0" ref="D11:D29">+C11/B11*100</f>
        <v>98.37566405328853</v>
      </c>
      <c r="E11" s="7">
        <v>1903903.7</v>
      </c>
      <c r="F11" s="7">
        <v>1851293.5</v>
      </c>
      <c r="G11" s="8">
        <f>+F11/E11*100</f>
        <v>97.23671948323857</v>
      </c>
      <c r="H11" s="9">
        <v>-66972.5</v>
      </c>
      <c r="I11" s="9">
        <v>5138.9</v>
      </c>
      <c r="J11" s="10"/>
      <c r="K11" s="10"/>
    </row>
    <row r="12" spans="1:11" ht="12.75">
      <c r="A12" s="3" t="s">
        <v>12</v>
      </c>
      <c r="B12" s="7">
        <v>2139492.5</v>
      </c>
      <c r="C12" s="7">
        <v>2211453.3</v>
      </c>
      <c r="D12" s="7">
        <f t="shared" si="0"/>
        <v>103.3634518466412</v>
      </c>
      <c r="E12" s="7">
        <v>2151429.2</v>
      </c>
      <c r="F12" s="7">
        <v>2135496.4</v>
      </c>
      <c r="G12" s="8">
        <f aca="true" t="shared" si="1" ref="G12:G29">+F12/E12*100</f>
        <v>99.25943182327356</v>
      </c>
      <c r="H12" s="9">
        <v>-10347.3</v>
      </c>
      <c r="I12" s="9">
        <v>75956.9</v>
      </c>
      <c r="J12" s="10"/>
      <c r="K12" s="10"/>
    </row>
    <row r="13" spans="1:11" ht="12.75">
      <c r="A13" s="3" t="s">
        <v>13</v>
      </c>
      <c r="B13" s="7">
        <v>3622969.8</v>
      </c>
      <c r="C13" s="7">
        <v>3746523.9</v>
      </c>
      <c r="D13" s="7">
        <f t="shared" si="0"/>
        <v>103.41029892106745</v>
      </c>
      <c r="E13" s="7">
        <v>3733237.5</v>
      </c>
      <c r="F13" s="7">
        <v>3681939.9</v>
      </c>
      <c r="G13" s="8">
        <f t="shared" si="1"/>
        <v>98.6259218707623</v>
      </c>
      <c r="H13" s="9">
        <v>-56448.8</v>
      </c>
      <c r="I13" s="9">
        <v>64583.9</v>
      </c>
      <c r="J13" s="10"/>
      <c r="K13" s="10"/>
    </row>
    <row r="14" spans="1:11" ht="12.75">
      <c r="A14" s="3" t="s">
        <v>14</v>
      </c>
      <c r="B14" s="7">
        <v>19292399.1</v>
      </c>
      <c r="C14" s="7">
        <v>19540152.6</v>
      </c>
      <c r="D14" s="7">
        <f t="shared" si="0"/>
        <v>101.28420264745613</v>
      </c>
      <c r="E14" s="7">
        <v>19739885.8</v>
      </c>
      <c r="F14" s="7">
        <v>18284849.4</v>
      </c>
      <c r="G14" s="8">
        <f t="shared" si="1"/>
        <v>92.6289522911019</v>
      </c>
      <c r="H14" s="9">
        <v>-429680.9</v>
      </c>
      <c r="I14" s="9">
        <v>1255303.2</v>
      </c>
      <c r="J14" s="10"/>
      <c r="K14" s="10"/>
    </row>
    <row r="15" spans="1:11" ht="12.75">
      <c r="A15" s="3" t="s">
        <v>10</v>
      </c>
      <c r="B15" s="7">
        <v>6588708.1</v>
      </c>
      <c r="C15" s="7">
        <v>6741830.6</v>
      </c>
      <c r="D15" s="7">
        <f t="shared" si="0"/>
        <v>102.32401402029025</v>
      </c>
      <c r="E15" s="7">
        <v>6828622.2</v>
      </c>
      <c r="F15" s="7">
        <v>6559452.7</v>
      </c>
      <c r="G15" s="8">
        <f t="shared" si="1"/>
        <v>96.05821654623095</v>
      </c>
      <c r="H15" s="9">
        <v>-237643.6</v>
      </c>
      <c r="I15" s="9">
        <v>182377.9</v>
      </c>
      <c r="J15" s="10"/>
      <c r="K15" s="10"/>
    </row>
    <row r="16" spans="1:11" ht="12.75">
      <c r="A16" s="3" t="s">
        <v>15</v>
      </c>
      <c r="B16" s="7">
        <v>8499132</v>
      </c>
      <c r="C16" s="7">
        <v>8846070.6</v>
      </c>
      <c r="D16" s="7">
        <f t="shared" si="0"/>
        <v>104.08204743731477</v>
      </c>
      <c r="E16" s="7">
        <v>8538855.3</v>
      </c>
      <c r="F16" s="7">
        <v>8406392.4</v>
      </c>
      <c r="G16" s="8">
        <f t="shared" si="1"/>
        <v>98.44870424259327</v>
      </c>
      <c r="H16" s="9">
        <v>-46563.9</v>
      </c>
      <c r="I16" s="9">
        <v>439678.2</v>
      </c>
      <c r="J16" s="10"/>
      <c r="K16" s="10"/>
    </row>
    <row r="17" spans="1:11" ht="12.75">
      <c r="A17" s="3" t="s">
        <v>16</v>
      </c>
      <c r="B17" s="7">
        <v>3005187</v>
      </c>
      <c r="C17" s="7">
        <v>3035787.8</v>
      </c>
      <c r="D17" s="7">
        <f t="shared" si="0"/>
        <v>101.01826608460638</v>
      </c>
      <c r="E17" s="7">
        <v>3279032</v>
      </c>
      <c r="F17" s="7">
        <v>3176656.5</v>
      </c>
      <c r="G17" s="8">
        <f t="shared" si="1"/>
        <v>96.87787432388582</v>
      </c>
      <c r="H17" s="9">
        <v>-271790.2</v>
      </c>
      <c r="I17" s="9">
        <v>-140868.7</v>
      </c>
      <c r="J17" s="10"/>
      <c r="K17" s="10"/>
    </row>
    <row r="18" spans="1:11" ht="12.75">
      <c r="A18" s="3" t="s">
        <v>17</v>
      </c>
      <c r="B18" s="7">
        <v>2430914.1</v>
      </c>
      <c r="C18" s="7">
        <v>2478343.8</v>
      </c>
      <c r="D18" s="7">
        <f t="shared" si="0"/>
        <v>101.95110555325668</v>
      </c>
      <c r="E18" s="7">
        <v>2467838</v>
      </c>
      <c r="F18" s="7">
        <v>2456688.5</v>
      </c>
      <c r="G18" s="8">
        <f t="shared" si="1"/>
        <v>99.54820778349308</v>
      </c>
      <c r="H18" s="9">
        <v>-35561.6</v>
      </c>
      <c r="I18" s="9">
        <v>21655.3</v>
      </c>
      <c r="J18" s="10"/>
      <c r="K18" s="10"/>
    </row>
    <row r="19" spans="1:11" ht="12.75">
      <c r="A19" s="3" t="s">
        <v>18</v>
      </c>
      <c r="B19" s="7">
        <v>3839511.1</v>
      </c>
      <c r="C19" s="7">
        <v>3920234.1</v>
      </c>
      <c r="D19" s="7">
        <f t="shared" si="0"/>
        <v>102.1024291347927</v>
      </c>
      <c r="E19" s="7">
        <v>3862645.5</v>
      </c>
      <c r="F19" s="7">
        <v>3706364.2</v>
      </c>
      <c r="G19" s="8">
        <f t="shared" si="1"/>
        <v>95.95403461177061</v>
      </c>
      <c r="H19" s="9">
        <v>-23134.4</v>
      </c>
      <c r="I19" s="9">
        <v>213869.9</v>
      </c>
      <c r="J19" s="10"/>
      <c r="K19" s="10"/>
    </row>
    <row r="20" spans="1:11" ht="12.75">
      <c r="A20" s="3" t="s">
        <v>19</v>
      </c>
      <c r="B20" s="7">
        <v>1670745.5</v>
      </c>
      <c r="C20" s="7">
        <v>1542384.5</v>
      </c>
      <c r="D20" s="7">
        <f t="shared" si="0"/>
        <v>92.31714225775261</v>
      </c>
      <c r="E20" s="7">
        <v>1683574.3</v>
      </c>
      <c r="F20" s="7">
        <v>1525060.4</v>
      </c>
      <c r="G20" s="8">
        <f t="shared" si="1"/>
        <v>90.584680462276</v>
      </c>
      <c r="H20" s="9">
        <v>-12828.8</v>
      </c>
      <c r="I20" s="9">
        <v>17324.1</v>
      </c>
      <c r="J20" s="10"/>
      <c r="K20" s="10"/>
    </row>
    <row r="21" spans="1:11" ht="12.75">
      <c r="A21" s="3" t="s">
        <v>20</v>
      </c>
      <c r="B21" s="7">
        <v>3692396.5</v>
      </c>
      <c r="C21" s="7">
        <v>4000989.5</v>
      </c>
      <c r="D21" s="7">
        <f t="shared" si="0"/>
        <v>108.35752606741991</v>
      </c>
      <c r="E21" s="7">
        <v>3692396.5</v>
      </c>
      <c r="F21" s="7">
        <v>3629857.4</v>
      </c>
      <c r="G21" s="8">
        <f t="shared" si="1"/>
        <v>98.30627344598555</v>
      </c>
      <c r="H21" s="9">
        <v>0</v>
      </c>
      <c r="I21" s="9">
        <v>371132</v>
      </c>
      <c r="J21" s="10"/>
      <c r="K21" s="10"/>
    </row>
    <row r="22" spans="1:11" ht="12.75">
      <c r="A22" s="3" t="s">
        <v>21</v>
      </c>
      <c r="B22" s="7">
        <v>2575585.4</v>
      </c>
      <c r="C22" s="7">
        <v>2783745.9</v>
      </c>
      <c r="D22" s="7">
        <f t="shared" si="0"/>
        <v>108.08206553741142</v>
      </c>
      <c r="E22" s="7">
        <v>2962493.1</v>
      </c>
      <c r="F22" s="7">
        <v>2799114.8</v>
      </c>
      <c r="G22" s="8">
        <f t="shared" si="1"/>
        <v>94.48510783029333</v>
      </c>
      <c r="H22" s="9">
        <v>-352182</v>
      </c>
      <c r="I22" s="9">
        <v>-15368.9</v>
      </c>
      <c r="J22" s="10"/>
      <c r="K22" s="10"/>
    </row>
    <row r="23" spans="1:11" ht="12.75">
      <c r="A23" s="3" t="s">
        <v>22</v>
      </c>
      <c r="B23" s="7">
        <v>1330689</v>
      </c>
      <c r="C23" s="7">
        <v>1302900.7</v>
      </c>
      <c r="D23" s="7">
        <f t="shared" si="0"/>
        <v>97.91173595032348</v>
      </c>
      <c r="E23" s="7">
        <v>1328189</v>
      </c>
      <c r="F23" s="7">
        <v>1244073.1</v>
      </c>
      <c r="G23" s="8">
        <f t="shared" si="1"/>
        <v>93.6668727116397</v>
      </c>
      <c r="H23" s="9">
        <v>0</v>
      </c>
      <c r="I23" s="9">
        <v>58827.5</v>
      </c>
      <c r="J23" s="10"/>
      <c r="K23" s="10"/>
    </row>
    <row r="24" spans="1:11" ht="12.75">
      <c r="A24" s="3" t="s">
        <v>23</v>
      </c>
      <c r="B24" s="7">
        <v>2355415.8</v>
      </c>
      <c r="C24" s="7">
        <v>2385678.6</v>
      </c>
      <c r="D24" s="7">
        <f t="shared" si="0"/>
        <v>101.28481773791277</v>
      </c>
      <c r="E24" s="7">
        <v>2413584.3</v>
      </c>
      <c r="F24" s="7">
        <v>2367960.8</v>
      </c>
      <c r="G24" s="8">
        <f>+F24/E24*100</f>
        <v>98.10972005411205</v>
      </c>
      <c r="H24" s="9">
        <v>-58168.6</v>
      </c>
      <c r="I24" s="9">
        <v>17717.8</v>
      </c>
      <c r="J24" s="10"/>
      <c r="K24" s="10"/>
    </row>
    <row r="25" spans="1:11" ht="12.75">
      <c r="A25" s="3" t="s">
        <v>24</v>
      </c>
      <c r="B25" s="7">
        <v>1652588.5</v>
      </c>
      <c r="C25" s="7">
        <v>1664760.7</v>
      </c>
      <c r="D25" s="7">
        <f t="shared" si="0"/>
        <v>100.73655359455786</v>
      </c>
      <c r="E25" s="7">
        <v>1696494.7</v>
      </c>
      <c r="F25" s="7">
        <v>1654655.3</v>
      </c>
      <c r="G25" s="8">
        <f t="shared" si="1"/>
        <v>97.53377360978493</v>
      </c>
      <c r="H25" s="9">
        <v>-43906.3</v>
      </c>
      <c r="I25" s="9">
        <v>10105.4</v>
      </c>
      <c r="J25" s="10"/>
      <c r="K25" s="10"/>
    </row>
    <row r="26" spans="1:11" ht="12.75">
      <c r="A26" s="3" t="s">
        <v>25</v>
      </c>
      <c r="B26" s="7">
        <v>2484974.7</v>
      </c>
      <c r="C26" s="7">
        <v>2497748.4</v>
      </c>
      <c r="D26" s="7">
        <f t="shared" si="0"/>
        <v>100.51403742661846</v>
      </c>
      <c r="E26" s="7">
        <v>2691641.7</v>
      </c>
      <c r="F26" s="7">
        <v>2634380.9</v>
      </c>
      <c r="G26" s="8">
        <f t="shared" si="1"/>
        <v>97.8726440447107</v>
      </c>
      <c r="H26" s="9">
        <v>-209132.1</v>
      </c>
      <c r="I26" s="9">
        <v>-136632.5</v>
      </c>
      <c r="J26" s="10"/>
      <c r="K26" s="10"/>
    </row>
    <row r="27" spans="1:11" ht="12.75">
      <c r="A27" s="3" t="s">
        <v>4</v>
      </c>
      <c r="B27" s="7">
        <v>4012746.2</v>
      </c>
      <c r="C27" s="7">
        <v>4122998.8</v>
      </c>
      <c r="D27" s="7">
        <f t="shared" si="0"/>
        <v>102.74755976343582</v>
      </c>
      <c r="E27" s="7">
        <v>4183239.9</v>
      </c>
      <c r="F27" s="7">
        <v>3946695.6</v>
      </c>
      <c r="G27" s="8">
        <f t="shared" si="1"/>
        <v>94.34542828872904</v>
      </c>
      <c r="H27" s="9">
        <v>-172593.7</v>
      </c>
      <c r="I27" s="9">
        <v>176303.2</v>
      </c>
      <c r="J27" s="10"/>
      <c r="K27" s="10"/>
    </row>
    <row r="28" spans="1:11" ht="12.75">
      <c r="A28" s="3" t="s">
        <v>26</v>
      </c>
      <c r="B28" s="7">
        <v>3797562.4</v>
      </c>
      <c r="C28" s="7">
        <v>3818464.5</v>
      </c>
      <c r="D28" s="7">
        <f t="shared" si="0"/>
        <v>100.55040833562077</v>
      </c>
      <c r="E28" s="7">
        <v>3885041.2</v>
      </c>
      <c r="F28" s="7">
        <v>3755929.5</v>
      </c>
      <c r="G28" s="8">
        <f t="shared" si="1"/>
        <v>96.67669676192881</v>
      </c>
      <c r="H28" s="9">
        <v>-87478.8</v>
      </c>
      <c r="I28" s="9">
        <v>62535.2</v>
      </c>
      <c r="J28" s="10"/>
      <c r="K28" s="10"/>
    </row>
    <row r="29" spans="1:9" ht="15.75" customHeight="1">
      <c r="A29" s="3" t="s">
        <v>5</v>
      </c>
      <c r="B29" s="4">
        <f>SUM(B11:B28)</f>
        <v>74878102.7</v>
      </c>
      <c r="C29" s="4">
        <f>SUM(C11:C28)</f>
        <v>76496500.7</v>
      </c>
      <c r="D29" s="4">
        <f t="shared" si="0"/>
        <v>102.16137688007952</v>
      </c>
      <c r="E29" s="4">
        <f>SUM(E11:E28)</f>
        <v>77042103.9</v>
      </c>
      <c r="F29" s="4">
        <f>SUM(F11:F28)</f>
        <v>73816861.29999998</v>
      </c>
      <c r="G29" s="5">
        <f t="shared" si="1"/>
        <v>95.81366235248929</v>
      </c>
      <c r="H29" s="2">
        <f>SUM(H11:H28)</f>
        <v>-2114433.5</v>
      </c>
      <c r="I29" s="2">
        <f>SUM(I11:I28)</f>
        <v>2679639.3000000003</v>
      </c>
    </row>
    <row r="31" ht="12.75">
      <c r="A31" s="6"/>
    </row>
    <row r="32" spans="1:6" ht="12.75">
      <c r="A32" s="6"/>
      <c r="E32" s="12"/>
      <c r="F32" s="12"/>
    </row>
    <row r="33" ht="12.75">
      <c r="A33" s="6"/>
    </row>
    <row r="35" ht="12.75">
      <c r="A35" s="6"/>
    </row>
  </sheetData>
  <sheetProtection/>
  <mergeCells count="15">
    <mergeCell ref="A1:I1"/>
    <mergeCell ref="A2:I2"/>
    <mergeCell ref="A6:A10"/>
    <mergeCell ref="B6:D6"/>
    <mergeCell ref="E6:G6"/>
    <mergeCell ref="H6:I6"/>
    <mergeCell ref="B7:B10"/>
    <mergeCell ref="C7:C10"/>
    <mergeCell ref="D7:D10"/>
    <mergeCell ref="E7:E10"/>
    <mergeCell ref="A3:I3"/>
    <mergeCell ref="F7:F10"/>
    <mergeCell ref="G7:G10"/>
    <mergeCell ref="H7:H10"/>
    <mergeCell ref="I7:I10"/>
  </mergeCells>
  <printOptions/>
  <pageMargins left="0.16" right="0.22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Костливцева Наталья Максимовна</cp:lastModifiedBy>
  <cp:lastPrinted>2021-04-20T13:15:49Z</cp:lastPrinted>
  <dcterms:created xsi:type="dcterms:W3CDTF">2010-05-17T09:38:32Z</dcterms:created>
  <dcterms:modified xsi:type="dcterms:W3CDTF">2023-07-24T09:25:08Z</dcterms:modified>
  <cp:category/>
  <cp:version/>
  <cp:contentType/>
  <cp:contentStatus/>
</cp:coreProperties>
</file>