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2465"/>
  </bookViews>
  <sheets>
    <sheet name="Таблица 1" sheetId="2" r:id="rId1"/>
  </sheets>
  <definedNames>
    <definedName name="_xlnm.Print_Titles" localSheetId="0">'Таблица 1'!$6:$7</definedName>
    <definedName name="_xlnm.Print_Area" localSheetId="0">'Таблица 1'!$A$1:$K$27</definedName>
  </definedNames>
  <calcPr calcId="145621" refMode="R1C1"/>
</workbook>
</file>

<file path=xl/calcChain.xml><?xml version="1.0" encoding="utf-8"?>
<calcChain xmlns="http://schemas.openxmlformats.org/spreadsheetml/2006/main">
  <c r="K26" i="2" l="1"/>
  <c r="J26" i="2"/>
  <c r="H26" i="2"/>
  <c r="G26" i="2"/>
  <c r="E26" i="2"/>
  <c r="D26" i="2"/>
</calcChain>
</file>

<file path=xl/sharedStrings.xml><?xml version="1.0" encoding="utf-8"?>
<sst xmlns="http://schemas.openxmlformats.org/spreadsheetml/2006/main" count="54" uniqueCount="49">
  <si>
    <t xml:space="preserve">Исполнение консолидированных бюджетов муниципальных районов и городского округа  </t>
  </si>
  <si>
    <t>на  1 июля 2023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</si>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</sst>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4" fillId="0" borderId="1">
      <alignment horizontal="center" vertical="center" wrapText="1"/>
    </xf>
    <xf numFmtId="0" fontId="3" fillId="0" borderId="1">
      <alignment wrapText="1"/>
    </xf>
    <xf numFmtId="0" fontId="3" fillId="0" borderId="1">
      <alignment horizontal="center" vertical="center" wrapText="1"/>
    </xf>
    <xf numFmtId="0" fontId="3" fillId="0" borderId="1">
      <alignment wrapText="1"/>
    </xf>
    <xf numFmtId="0" fontId="5" fillId="0" borderId="1">
      <alignment wrapText="1"/>
    </xf>
    <xf numFmtId="0" fontId="6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3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3" fillId="0" borderId="2">
      <alignment vertical="center"/>
    </xf>
    <xf numFmtId="0" fontId="3" fillId="0" borderId="10">
      <alignment horizontal="left" vertical="center" wrapText="1" indent="1"/>
    </xf>
    <xf numFmtId="164" fontId="3" fillId="0" borderId="11">
      <alignment horizontal="right" vertical="center" indent="1"/>
    </xf>
    <xf numFmtId="164" fontId="3" fillId="0" borderId="12">
      <alignment horizontal="right" vertical="center" indent="1"/>
    </xf>
    <xf numFmtId="164" fontId="3" fillId="0" borderId="13">
      <alignment horizontal="right" vertical="center" indent="1"/>
    </xf>
    <xf numFmtId="164" fontId="3" fillId="0" borderId="14">
      <alignment horizontal="right" vertical="center" indent="1"/>
    </xf>
    <xf numFmtId="0" fontId="3" fillId="0" borderId="15">
      <alignment horizontal="left" vertical="center" wrapText="1" indent="1"/>
    </xf>
    <xf numFmtId="164" fontId="3" fillId="0" borderId="16">
      <alignment horizontal="right" vertical="center" indent="1"/>
    </xf>
    <xf numFmtId="164" fontId="3" fillId="0" borderId="17">
      <alignment horizontal="right" vertical="center" indent="1"/>
    </xf>
    <xf numFmtId="164" fontId="3" fillId="0" borderId="2">
      <alignment horizontal="right" vertical="center" indent="1"/>
    </xf>
    <xf numFmtId="164" fontId="3" fillId="0" borderId="18">
      <alignment horizontal="right" vertical="center" indent="1"/>
    </xf>
    <xf numFmtId="0" fontId="3" fillId="0" borderId="19">
      <alignment horizontal="left" vertical="center" wrapText="1" indent="1"/>
    </xf>
    <xf numFmtId="164" fontId="3" fillId="0" borderId="20">
      <alignment horizontal="right" vertical="center" indent="1"/>
    </xf>
    <xf numFmtId="164" fontId="3" fillId="0" borderId="21">
      <alignment horizontal="right" vertical="center" indent="1"/>
    </xf>
    <xf numFmtId="164" fontId="3" fillId="0" borderId="22">
      <alignment horizontal="right" vertical="center" indent="1"/>
    </xf>
    <xf numFmtId="164" fontId="3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7" fillId="4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3" fillId="0" borderId="1" xfId="5" applyNumberFormat="1" applyProtection="1">
      <alignment wrapText="1"/>
    </xf>
    <xf numFmtId="0" fontId="3" fillId="0" borderId="1" xfId="7" applyNumberFormat="1" applyProtection="1">
      <alignment wrapText="1"/>
    </xf>
    <xf numFmtId="0" fontId="5" fillId="0" borderId="1" xfId="8" applyNumberFormat="1" applyProtection="1">
      <alignment wrapText="1"/>
    </xf>
    <xf numFmtId="0" fontId="6" fillId="0" borderId="1" xfId="9" applyNumberFormat="1" applyProtection="1">
      <alignment vertical="center"/>
    </xf>
    <xf numFmtId="0" fontId="3" fillId="0" borderId="5" xfId="13" applyNumberFormat="1" applyProtection="1"/>
    <xf numFmtId="0" fontId="2" fillId="2" borderId="6" xfId="14" applyNumberFormat="1" applyProtection="1">
      <alignment horizontal="center" vertical="center" wrapText="1"/>
    </xf>
    <xf numFmtId="0" fontId="2" fillId="2" borderId="7" xfId="15" applyNumberFormat="1" applyProtection="1">
      <alignment horizontal="center" vertical="center" wrapText="1"/>
    </xf>
    <xf numFmtId="0" fontId="2" fillId="2" borderId="8" xfId="16" applyNumberFormat="1" applyProtection="1">
      <alignment horizontal="center" vertical="center" wrapText="1"/>
    </xf>
    <xf numFmtId="0" fontId="2" fillId="2" borderId="9" xfId="17" applyNumberFormat="1" applyProtection="1">
      <alignment horizontal="center" vertical="center" wrapText="1"/>
    </xf>
    <xf numFmtId="0" fontId="3" fillId="0" borderId="2" xfId="18" applyNumberFormat="1" applyProtection="1">
      <alignment vertical="center"/>
    </xf>
    <xf numFmtId="0" fontId="3" fillId="0" borderId="10" xfId="19" applyNumberFormat="1" applyProtection="1">
      <alignment horizontal="left" vertical="center" wrapText="1" indent="1"/>
    </xf>
    <xf numFmtId="164" fontId="3" fillId="0" borderId="11" xfId="20" applyNumberFormat="1" applyProtection="1">
      <alignment horizontal="right" vertical="center" indent="1"/>
    </xf>
    <xf numFmtId="164" fontId="3" fillId="0" borderId="12" xfId="21" applyNumberFormat="1" applyProtection="1">
      <alignment horizontal="right" vertical="center" indent="1"/>
    </xf>
    <xf numFmtId="164" fontId="3" fillId="0" borderId="13" xfId="22" applyNumberFormat="1" applyProtection="1">
      <alignment horizontal="right" vertical="center" indent="1"/>
    </xf>
    <xf numFmtId="164" fontId="3" fillId="0" borderId="14" xfId="23" applyNumberFormat="1" applyProtection="1">
      <alignment horizontal="right" vertical="center" indent="1"/>
    </xf>
    <xf numFmtId="0" fontId="3" fillId="0" borderId="15" xfId="24" applyNumberFormat="1" applyProtection="1">
      <alignment horizontal="left" vertical="center" wrapText="1" indent="1"/>
    </xf>
    <xf numFmtId="164" fontId="3" fillId="0" borderId="16" xfId="25" applyNumberFormat="1" applyProtection="1">
      <alignment horizontal="right" vertical="center" indent="1"/>
    </xf>
    <xf numFmtId="164" fontId="3" fillId="0" borderId="17" xfId="26" applyNumberFormat="1" applyProtection="1">
      <alignment horizontal="right" vertical="center" indent="1"/>
    </xf>
    <xf numFmtId="164" fontId="3" fillId="0" borderId="2" xfId="27" applyNumberFormat="1" applyProtection="1">
      <alignment horizontal="right" vertical="center" indent="1"/>
    </xf>
    <xf numFmtId="164" fontId="3" fillId="0" borderId="18" xfId="28" applyNumberFormat="1" applyProtection="1">
      <alignment horizontal="right" vertical="center" indent="1"/>
    </xf>
    <xf numFmtId="0" fontId="3" fillId="0" borderId="19" xfId="29" applyNumberFormat="1" applyProtection="1">
      <alignment horizontal="left" vertical="center" wrapText="1" indent="1"/>
    </xf>
    <xf numFmtId="164" fontId="3" fillId="0" borderId="20" xfId="30" applyNumberFormat="1" applyProtection="1">
      <alignment horizontal="right" vertical="center" indent="1"/>
    </xf>
    <xf numFmtId="164" fontId="3" fillId="0" borderId="21" xfId="31" applyNumberFormat="1" applyProtection="1">
      <alignment horizontal="right" vertical="center" indent="1"/>
    </xf>
    <xf numFmtId="164" fontId="3" fillId="0" borderId="22" xfId="32" applyNumberFormat="1" applyProtection="1">
      <alignment horizontal="right" vertical="center" indent="1"/>
    </xf>
    <xf numFmtId="164" fontId="3" fillId="0" borderId="23" xfId="33" applyNumberFormat="1" applyProtection="1">
      <alignment horizontal="right" vertical="center" indent="1"/>
    </xf>
    <xf numFmtId="0" fontId="2" fillId="3" borderId="2" xfId="34" applyNumberFormat="1" applyProtection="1">
      <alignment vertical="center"/>
    </xf>
    <xf numFmtId="0" fontId="2" fillId="3" borderId="3" xfId="35" applyNumberFormat="1" applyProtection="1">
      <alignment horizontal="left" vertical="center" wrapText="1" indent="1"/>
    </xf>
    <xf numFmtId="164" fontId="2" fillId="3" borderId="24" xfId="36" applyNumberFormat="1" applyProtection="1">
      <alignment horizontal="right" vertical="center" indent="1"/>
    </xf>
    <xf numFmtId="164" fontId="2" fillId="3" borderId="26" xfId="38" applyNumberFormat="1" applyProtection="1">
      <alignment horizontal="right" vertical="center" indent="1"/>
    </xf>
    <xf numFmtId="164" fontId="0" fillId="0" borderId="0" xfId="0" applyNumberFormat="1" applyProtection="1">
      <protection locked="0"/>
    </xf>
    <xf numFmtId="0" fontId="4" fillId="0" borderId="1" xfId="4" applyNumberFormat="1" applyProtection="1">
      <alignment horizontal="center" vertical="center" wrapText="1"/>
    </xf>
    <xf numFmtId="0" fontId="4" fillId="0" borderId="1" xfId="4">
      <alignment horizontal="center" vertical="center" wrapText="1"/>
    </xf>
    <xf numFmtId="0" fontId="3" fillId="0" borderId="1" xfId="6" applyNumberFormat="1" applyProtection="1">
      <alignment horizontal="center" vertical="center" wrapText="1"/>
    </xf>
    <xf numFmtId="0" fontId="3" fillId="0" borderId="1" xfId="6">
      <alignment horizontal="center" vertical="center" wrapText="1"/>
    </xf>
    <xf numFmtId="0" fontId="2" fillId="2" borderId="2" xfId="10" applyNumberFormat="1" applyProtection="1">
      <alignment horizontal="center" vertical="center" wrapText="1"/>
    </xf>
    <xf numFmtId="0" fontId="2" fillId="2" borderId="2" xfId="10">
      <alignment horizontal="center" vertical="center" wrapText="1"/>
    </xf>
    <xf numFmtId="0" fontId="2" fillId="2" borderId="3" xfId="11" applyNumberFormat="1" applyProtection="1">
      <alignment horizontal="center" vertical="center" wrapText="1"/>
    </xf>
    <xf numFmtId="0" fontId="2" fillId="2" borderId="3" xfId="11">
      <alignment horizontal="center" vertical="center" wrapText="1"/>
    </xf>
    <xf numFmtId="0" fontId="2" fillId="2" borderId="4" xfId="12" applyNumberFormat="1" applyProtection="1">
      <alignment horizontal="center" vertical="center" wrapText="1"/>
    </xf>
    <xf numFmtId="0" fontId="2" fillId="2" borderId="4" xfId="12">
      <alignment horizontal="center" vertical="center" wrapText="1"/>
    </xf>
  </cellXfs>
  <cellStyles count="46">
    <cellStyle name="br" xfId="42"/>
    <cellStyle name="col" xfId="41"/>
    <cellStyle name="style0" xfId="43"/>
    <cellStyle name="td" xfId="44"/>
    <cellStyle name="tr" xfId="40"/>
    <cellStyle name="xl21" xfId="45"/>
    <cellStyle name="xl22" xfId="1"/>
    <cellStyle name="xl23" xfId="2"/>
    <cellStyle name="xl24" xfId="5"/>
    <cellStyle name="xl25" xfId="7"/>
    <cellStyle name="xl26" xfId="10"/>
    <cellStyle name="xl27" xfId="18"/>
    <cellStyle name="xl28" xfId="34"/>
    <cellStyle name="xl29" xfId="3"/>
    <cellStyle name="xl30" xfId="11"/>
    <cellStyle name="xl31" xfId="19"/>
    <cellStyle name="xl32" xfId="24"/>
    <cellStyle name="xl33" xfId="29"/>
    <cellStyle name="xl34" xfId="35"/>
    <cellStyle name="xl35" xfId="14"/>
    <cellStyle name="xl36" xfId="20"/>
    <cellStyle name="xl37" xfId="25"/>
    <cellStyle name="xl38" xfId="30"/>
    <cellStyle name="xl39" xfId="36"/>
    <cellStyle name="xl40" xfId="15"/>
    <cellStyle name="xl41" xfId="21"/>
    <cellStyle name="xl42" xfId="26"/>
    <cellStyle name="xl43" xfId="31"/>
    <cellStyle name="xl44" xfId="37"/>
    <cellStyle name="xl45" xfId="8"/>
    <cellStyle name="xl46" xfId="12"/>
    <cellStyle name="xl47" xfId="16"/>
    <cellStyle name="xl48" xfId="22"/>
    <cellStyle name="xl49" xfId="27"/>
    <cellStyle name="xl50" xfId="32"/>
    <cellStyle name="xl51" xfId="38"/>
    <cellStyle name="xl52" xfId="4"/>
    <cellStyle name="xl53" xfId="6"/>
    <cellStyle name="xl54" xfId="9"/>
    <cellStyle name="xl55" xfId="17"/>
    <cellStyle name="xl56" xfId="23"/>
    <cellStyle name="xl57" xfId="28"/>
    <cellStyle name="xl58" xfId="33"/>
    <cellStyle name="xl59" xfId="39"/>
    <cellStyle name="xl60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1" max="1" width="5.42578125" style="1" customWidth="1"/>
    <col min="2" max="2" width="9.140625" style="1" hidden="1"/>
    <col min="3" max="3" width="42" style="1" customWidth="1"/>
    <col min="4" max="11" width="17.7109375" style="1" customWidth="1"/>
    <col min="12" max="12" width="10" style="1" customWidth="1"/>
    <col min="13" max="16384" width="9.140625" style="1"/>
  </cols>
  <sheetData>
    <row r="1" spans="1:15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5" ht="22.35" customHeight="1" x14ac:dyDescent="0.25">
      <c r="A2" s="2"/>
      <c r="B2" s="3"/>
      <c r="C2" s="35" t="s">
        <v>0</v>
      </c>
      <c r="D2" s="36"/>
      <c r="E2" s="36"/>
      <c r="F2" s="36"/>
      <c r="G2" s="36"/>
      <c r="H2" s="36"/>
      <c r="I2" s="36"/>
      <c r="J2" s="36"/>
      <c r="K2" s="36"/>
      <c r="L2" s="4"/>
    </row>
    <row r="3" spans="1:15" ht="17.649999999999999" customHeight="1" x14ac:dyDescent="0.25">
      <c r="A3" s="2"/>
      <c r="B3" s="5"/>
      <c r="C3" s="37" t="s">
        <v>1</v>
      </c>
      <c r="D3" s="38"/>
      <c r="E3" s="38"/>
      <c r="F3" s="38"/>
      <c r="G3" s="38"/>
      <c r="H3" s="38"/>
      <c r="I3" s="38"/>
      <c r="J3" s="38"/>
      <c r="K3" s="38"/>
      <c r="L3" s="4"/>
    </row>
    <row r="4" spans="1:15" ht="20.25" customHeight="1" x14ac:dyDescent="0.25">
      <c r="A4" s="2"/>
      <c r="B4" s="6"/>
      <c r="C4" s="6"/>
      <c r="D4" s="6"/>
      <c r="E4" s="6"/>
      <c r="F4" s="7"/>
      <c r="G4" s="7"/>
      <c r="H4" s="7"/>
      <c r="I4" s="7"/>
      <c r="J4" s="4"/>
      <c r="K4" s="4"/>
      <c r="L4" s="4"/>
    </row>
    <row r="5" spans="1:15" ht="21.6" customHeight="1" x14ac:dyDescent="0.25">
      <c r="A5" s="2"/>
      <c r="B5" s="6"/>
      <c r="C5" s="6"/>
      <c r="D5" s="6"/>
      <c r="E5" s="6"/>
      <c r="F5" s="7"/>
      <c r="G5" s="7"/>
      <c r="H5" s="7"/>
      <c r="I5" s="7"/>
      <c r="J5" s="4"/>
      <c r="K5" s="8" t="s">
        <v>2</v>
      </c>
      <c r="L5" s="4"/>
    </row>
    <row r="6" spans="1:15" ht="26.1" customHeight="1" x14ac:dyDescent="0.25">
      <c r="A6" s="2"/>
      <c r="B6" s="39" t="s">
        <v>3</v>
      </c>
      <c r="C6" s="41" t="s">
        <v>4</v>
      </c>
      <c r="D6" s="43" t="s">
        <v>5</v>
      </c>
      <c r="E6" s="44"/>
      <c r="F6" s="44"/>
      <c r="G6" s="43" t="s">
        <v>6</v>
      </c>
      <c r="H6" s="44"/>
      <c r="I6" s="44"/>
      <c r="J6" s="43" t="s">
        <v>7</v>
      </c>
      <c r="K6" s="44"/>
      <c r="L6" s="9"/>
    </row>
    <row r="7" spans="1:15" ht="46.5" customHeight="1" x14ac:dyDescent="0.25">
      <c r="A7" s="2"/>
      <c r="B7" s="40"/>
      <c r="C7" s="42"/>
      <c r="D7" s="10" t="s">
        <v>8</v>
      </c>
      <c r="E7" s="11" t="s">
        <v>9</v>
      </c>
      <c r="F7" s="12" t="s">
        <v>10</v>
      </c>
      <c r="G7" s="10" t="s">
        <v>8</v>
      </c>
      <c r="H7" s="11" t="s">
        <v>9</v>
      </c>
      <c r="I7" s="12" t="s">
        <v>10</v>
      </c>
      <c r="J7" s="10" t="s">
        <v>8</v>
      </c>
      <c r="K7" s="13" t="s">
        <v>9</v>
      </c>
      <c r="L7" s="4"/>
    </row>
    <row r="8" spans="1:15" ht="21.6" customHeight="1" x14ac:dyDescent="0.25">
      <c r="A8" s="2"/>
      <c r="B8" s="14" t="s">
        <v>11</v>
      </c>
      <c r="C8" s="15" t="s">
        <v>12</v>
      </c>
      <c r="D8" s="16">
        <v>2513020.9</v>
      </c>
      <c r="E8" s="17">
        <v>1253230.7</v>
      </c>
      <c r="F8" s="18">
        <v>49.9</v>
      </c>
      <c r="G8" s="16">
        <v>2748796.7</v>
      </c>
      <c r="H8" s="17">
        <v>1166090.8</v>
      </c>
      <c r="I8" s="18">
        <v>42.4</v>
      </c>
      <c r="J8" s="16">
        <v>-160122.29999999999</v>
      </c>
      <c r="K8" s="19">
        <v>87139.9</v>
      </c>
      <c r="L8" s="4"/>
      <c r="M8" s="34"/>
      <c r="O8" s="34"/>
    </row>
    <row r="9" spans="1:15" ht="21.6" customHeight="1" x14ac:dyDescent="0.25">
      <c r="A9" s="2"/>
      <c r="B9" s="14" t="s">
        <v>13</v>
      </c>
      <c r="C9" s="20" t="s">
        <v>14</v>
      </c>
      <c r="D9" s="21">
        <v>2579622.1</v>
      </c>
      <c r="E9" s="22">
        <v>1210254</v>
      </c>
      <c r="F9" s="23">
        <v>46.9</v>
      </c>
      <c r="G9" s="21">
        <v>2831263.5</v>
      </c>
      <c r="H9" s="22">
        <v>1116167.7</v>
      </c>
      <c r="I9" s="23">
        <v>39.4</v>
      </c>
      <c r="J9" s="21">
        <v>-164814</v>
      </c>
      <c r="K9" s="24">
        <v>94086.2</v>
      </c>
      <c r="L9" s="4"/>
      <c r="M9" s="34"/>
      <c r="O9" s="34"/>
    </row>
    <row r="10" spans="1:15" ht="21.6" customHeight="1" x14ac:dyDescent="0.25">
      <c r="A10" s="2"/>
      <c r="B10" s="14" t="s">
        <v>15</v>
      </c>
      <c r="C10" s="20" t="s">
        <v>16</v>
      </c>
      <c r="D10" s="21">
        <v>4812528.5999999996</v>
      </c>
      <c r="E10" s="22">
        <v>2258738.2999999998</v>
      </c>
      <c r="F10" s="23">
        <v>46.9</v>
      </c>
      <c r="G10" s="21">
        <v>5253656</v>
      </c>
      <c r="H10" s="22">
        <v>2231139</v>
      </c>
      <c r="I10" s="23">
        <v>42.5</v>
      </c>
      <c r="J10" s="21">
        <v>-231069.7</v>
      </c>
      <c r="K10" s="24">
        <v>27599.4</v>
      </c>
      <c r="L10" s="4"/>
      <c r="M10" s="34"/>
      <c r="O10" s="34"/>
    </row>
    <row r="11" spans="1:15" ht="21.6" customHeight="1" x14ac:dyDescent="0.25">
      <c r="A11" s="2"/>
      <c r="B11" s="14" t="s">
        <v>17</v>
      </c>
      <c r="C11" s="20" t="s">
        <v>18</v>
      </c>
      <c r="D11" s="21">
        <v>25301837.399999999</v>
      </c>
      <c r="E11" s="22">
        <v>13080402.5</v>
      </c>
      <c r="F11" s="23">
        <v>51.7</v>
      </c>
      <c r="G11" s="21">
        <v>29712828</v>
      </c>
      <c r="H11" s="22">
        <v>12117045.1</v>
      </c>
      <c r="I11" s="23">
        <v>40.799999999999997</v>
      </c>
      <c r="J11" s="21">
        <v>-4168988.9</v>
      </c>
      <c r="K11" s="24">
        <v>963357.4</v>
      </c>
      <c r="L11" s="4"/>
      <c r="M11" s="34"/>
      <c r="O11" s="34"/>
    </row>
    <row r="12" spans="1:15" ht="21.6" customHeight="1" x14ac:dyDescent="0.25">
      <c r="A12" s="2"/>
      <c r="B12" s="14" t="s">
        <v>19</v>
      </c>
      <c r="C12" s="20" t="s">
        <v>20</v>
      </c>
      <c r="D12" s="21">
        <v>9225729.5</v>
      </c>
      <c r="E12" s="22">
        <v>4793822.8</v>
      </c>
      <c r="F12" s="23">
        <v>52</v>
      </c>
      <c r="G12" s="21">
        <v>10374838.199999999</v>
      </c>
      <c r="H12" s="22">
        <v>4427030.2</v>
      </c>
      <c r="I12" s="23">
        <v>42.7</v>
      </c>
      <c r="J12" s="21">
        <v>-1012613.3</v>
      </c>
      <c r="K12" s="24">
        <v>366792.6</v>
      </c>
      <c r="L12" s="4"/>
      <c r="M12" s="34"/>
      <c r="O12" s="34"/>
    </row>
    <row r="13" spans="1:15" ht="21.6" customHeight="1" x14ac:dyDescent="0.25">
      <c r="A13" s="2"/>
      <c r="B13" s="14" t="s">
        <v>21</v>
      </c>
      <c r="C13" s="20" t="s">
        <v>22</v>
      </c>
      <c r="D13" s="21">
        <v>11606475.9</v>
      </c>
      <c r="E13" s="22">
        <v>5756575</v>
      </c>
      <c r="F13" s="23">
        <v>49.6</v>
      </c>
      <c r="G13" s="21">
        <v>12792095.199999999</v>
      </c>
      <c r="H13" s="22">
        <v>5346751.4000000004</v>
      </c>
      <c r="I13" s="23">
        <v>41.8</v>
      </c>
      <c r="J13" s="21">
        <v>-842436.4</v>
      </c>
      <c r="K13" s="24">
        <v>409823.8</v>
      </c>
      <c r="L13" s="4"/>
      <c r="M13" s="34"/>
      <c r="O13" s="34"/>
    </row>
    <row r="14" spans="1:15" ht="21.6" customHeight="1" x14ac:dyDescent="0.25">
      <c r="A14" s="2"/>
      <c r="B14" s="14" t="s">
        <v>23</v>
      </c>
      <c r="C14" s="20" t="s">
        <v>24</v>
      </c>
      <c r="D14" s="21">
        <v>4073169.1</v>
      </c>
      <c r="E14" s="22">
        <v>2078644.6</v>
      </c>
      <c r="F14" s="23">
        <v>51</v>
      </c>
      <c r="G14" s="21">
        <v>4967334.5</v>
      </c>
      <c r="H14" s="22">
        <v>1999965.2</v>
      </c>
      <c r="I14" s="23">
        <v>40.299999999999997</v>
      </c>
      <c r="J14" s="21">
        <v>-806634.8</v>
      </c>
      <c r="K14" s="24">
        <v>78679.399999999994</v>
      </c>
      <c r="L14" s="4"/>
      <c r="M14" s="34"/>
      <c r="O14" s="34"/>
    </row>
    <row r="15" spans="1:15" ht="21.6" customHeight="1" x14ac:dyDescent="0.25">
      <c r="A15" s="2"/>
      <c r="B15" s="14" t="s">
        <v>25</v>
      </c>
      <c r="C15" s="20" t="s">
        <v>26</v>
      </c>
      <c r="D15" s="21">
        <v>3153015.3</v>
      </c>
      <c r="E15" s="22">
        <v>1679222.4</v>
      </c>
      <c r="F15" s="23">
        <v>53.3</v>
      </c>
      <c r="G15" s="21">
        <v>3324788.5</v>
      </c>
      <c r="H15" s="22">
        <v>1614167.5</v>
      </c>
      <c r="I15" s="23">
        <v>48.5</v>
      </c>
      <c r="J15" s="21">
        <v>-168673.3</v>
      </c>
      <c r="K15" s="24">
        <v>65054.9</v>
      </c>
      <c r="L15" s="4"/>
      <c r="M15" s="34"/>
      <c r="O15" s="34"/>
    </row>
    <row r="16" spans="1:15" ht="21.6" customHeight="1" x14ac:dyDescent="0.25">
      <c r="A16" s="2"/>
      <c r="B16" s="14" t="s">
        <v>27</v>
      </c>
      <c r="C16" s="20" t="s">
        <v>28</v>
      </c>
      <c r="D16" s="21">
        <v>6087363.5999999996</v>
      </c>
      <c r="E16" s="22">
        <v>2658825.6</v>
      </c>
      <c r="F16" s="23">
        <v>43.7</v>
      </c>
      <c r="G16" s="21">
        <v>6416481.2000000002</v>
      </c>
      <c r="H16" s="22">
        <v>2315871.5</v>
      </c>
      <c r="I16" s="23">
        <v>36.1</v>
      </c>
      <c r="J16" s="21">
        <v>-95966.5</v>
      </c>
      <c r="K16" s="24">
        <v>342954.1</v>
      </c>
      <c r="L16" s="4"/>
      <c r="M16" s="34"/>
      <c r="O16" s="34"/>
    </row>
    <row r="17" spans="1:15" ht="21.6" customHeight="1" x14ac:dyDescent="0.25">
      <c r="A17" s="2"/>
      <c r="B17" s="14" t="s">
        <v>29</v>
      </c>
      <c r="C17" s="20" t="s">
        <v>30</v>
      </c>
      <c r="D17" s="21">
        <v>2055490.5</v>
      </c>
      <c r="E17" s="22">
        <v>863654.6</v>
      </c>
      <c r="F17" s="23">
        <v>42</v>
      </c>
      <c r="G17" s="21">
        <v>2231982.7999999998</v>
      </c>
      <c r="H17" s="22">
        <v>860111.3</v>
      </c>
      <c r="I17" s="23">
        <v>38.5</v>
      </c>
      <c r="J17" s="21">
        <v>-60496.2</v>
      </c>
      <c r="K17" s="24">
        <v>3543.2</v>
      </c>
      <c r="L17" s="4"/>
      <c r="M17" s="34"/>
      <c r="O17" s="34"/>
    </row>
    <row r="18" spans="1:15" ht="21.6" customHeight="1" x14ac:dyDescent="0.25">
      <c r="A18" s="2"/>
      <c r="B18" s="14" t="s">
        <v>31</v>
      </c>
      <c r="C18" s="20" t="s">
        <v>32</v>
      </c>
      <c r="D18" s="21">
        <v>5447886.9000000004</v>
      </c>
      <c r="E18" s="22">
        <v>2627446.6</v>
      </c>
      <c r="F18" s="23">
        <v>48.2</v>
      </c>
      <c r="G18" s="21">
        <v>5943964.5</v>
      </c>
      <c r="H18" s="22">
        <v>2127646.4</v>
      </c>
      <c r="I18" s="23">
        <v>35.799999999999997</v>
      </c>
      <c r="J18" s="21">
        <v>-457154.6</v>
      </c>
      <c r="K18" s="24">
        <v>499800.2</v>
      </c>
      <c r="L18" s="4"/>
      <c r="M18" s="34"/>
      <c r="O18" s="34"/>
    </row>
    <row r="19" spans="1:15" ht="21.6" customHeight="1" x14ac:dyDescent="0.25">
      <c r="A19" s="2"/>
      <c r="B19" s="14" t="s">
        <v>33</v>
      </c>
      <c r="C19" s="20" t="s">
        <v>34</v>
      </c>
      <c r="D19" s="21">
        <v>4140478.8</v>
      </c>
      <c r="E19" s="22">
        <v>2169812.2000000002</v>
      </c>
      <c r="F19" s="23">
        <v>52.4</v>
      </c>
      <c r="G19" s="21">
        <v>4836584.5</v>
      </c>
      <c r="H19" s="22">
        <v>1600726.7</v>
      </c>
      <c r="I19" s="23">
        <v>33.1</v>
      </c>
      <c r="J19" s="21">
        <v>-476819.8</v>
      </c>
      <c r="K19" s="24">
        <v>569085.4</v>
      </c>
      <c r="L19" s="4"/>
      <c r="M19" s="34"/>
      <c r="O19" s="34"/>
    </row>
    <row r="20" spans="1:15" ht="21.6" customHeight="1" x14ac:dyDescent="0.25">
      <c r="A20" s="2"/>
      <c r="B20" s="14" t="s">
        <v>35</v>
      </c>
      <c r="C20" s="20" t="s">
        <v>36</v>
      </c>
      <c r="D20" s="21">
        <v>1862837.1</v>
      </c>
      <c r="E20" s="22">
        <v>1029216.9</v>
      </c>
      <c r="F20" s="23">
        <v>55.2</v>
      </c>
      <c r="G20" s="21">
        <v>2019107</v>
      </c>
      <c r="H20" s="22">
        <v>1024990</v>
      </c>
      <c r="I20" s="23">
        <v>50.8</v>
      </c>
      <c r="J20" s="21">
        <v>-74018.3</v>
      </c>
      <c r="K20" s="24">
        <v>4226.8999999999996</v>
      </c>
      <c r="L20" s="4"/>
      <c r="M20" s="34"/>
      <c r="O20" s="34"/>
    </row>
    <row r="21" spans="1:15" ht="21.6" customHeight="1" x14ac:dyDescent="0.25">
      <c r="A21" s="2"/>
      <c r="B21" s="14" t="s">
        <v>37</v>
      </c>
      <c r="C21" s="20" t="s">
        <v>38</v>
      </c>
      <c r="D21" s="21">
        <v>3448807.6</v>
      </c>
      <c r="E21" s="22">
        <v>1641564.3</v>
      </c>
      <c r="F21" s="23">
        <v>47.6</v>
      </c>
      <c r="G21" s="21">
        <v>3697671</v>
      </c>
      <c r="H21" s="22">
        <v>1543640.8</v>
      </c>
      <c r="I21" s="23">
        <v>41.7</v>
      </c>
      <c r="J21" s="21">
        <v>-179339.2</v>
      </c>
      <c r="K21" s="24">
        <v>97923.5</v>
      </c>
      <c r="L21" s="4"/>
      <c r="M21" s="34"/>
      <c r="O21" s="34"/>
    </row>
    <row r="22" spans="1:15" ht="21.6" customHeight="1" x14ac:dyDescent="0.25">
      <c r="A22" s="2"/>
      <c r="B22" s="14" t="s">
        <v>39</v>
      </c>
      <c r="C22" s="20" t="s">
        <v>40</v>
      </c>
      <c r="D22" s="21">
        <v>1938119.6</v>
      </c>
      <c r="E22" s="22">
        <v>941183.9</v>
      </c>
      <c r="F22" s="23">
        <v>48.6</v>
      </c>
      <c r="G22" s="21">
        <v>2104810.7999999998</v>
      </c>
      <c r="H22" s="22">
        <v>876864.5</v>
      </c>
      <c r="I22" s="23">
        <v>41.7</v>
      </c>
      <c r="J22" s="21">
        <v>-162767.20000000001</v>
      </c>
      <c r="K22" s="24">
        <v>64319.5</v>
      </c>
      <c r="L22" s="4"/>
      <c r="M22" s="34"/>
      <c r="O22" s="34"/>
    </row>
    <row r="23" spans="1:15" ht="21.6" customHeight="1" x14ac:dyDescent="0.25">
      <c r="A23" s="2"/>
      <c r="B23" s="14" t="s">
        <v>41</v>
      </c>
      <c r="C23" s="20" t="s">
        <v>42</v>
      </c>
      <c r="D23" s="21">
        <v>3252409.4</v>
      </c>
      <c r="E23" s="22">
        <v>1665882.8</v>
      </c>
      <c r="F23" s="23">
        <v>51.2</v>
      </c>
      <c r="G23" s="21">
        <v>3337174.4</v>
      </c>
      <c r="H23" s="22">
        <v>1586172.9</v>
      </c>
      <c r="I23" s="23">
        <v>47.5</v>
      </c>
      <c r="J23" s="21">
        <v>-83369.399999999994</v>
      </c>
      <c r="K23" s="24">
        <v>79709.899999999994</v>
      </c>
      <c r="L23" s="4"/>
      <c r="M23" s="34"/>
      <c r="O23" s="34"/>
    </row>
    <row r="24" spans="1:15" ht="21.6" customHeight="1" x14ac:dyDescent="0.25">
      <c r="A24" s="2"/>
      <c r="B24" s="14" t="s">
        <v>43</v>
      </c>
      <c r="C24" s="20" t="s">
        <v>44</v>
      </c>
      <c r="D24" s="21">
        <v>6576725.4000000004</v>
      </c>
      <c r="E24" s="22">
        <v>3085309</v>
      </c>
      <c r="F24" s="23">
        <v>46.9</v>
      </c>
      <c r="G24" s="21">
        <v>7458018.7999999998</v>
      </c>
      <c r="H24" s="22">
        <v>2705673.8</v>
      </c>
      <c r="I24" s="23">
        <v>36.299999999999997</v>
      </c>
      <c r="J24" s="21">
        <v>-582650</v>
      </c>
      <c r="K24" s="24">
        <v>379635.3</v>
      </c>
      <c r="L24" s="4"/>
      <c r="M24" s="34"/>
      <c r="O24" s="34"/>
    </row>
    <row r="25" spans="1:15" ht="21.6" customHeight="1" x14ac:dyDescent="0.25">
      <c r="A25" s="2"/>
      <c r="B25" s="14" t="s">
        <v>45</v>
      </c>
      <c r="C25" s="25" t="s">
        <v>46</v>
      </c>
      <c r="D25" s="26">
        <v>3281186.5</v>
      </c>
      <c r="E25" s="27">
        <v>1751167.1</v>
      </c>
      <c r="F25" s="28">
        <v>53.4</v>
      </c>
      <c r="G25" s="26">
        <v>3492877.5</v>
      </c>
      <c r="H25" s="27">
        <v>1703242.8</v>
      </c>
      <c r="I25" s="28">
        <v>48.8</v>
      </c>
      <c r="J25" s="26">
        <v>-211690.8</v>
      </c>
      <c r="K25" s="29">
        <v>47924.1</v>
      </c>
      <c r="L25" s="4"/>
      <c r="M25" s="34"/>
      <c r="O25" s="34"/>
    </row>
    <row r="26" spans="1:15" ht="21.6" customHeight="1" x14ac:dyDescent="0.25">
      <c r="A26" s="2"/>
      <c r="B26" s="30" t="s">
        <v>47</v>
      </c>
      <c r="C26" s="31" t="s">
        <v>48</v>
      </c>
      <c r="D26" s="32">
        <f>SUM(D8:D25)</f>
        <v>101356704.19999999</v>
      </c>
      <c r="E26" s="32">
        <f>SUM(E8:E25)</f>
        <v>50544953.299999997</v>
      </c>
      <c r="F26" s="33">
        <v>49.9</v>
      </c>
      <c r="G26" s="32">
        <f>SUM(G8:G25)</f>
        <v>113544273.10000001</v>
      </c>
      <c r="H26" s="32">
        <f>SUM(H8:H25)</f>
        <v>46363297.599999994</v>
      </c>
      <c r="I26" s="33">
        <v>40.799999999999997</v>
      </c>
      <c r="J26" s="32">
        <f>SUM(J8:J25)</f>
        <v>-9939624.7000000011</v>
      </c>
      <c r="K26" s="32">
        <f>SUM(K8:K25)</f>
        <v>4181655.6999999997</v>
      </c>
      <c r="L26" s="4"/>
      <c r="M26" s="34"/>
      <c r="O26" s="34"/>
    </row>
    <row r="27" spans="1:15" ht="15" customHeight="1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 s="34" customFormat="1" x14ac:dyDescent="0.25"/>
    <row r="30" spans="1:15" x14ac:dyDescent="0.25">
      <c r="G30" s="34"/>
    </row>
    <row r="32" spans="1:15" x14ac:dyDescent="0.25">
      <c r="D32" s="34"/>
      <c r="E32" s="34"/>
      <c r="F32" s="34"/>
      <c r="G32" s="34"/>
      <c r="H32" s="34"/>
      <c r="I32" s="34"/>
      <c r="J32" s="34"/>
      <c r="K32" s="34"/>
    </row>
  </sheetData>
  <mergeCells count="7">
    <mergeCell ref="C2:K2"/>
    <mergeCell ref="C3:K3"/>
    <mergeCell ref="B6:B7"/>
    <mergeCell ref="C6:C7"/>
    <mergeCell ref="D6:F6"/>
    <mergeCell ref="G6:I6"/>
    <mergeCell ref="J6:K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3281619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1543E1-9512-4316-8666-773B453E84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Евгения Владимировна</dc:creator>
  <cp:lastModifiedBy>Костливцева Наталья Максимовна</cp:lastModifiedBy>
  <cp:lastPrinted>2023-07-17T11:55:18Z</cp:lastPrinted>
  <dcterms:created xsi:type="dcterms:W3CDTF">2023-07-17T11:28:33Z</dcterms:created>
  <dcterms:modified xsi:type="dcterms:W3CDTF">2023-07-19T12:23:54Z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родионовае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