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2770" windowHeight="9960"/>
  </bookViews>
  <sheets>
    <sheet name="Таблица 1" sheetId="2" r:id="rId1"/>
  </sheets>
  <definedNames>
    <definedName name="_xlnm.Print_Area" localSheetId="0">'Таблица 1'!$A$1:$K$27</definedName>
  </definedNames>
  <calcPr calcId="145621"/>
</workbook>
</file>

<file path=xl/calcChain.xml><?xml version="1.0" encoding="utf-8"?>
<calcChain xmlns="http://schemas.openxmlformats.org/spreadsheetml/2006/main">
  <c r="E26" i="2" l="1"/>
  <c r="G26" i="2" l="1"/>
  <c r="K26" i="2"/>
  <c r="J26" i="2"/>
  <c r="H26" i="2"/>
  <c r="D26" i="2"/>
</calcChain>
</file>

<file path=xl/sharedStrings.xml><?xml version="1.0" encoding="utf-8"?>
<sst xmlns="http://schemas.openxmlformats.org/spreadsheetml/2006/main" count="54" uniqueCount="49">
  <si>
    <t xml:space="preserve">Исполнение консолидированных бюджетов муниципальных районов и городского округа  </t>
  </si>
  <si>
    <t>на  1 мая 2023 г.</t>
  </si>
  <si>
    <t>(тыс. рублей)</t>
  </si>
  <si>
    <t>Код МО</t>
  </si>
  <si>
    <t>Муниципальные районы и городской округ</t>
  </si>
  <si>
    <t>ДОХОДЫ</t>
  </si>
  <si>
    <t>РАСХОДЫ</t>
  </si>
  <si>
    <t>Дефицит(-), Профицит(+)</t>
  </si>
  <si>
    <t>Утвержденные бюджетные назначения</t>
  </si>
  <si>
    <t>Исполнено</t>
  </si>
  <si>
    <t>% исполнения</t>
  </si>
  <si>
    <t>45-Р01</t>
  </si>
  <si>
    <t>Бокситогорский муниципальный район</t>
  </si>
  <si>
    <t>45-Р02</t>
  </si>
  <si>
    <t>Волосовский муниципальный район</t>
  </si>
  <si>
    <t>45-Р03</t>
  </si>
  <si>
    <t>Волховский муниципальный район</t>
  </si>
  <si>
    <t>45-Р04</t>
  </si>
  <si>
    <t>Всеволожский муниципальный район</t>
  </si>
  <si>
    <t>45-Р05</t>
  </si>
  <si>
    <t>Выборгский муниципальный район</t>
  </si>
  <si>
    <t>45-Р06</t>
  </si>
  <si>
    <t>Гатчинский муниципальный район</t>
  </si>
  <si>
    <t>45-Р07</t>
  </si>
  <si>
    <t>Кингисеппский муниципальный район</t>
  </si>
  <si>
    <t>45-Р08</t>
  </si>
  <si>
    <t>Киришский муниципальный район</t>
  </si>
  <si>
    <t>45-Р09</t>
  </si>
  <si>
    <t>Кировский муниципальный район</t>
  </si>
  <si>
    <t>45-Р10</t>
  </si>
  <si>
    <t>Лодейнопольский муниципальный район</t>
  </si>
  <si>
    <t>45-Р11</t>
  </si>
  <si>
    <t>Ломоносовский муниципальный район</t>
  </si>
  <si>
    <t>45-Р12</t>
  </si>
  <si>
    <t>Лужский муниципальный район</t>
  </si>
  <si>
    <t>45-Р13</t>
  </si>
  <si>
    <t>Подпорожский муниципальный район</t>
  </si>
  <si>
    <t>45-Р14</t>
  </si>
  <si>
    <t>Приозерский муниципальный район</t>
  </si>
  <si>
    <t>45-Р15</t>
  </si>
  <si>
    <t>Сланцевский муниципальный район</t>
  </si>
  <si>
    <t>45-Р16</t>
  </si>
  <si>
    <t>Тихвинский муниципальный район</t>
  </si>
  <si>
    <t>45-Р17</t>
  </si>
  <si>
    <t>Тосненский муниципальный район</t>
  </si>
  <si>
    <t>45-Р18</t>
  </si>
  <si>
    <t>Сосновоборский городской округ</t>
  </si>
  <si>
    <t>***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</si>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</sst>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u/>
      <sz val="11"/>
      <color rgb="FF000000"/>
      <name val="Calibri"/>
      <scheme val="minor"/>
    </font>
    <font>
      <i/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E7"/>
      </patternFill>
    </fill>
    <fill>
      <patternFill patternType="solid">
        <fgColor rgb="FFE7F8FE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4" fillId="0" borderId="1">
      <alignment horizontal="center" vertical="center" wrapText="1"/>
    </xf>
    <xf numFmtId="0" fontId="3" fillId="0" borderId="1">
      <alignment wrapText="1"/>
    </xf>
    <xf numFmtId="0" fontId="3" fillId="0" borderId="1">
      <alignment horizontal="center" vertical="center" wrapText="1"/>
    </xf>
    <xf numFmtId="0" fontId="3" fillId="0" borderId="1">
      <alignment wrapText="1"/>
    </xf>
    <xf numFmtId="0" fontId="5" fillId="0" borderId="1">
      <alignment wrapText="1"/>
    </xf>
    <xf numFmtId="0" fontId="6" fillId="0" borderId="1">
      <alignment vertical="center"/>
    </xf>
    <xf numFmtId="0" fontId="2" fillId="2" borderId="2">
      <alignment horizontal="center" vertical="center" wrapText="1"/>
    </xf>
    <xf numFmtId="0" fontId="2" fillId="2" borderId="3">
      <alignment horizontal="center" vertical="center" wrapText="1"/>
    </xf>
    <xf numFmtId="0" fontId="2" fillId="2" borderId="4">
      <alignment horizontal="center" vertical="center" wrapText="1"/>
    </xf>
    <xf numFmtId="0" fontId="3" fillId="0" borderId="5"/>
    <xf numFmtId="0" fontId="2" fillId="2" borderId="6">
      <alignment horizontal="center" vertical="center" wrapText="1"/>
    </xf>
    <xf numFmtId="0" fontId="2" fillId="2" borderId="7">
      <alignment horizontal="center" vertical="center" wrapText="1"/>
    </xf>
    <xf numFmtId="0" fontId="2" fillId="2" borderId="8">
      <alignment horizontal="center" vertical="center" wrapText="1"/>
    </xf>
    <xf numFmtId="0" fontId="2" fillId="2" borderId="9">
      <alignment horizontal="center" vertical="center" wrapText="1"/>
    </xf>
    <xf numFmtId="0" fontId="3" fillId="0" borderId="2">
      <alignment vertical="center"/>
    </xf>
    <xf numFmtId="0" fontId="3" fillId="0" borderId="10">
      <alignment horizontal="left" vertical="center" wrapText="1" indent="1"/>
    </xf>
    <xf numFmtId="164" fontId="3" fillId="0" borderId="11">
      <alignment horizontal="right" vertical="center" indent="1"/>
    </xf>
    <xf numFmtId="164" fontId="3" fillId="0" borderId="12">
      <alignment horizontal="right" vertical="center" indent="1"/>
    </xf>
    <xf numFmtId="164" fontId="3" fillId="0" borderId="13">
      <alignment horizontal="right" vertical="center" indent="1"/>
    </xf>
    <xf numFmtId="164" fontId="3" fillId="0" borderId="14">
      <alignment horizontal="right" vertical="center" indent="1"/>
    </xf>
    <xf numFmtId="0" fontId="3" fillId="0" borderId="15">
      <alignment horizontal="left" vertical="center" wrapText="1" indent="1"/>
    </xf>
    <xf numFmtId="164" fontId="3" fillId="0" borderId="16">
      <alignment horizontal="right" vertical="center" indent="1"/>
    </xf>
    <xf numFmtId="164" fontId="3" fillId="0" borderId="17">
      <alignment horizontal="right" vertical="center" indent="1"/>
    </xf>
    <xf numFmtId="164" fontId="3" fillId="0" borderId="2">
      <alignment horizontal="right" vertical="center" indent="1"/>
    </xf>
    <xf numFmtId="164" fontId="3" fillId="0" borderId="18">
      <alignment horizontal="right" vertical="center" indent="1"/>
    </xf>
    <xf numFmtId="0" fontId="3" fillId="0" borderId="19">
      <alignment horizontal="left" vertical="center" wrapText="1" indent="1"/>
    </xf>
    <xf numFmtId="164" fontId="3" fillId="0" borderId="20">
      <alignment horizontal="right" vertical="center" indent="1"/>
    </xf>
    <xf numFmtId="164" fontId="3" fillId="0" borderId="21">
      <alignment horizontal="right" vertical="center" indent="1"/>
    </xf>
    <xf numFmtId="164" fontId="3" fillId="0" borderId="22">
      <alignment horizontal="right" vertical="center" indent="1"/>
    </xf>
    <xf numFmtId="164" fontId="3" fillId="0" borderId="23">
      <alignment horizontal="right" vertical="center" indent="1"/>
    </xf>
    <xf numFmtId="0" fontId="2" fillId="3" borderId="2">
      <alignment vertical="center"/>
    </xf>
    <xf numFmtId="0" fontId="2" fillId="3" borderId="3">
      <alignment horizontal="left" vertical="center" wrapText="1" indent="1"/>
    </xf>
    <xf numFmtId="164" fontId="2" fillId="3" borderId="24">
      <alignment horizontal="right" vertical="center" indent="1"/>
    </xf>
    <xf numFmtId="164" fontId="2" fillId="3" borderId="25">
      <alignment horizontal="right" vertical="center" indent="1"/>
    </xf>
    <xf numFmtId="164" fontId="2" fillId="3" borderId="26">
      <alignment horizontal="right" vertical="center" indent="1"/>
    </xf>
    <xf numFmtId="164" fontId="2" fillId="3" borderId="27">
      <alignment horizontal="right" vertical="center" inden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7" fillId="4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1" xfId="3" applyNumberFormat="1" applyProtection="1"/>
    <xf numFmtId="0" fontId="3" fillId="0" borderId="1" xfId="5" applyNumberFormat="1" applyProtection="1">
      <alignment wrapText="1"/>
    </xf>
    <xf numFmtId="0" fontId="3" fillId="0" borderId="1" xfId="7" applyNumberFormat="1" applyProtection="1">
      <alignment wrapText="1"/>
    </xf>
    <xf numFmtId="0" fontId="5" fillId="0" borderId="1" xfId="8" applyNumberFormat="1" applyProtection="1">
      <alignment wrapText="1"/>
    </xf>
    <xf numFmtId="0" fontId="6" fillId="0" borderId="1" xfId="9" applyNumberFormat="1" applyProtection="1">
      <alignment vertical="center"/>
    </xf>
    <xf numFmtId="0" fontId="2" fillId="2" borderId="6" xfId="14" applyNumberFormat="1" applyProtection="1">
      <alignment horizontal="center" vertical="center" wrapText="1"/>
    </xf>
    <xf numFmtId="0" fontId="2" fillId="2" borderId="7" xfId="15" applyNumberFormat="1" applyProtection="1">
      <alignment horizontal="center" vertical="center" wrapText="1"/>
    </xf>
    <xf numFmtId="0" fontId="2" fillId="2" borderId="8" xfId="16" applyNumberFormat="1" applyProtection="1">
      <alignment horizontal="center" vertical="center" wrapText="1"/>
    </xf>
    <xf numFmtId="0" fontId="2" fillId="2" borderId="9" xfId="17" applyNumberFormat="1" applyProtection="1">
      <alignment horizontal="center" vertical="center" wrapText="1"/>
    </xf>
    <xf numFmtId="0" fontId="3" fillId="0" borderId="2" xfId="18" applyNumberFormat="1" applyProtection="1">
      <alignment vertical="center"/>
    </xf>
    <xf numFmtId="0" fontId="3" fillId="0" borderId="10" xfId="19" applyNumberFormat="1" applyProtection="1">
      <alignment horizontal="left" vertical="center" wrapText="1" indent="1"/>
    </xf>
    <xf numFmtId="164" fontId="3" fillId="0" borderId="11" xfId="20" applyNumberFormat="1" applyProtection="1">
      <alignment horizontal="right" vertical="center" indent="1"/>
    </xf>
    <xf numFmtId="164" fontId="3" fillId="0" borderId="12" xfId="21" applyNumberFormat="1" applyProtection="1">
      <alignment horizontal="right" vertical="center" indent="1"/>
    </xf>
    <xf numFmtId="164" fontId="3" fillId="0" borderId="13" xfId="22" applyNumberFormat="1" applyProtection="1">
      <alignment horizontal="right" vertical="center" indent="1"/>
    </xf>
    <xf numFmtId="164" fontId="3" fillId="0" borderId="14" xfId="23" applyNumberFormat="1" applyProtection="1">
      <alignment horizontal="right" vertical="center" indent="1"/>
    </xf>
    <xf numFmtId="0" fontId="3" fillId="0" borderId="15" xfId="24" applyNumberFormat="1" applyProtection="1">
      <alignment horizontal="left" vertical="center" wrapText="1" indent="1"/>
    </xf>
    <xf numFmtId="164" fontId="3" fillId="0" borderId="16" xfId="25" applyNumberFormat="1" applyProtection="1">
      <alignment horizontal="right" vertical="center" indent="1"/>
    </xf>
    <xf numFmtId="164" fontId="3" fillId="0" borderId="17" xfId="26" applyNumberFormat="1" applyProtection="1">
      <alignment horizontal="right" vertical="center" indent="1"/>
    </xf>
    <xf numFmtId="164" fontId="3" fillId="0" borderId="2" xfId="27" applyNumberFormat="1" applyProtection="1">
      <alignment horizontal="right" vertical="center" indent="1"/>
    </xf>
    <xf numFmtId="164" fontId="3" fillId="0" borderId="18" xfId="28" applyNumberFormat="1" applyProtection="1">
      <alignment horizontal="right" vertical="center" indent="1"/>
    </xf>
    <xf numFmtId="0" fontId="3" fillId="0" borderId="19" xfId="29" applyNumberFormat="1" applyProtection="1">
      <alignment horizontal="left" vertical="center" wrapText="1" indent="1"/>
    </xf>
    <xf numFmtId="164" fontId="3" fillId="0" borderId="20" xfId="30" applyNumberFormat="1" applyProtection="1">
      <alignment horizontal="right" vertical="center" indent="1"/>
    </xf>
    <xf numFmtId="164" fontId="3" fillId="0" borderId="21" xfId="31" applyNumberFormat="1" applyProtection="1">
      <alignment horizontal="right" vertical="center" indent="1"/>
    </xf>
    <xf numFmtId="164" fontId="3" fillId="0" borderId="22" xfId="32" applyNumberFormat="1" applyProtection="1">
      <alignment horizontal="right" vertical="center" indent="1"/>
    </xf>
    <xf numFmtId="164" fontId="3" fillId="0" borderId="23" xfId="33" applyNumberFormat="1" applyProtection="1">
      <alignment horizontal="right" vertical="center" indent="1"/>
    </xf>
    <xf numFmtId="0" fontId="2" fillId="3" borderId="2" xfId="34" applyNumberFormat="1" applyProtection="1">
      <alignment vertical="center"/>
    </xf>
    <xf numFmtId="0" fontId="2" fillId="3" borderId="3" xfId="35" applyNumberFormat="1" applyProtection="1">
      <alignment horizontal="left" vertical="center" wrapText="1" indent="1"/>
    </xf>
    <xf numFmtId="164" fontId="2" fillId="3" borderId="24" xfId="36" applyNumberFormat="1" applyProtection="1">
      <alignment horizontal="right" vertical="center" indent="1"/>
    </xf>
    <xf numFmtId="164" fontId="2" fillId="3" borderId="26" xfId="38" applyNumberFormat="1" applyProtection="1">
      <alignment horizontal="right" vertical="center" indent="1"/>
    </xf>
    <xf numFmtId="164" fontId="0" fillId="0" borderId="0" xfId="0" applyNumberFormat="1" applyProtection="1">
      <protection locked="0"/>
    </xf>
    <xf numFmtId="0" fontId="4" fillId="0" borderId="1" xfId="4" applyNumberFormat="1" applyProtection="1">
      <alignment horizontal="center" vertical="center" wrapText="1"/>
    </xf>
    <xf numFmtId="0" fontId="4" fillId="0" borderId="1" xfId="4">
      <alignment horizontal="center" vertical="center" wrapText="1"/>
    </xf>
    <xf numFmtId="0" fontId="3" fillId="0" borderId="1" xfId="6" applyNumberFormat="1" applyProtection="1">
      <alignment horizontal="center" vertical="center" wrapText="1"/>
    </xf>
    <xf numFmtId="0" fontId="3" fillId="0" borderId="1" xfId="6">
      <alignment horizontal="center" vertical="center" wrapText="1"/>
    </xf>
    <xf numFmtId="0" fontId="2" fillId="2" borderId="2" xfId="10" applyNumberFormat="1" applyProtection="1">
      <alignment horizontal="center" vertical="center" wrapText="1"/>
    </xf>
    <xf numFmtId="0" fontId="2" fillId="2" borderId="2" xfId="10">
      <alignment horizontal="center" vertical="center" wrapText="1"/>
    </xf>
    <xf numFmtId="0" fontId="2" fillId="2" borderId="3" xfId="11" applyNumberFormat="1" applyProtection="1">
      <alignment horizontal="center" vertical="center" wrapText="1"/>
    </xf>
    <xf numFmtId="0" fontId="2" fillId="2" borderId="3" xfId="11">
      <alignment horizontal="center" vertical="center" wrapText="1"/>
    </xf>
    <xf numFmtId="0" fontId="2" fillId="2" borderId="4" xfId="12" applyNumberFormat="1" applyProtection="1">
      <alignment horizontal="center" vertical="center" wrapText="1"/>
    </xf>
    <xf numFmtId="0" fontId="2" fillId="2" borderId="4" xfId="12">
      <alignment horizontal="center" vertical="center" wrapText="1"/>
    </xf>
  </cellXfs>
  <cellStyles count="46">
    <cellStyle name="br" xfId="42"/>
    <cellStyle name="col" xfId="41"/>
    <cellStyle name="style0" xfId="43"/>
    <cellStyle name="td" xfId="44"/>
    <cellStyle name="tr" xfId="40"/>
    <cellStyle name="xl21" xfId="45"/>
    <cellStyle name="xl22" xfId="1"/>
    <cellStyle name="xl23" xfId="2"/>
    <cellStyle name="xl24" xfId="5"/>
    <cellStyle name="xl25" xfId="7"/>
    <cellStyle name="xl26" xfId="10"/>
    <cellStyle name="xl27" xfId="18"/>
    <cellStyle name="xl28" xfId="34"/>
    <cellStyle name="xl29" xfId="3"/>
    <cellStyle name="xl30" xfId="11"/>
    <cellStyle name="xl31" xfId="19"/>
    <cellStyle name="xl32" xfId="24"/>
    <cellStyle name="xl33" xfId="29"/>
    <cellStyle name="xl34" xfId="35"/>
    <cellStyle name="xl35" xfId="14"/>
    <cellStyle name="xl36" xfId="20"/>
    <cellStyle name="xl37" xfId="25"/>
    <cellStyle name="xl38" xfId="30"/>
    <cellStyle name="xl39" xfId="36"/>
    <cellStyle name="xl40" xfId="15"/>
    <cellStyle name="xl41" xfId="21"/>
    <cellStyle name="xl42" xfId="26"/>
    <cellStyle name="xl43" xfId="31"/>
    <cellStyle name="xl44" xfId="37"/>
    <cellStyle name="xl45" xfId="8"/>
    <cellStyle name="xl46" xfId="12"/>
    <cellStyle name="xl47" xfId="16"/>
    <cellStyle name="xl48" xfId="22"/>
    <cellStyle name="xl49" xfId="27"/>
    <cellStyle name="xl50" xfId="32"/>
    <cellStyle name="xl51" xfId="38"/>
    <cellStyle name="xl52" xfId="4"/>
    <cellStyle name="xl53" xfId="6"/>
    <cellStyle name="xl54" xfId="9"/>
    <cellStyle name="xl55" xfId="17"/>
    <cellStyle name="xl56" xfId="23"/>
    <cellStyle name="xl57" xfId="28"/>
    <cellStyle name="xl58" xfId="33"/>
    <cellStyle name="xl59" xfId="39"/>
    <cellStyle name="xl60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5.42578125" style="1" customWidth="1"/>
    <col min="2" max="2" width="9.140625" style="1" hidden="1"/>
    <col min="3" max="3" width="42" style="1" customWidth="1"/>
    <col min="4" max="11" width="17.7109375" style="1" customWidth="1"/>
    <col min="12" max="16384" width="9.140625" style="1"/>
  </cols>
  <sheetData>
    <row r="1" spans="1:12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4"/>
      <c r="K1" s="4"/>
    </row>
    <row r="2" spans="1:12" ht="22.35" customHeight="1" x14ac:dyDescent="0.25">
      <c r="A2" s="2"/>
      <c r="B2" s="3"/>
      <c r="C2" s="34" t="s">
        <v>0</v>
      </c>
      <c r="D2" s="35"/>
      <c r="E2" s="35"/>
      <c r="F2" s="35"/>
      <c r="G2" s="35"/>
      <c r="H2" s="35"/>
      <c r="I2" s="35"/>
      <c r="J2" s="35"/>
      <c r="K2" s="35"/>
    </row>
    <row r="3" spans="1:12" ht="17.649999999999999" customHeight="1" x14ac:dyDescent="0.25">
      <c r="A3" s="2"/>
      <c r="B3" s="5"/>
      <c r="C3" s="36" t="s">
        <v>1</v>
      </c>
      <c r="D3" s="37"/>
      <c r="E3" s="37"/>
      <c r="F3" s="37"/>
      <c r="G3" s="37"/>
      <c r="H3" s="37"/>
      <c r="I3" s="37"/>
      <c r="J3" s="37"/>
      <c r="K3" s="37"/>
    </row>
    <row r="4" spans="1:12" ht="20.25" customHeight="1" x14ac:dyDescent="0.25">
      <c r="A4" s="2"/>
      <c r="B4" s="6"/>
      <c r="C4" s="6"/>
      <c r="D4" s="6"/>
      <c r="E4" s="6"/>
      <c r="F4" s="7"/>
      <c r="G4" s="7"/>
      <c r="H4" s="7"/>
      <c r="I4" s="7"/>
      <c r="J4" s="4"/>
      <c r="K4" s="4"/>
    </row>
    <row r="5" spans="1:12" ht="21.6" customHeight="1" x14ac:dyDescent="0.25">
      <c r="A5" s="2"/>
      <c r="B5" s="6"/>
      <c r="C5" s="6"/>
      <c r="D5" s="6"/>
      <c r="E5" s="6"/>
      <c r="F5" s="7"/>
      <c r="G5" s="7"/>
      <c r="H5" s="7"/>
      <c r="I5" s="7"/>
      <c r="J5" s="4"/>
      <c r="K5" s="8" t="s">
        <v>2</v>
      </c>
    </row>
    <row r="6" spans="1:12" ht="26.1" customHeight="1" x14ac:dyDescent="0.25">
      <c r="A6" s="2"/>
      <c r="B6" s="38" t="s">
        <v>3</v>
      </c>
      <c r="C6" s="40" t="s">
        <v>4</v>
      </c>
      <c r="D6" s="42" t="s">
        <v>5</v>
      </c>
      <c r="E6" s="43"/>
      <c r="F6" s="43"/>
      <c r="G6" s="42" t="s">
        <v>6</v>
      </c>
      <c r="H6" s="43"/>
      <c r="I6" s="43"/>
      <c r="J6" s="42" t="s">
        <v>7</v>
      </c>
      <c r="K6" s="43"/>
    </row>
    <row r="7" spans="1:12" ht="46.5" customHeight="1" x14ac:dyDescent="0.25">
      <c r="A7" s="2"/>
      <c r="B7" s="39"/>
      <c r="C7" s="41"/>
      <c r="D7" s="9" t="s">
        <v>8</v>
      </c>
      <c r="E7" s="10" t="s">
        <v>9</v>
      </c>
      <c r="F7" s="11" t="s">
        <v>10</v>
      </c>
      <c r="G7" s="9" t="s">
        <v>8</v>
      </c>
      <c r="H7" s="10" t="s">
        <v>9</v>
      </c>
      <c r="I7" s="11" t="s">
        <v>10</v>
      </c>
      <c r="J7" s="9" t="s">
        <v>8</v>
      </c>
      <c r="K7" s="12" t="s">
        <v>9</v>
      </c>
    </row>
    <row r="8" spans="1:12" ht="21.6" customHeight="1" x14ac:dyDescent="0.25">
      <c r="A8" s="2"/>
      <c r="B8" s="13" t="s">
        <v>11</v>
      </c>
      <c r="C8" s="14" t="s">
        <v>12</v>
      </c>
      <c r="D8" s="15">
        <v>2513020.9</v>
      </c>
      <c r="E8" s="16">
        <v>849646.8</v>
      </c>
      <c r="F8" s="17">
        <v>33.799999999999997</v>
      </c>
      <c r="G8" s="15">
        <v>2760070.3</v>
      </c>
      <c r="H8" s="16">
        <v>657375.9</v>
      </c>
      <c r="I8" s="17">
        <v>23.8</v>
      </c>
      <c r="J8" s="15">
        <v>-160122.29999999999</v>
      </c>
      <c r="K8" s="18">
        <v>192271</v>
      </c>
      <c r="L8" s="33"/>
    </row>
    <row r="9" spans="1:12" ht="21.6" customHeight="1" x14ac:dyDescent="0.25">
      <c r="A9" s="2"/>
      <c r="B9" s="13" t="s">
        <v>13</v>
      </c>
      <c r="C9" s="19" t="s">
        <v>14</v>
      </c>
      <c r="D9" s="20">
        <v>2545491.1</v>
      </c>
      <c r="E9" s="21">
        <v>823129.2</v>
      </c>
      <c r="F9" s="22">
        <v>32.299999999999997</v>
      </c>
      <c r="G9" s="20">
        <v>2808486.6</v>
      </c>
      <c r="H9" s="21">
        <v>695051.7</v>
      </c>
      <c r="I9" s="22">
        <v>24.7</v>
      </c>
      <c r="J9" s="20">
        <v>-164325.79999999999</v>
      </c>
      <c r="K9" s="23">
        <v>128077.5</v>
      </c>
      <c r="L9" s="33"/>
    </row>
    <row r="10" spans="1:12" ht="21.6" customHeight="1" x14ac:dyDescent="0.25">
      <c r="A10" s="2"/>
      <c r="B10" s="13" t="s">
        <v>15</v>
      </c>
      <c r="C10" s="19" t="s">
        <v>16</v>
      </c>
      <c r="D10" s="20">
        <v>4745448.5999999996</v>
      </c>
      <c r="E10" s="21">
        <v>1609273.6</v>
      </c>
      <c r="F10" s="22">
        <v>33.9</v>
      </c>
      <c r="G10" s="20">
        <v>5180066.4000000004</v>
      </c>
      <c r="H10" s="21">
        <v>1300272.3999999999</v>
      </c>
      <c r="I10" s="22">
        <v>25.1</v>
      </c>
      <c r="J10" s="20">
        <v>-228471.5</v>
      </c>
      <c r="K10" s="23">
        <v>309001.3</v>
      </c>
      <c r="L10" s="33"/>
    </row>
    <row r="11" spans="1:12" ht="21.6" customHeight="1" x14ac:dyDescent="0.25">
      <c r="A11" s="2"/>
      <c r="B11" s="13" t="s">
        <v>17</v>
      </c>
      <c r="C11" s="19" t="s">
        <v>18</v>
      </c>
      <c r="D11" s="20">
        <v>24576745.699999999</v>
      </c>
      <c r="E11" s="21">
        <v>9153032.0999999996</v>
      </c>
      <c r="F11" s="22">
        <v>37.200000000000003</v>
      </c>
      <c r="G11" s="20">
        <v>28731687.199999999</v>
      </c>
      <c r="H11" s="21">
        <v>7283844.7999999998</v>
      </c>
      <c r="I11" s="22">
        <v>25.4</v>
      </c>
      <c r="J11" s="20">
        <v>-3602269.6</v>
      </c>
      <c r="K11" s="23">
        <v>1869187.2</v>
      </c>
      <c r="L11" s="33"/>
    </row>
    <row r="12" spans="1:12" ht="21.6" customHeight="1" x14ac:dyDescent="0.25">
      <c r="A12" s="2"/>
      <c r="B12" s="13" t="s">
        <v>19</v>
      </c>
      <c r="C12" s="19" t="s">
        <v>20</v>
      </c>
      <c r="D12" s="20">
        <v>8891415.3000000007</v>
      </c>
      <c r="E12" s="21">
        <v>3255445</v>
      </c>
      <c r="F12" s="22">
        <v>36.6</v>
      </c>
      <c r="G12" s="20">
        <v>10196193</v>
      </c>
      <c r="H12" s="21">
        <v>2588739.7999999998</v>
      </c>
      <c r="I12" s="22">
        <v>25.4</v>
      </c>
      <c r="J12" s="20">
        <v>-819429.5</v>
      </c>
      <c r="K12" s="23">
        <v>666705.19999999995</v>
      </c>
      <c r="L12" s="33"/>
    </row>
    <row r="13" spans="1:12" ht="21.6" customHeight="1" x14ac:dyDescent="0.25">
      <c r="A13" s="2"/>
      <c r="B13" s="13" t="s">
        <v>21</v>
      </c>
      <c r="C13" s="19" t="s">
        <v>22</v>
      </c>
      <c r="D13" s="20">
        <v>11084710.9</v>
      </c>
      <c r="E13" s="21">
        <v>3703065.9</v>
      </c>
      <c r="F13" s="22">
        <v>33.4</v>
      </c>
      <c r="G13" s="20">
        <v>12305617.5</v>
      </c>
      <c r="H13" s="21">
        <v>2897143.6</v>
      </c>
      <c r="I13" s="22">
        <v>23.5</v>
      </c>
      <c r="J13" s="20">
        <v>-769233.5</v>
      </c>
      <c r="K13" s="23">
        <v>805922.3</v>
      </c>
      <c r="L13" s="33"/>
    </row>
    <row r="14" spans="1:12" ht="21.6" customHeight="1" x14ac:dyDescent="0.25">
      <c r="A14" s="2"/>
      <c r="B14" s="13" t="s">
        <v>23</v>
      </c>
      <c r="C14" s="19" t="s">
        <v>24</v>
      </c>
      <c r="D14" s="20">
        <v>3946870</v>
      </c>
      <c r="E14" s="21">
        <v>1300455.8999999999</v>
      </c>
      <c r="F14" s="22">
        <v>32.9</v>
      </c>
      <c r="G14" s="20">
        <v>4981299</v>
      </c>
      <c r="H14" s="21">
        <v>1159045.3</v>
      </c>
      <c r="I14" s="22">
        <v>23.3</v>
      </c>
      <c r="J14" s="20">
        <v>-744400</v>
      </c>
      <c r="K14" s="23">
        <v>141410.5</v>
      </c>
      <c r="L14" s="33"/>
    </row>
    <row r="15" spans="1:12" ht="21.6" customHeight="1" x14ac:dyDescent="0.25">
      <c r="A15" s="2"/>
      <c r="B15" s="13" t="s">
        <v>25</v>
      </c>
      <c r="C15" s="19" t="s">
        <v>26</v>
      </c>
      <c r="D15" s="20">
        <v>3006348.2</v>
      </c>
      <c r="E15" s="21">
        <v>1120357.1000000001</v>
      </c>
      <c r="F15" s="22">
        <v>37.299999999999997</v>
      </c>
      <c r="G15" s="20">
        <v>3279854.5</v>
      </c>
      <c r="H15" s="21">
        <v>882641.8</v>
      </c>
      <c r="I15" s="22">
        <v>26.9</v>
      </c>
      <c r="J15" s="20">
        <v>-151553.9</v>
      </c>
      <c r="K15" s="23">
        <v>237715.3</v>
      </c>
      <c r="L15" s="33"/>
    </row>
    <row r="16" spans="1:12" ht="21.6" customHeight="1" x14ac:dyDescent="0.25">
      <c r="A16" s="2"/>
      <c r="B16" s="13" t="s">
        <v>27</v>
      </c>
      <c r="C16" s="19" t="s">
        <v>28</v>
      </c>
      <c r="D16" s="20">
        <v>6066140.2999999998</v>
      </c>
      <c r="E16" s="21">
        <v>1820870.1</v>
      </c>
      <c r="F16" s="22">
        <v>30</v>
      </c>
      <c r="G16" s="20">
        <v>6343052.0999999996</v>
      </c>
      <c r="H16" s="21">
        <v>1490532</v>
      </c>
      <c r="I16" s="22">
        <v>23.5</v>
      </c>
      <c r="J16" s="20">
        <v>-92602.9</v>
      </c>
      <c r="K16" s="23">
        <v>330338.09999999998</v>
      </c>
      <c r="L16" s="33"/>
    </row>
    <row r="17" spans="1:12" ht="21.6" customHeight="1" x14ac:dyDescent="0.25">
      <c r="A17" s="2"/>
      <c r="B17" s="13" t="s">
        <v>29</v>
      </c>
      <c r="C17" s="19" t="s">
        <v>30</v>
      </c>
      <c r="D17" s="20">
        <v>1877192.4</v>
      </c>
      <c r="E17" s="21">
        <v>523203.4</v>
      </c>
      <c r="F17" s="22">
        <v>27.9</v>
      </c>
      <c r="G17" s="20">
        <v>2045188.7</v>
      </c>
      <c r="H17" s="21">
        <v>460590.8</v>
      </c>
      <c r="I17" s="22">
        <v>22.5</v>
      </c>
      <c r="J17" s="20">
        <v>-55156.2</v>
      </c>
      <c r="K17" s="23">
        <v>62612.6</v>
      </c>
      <c r="L17" s="33"/>
    </row>
    <row r="18" spans="1:12" ht="21.6" customHeight="1" x14ac:dyDescent="0.25">
      <c r="A18" s="2"/>
      <c r="B18" s="13" t="s">
        <v>31</v>
      </c>
      <c r="C18" s="19" t="s">
        <v>32</v>
      </c>
      <c r="D18" s="20">
        <v>4742651.5</v>
      </c>
      <c r="E18" s="21">
        <v>1762331.2</v>
      </c>
      <c r="F18" s="22">
        <v>37.200000000000003</v>
      </c>
      <c r="G18" s="20">
        <v>5685721.5</v>
      </c>
      <c r="H18" s="21">
        <v>1265566.1000000001</v>
      </c>
      <c r="I18" s="22">
        <v>22.3</v>
      </c>
      <c r="J18" s="20">
        <v>-403783.7</v>
      </c>
      <c r="K18" s="23">
        <v>496765.1</v>
      </c>
      <c r="L18" s="33"/>
    </row>
    <row r="19" spans="1:12" ht="21.6" customHeight="1" x14ac:dyDescent="0.25">
      <c r="A19" s="2"/>
      <c r="B19" s="13" t="s">
        <v>33</v>
      </c>
      <c r="C19" s="19" t="s">
        <v>34</v>
      </c>
      <c r="D19" s="20">
        <v>3999709.4</v>
      </c>
      <c r="E19" s="21">
        <v>1149770.8999999999</v>
      </c>
      <c r="F19" s="22">
        <v>28.7</v>
      </c>
      <c r="G19" s="20">
        <v>4614640.9000000004</v>
      </c>
      <c r="H19" s="21">
        <v>994705.6</v>
      </c>
      <c r="I19" s="22">
        <v>21.6</v>
      </c>
      <c r="J19" s="20">
        <v>-471186.2</v>
      </c>
      <c r="K19" s="23">
        <v>155065.29999999999</v>
      </c>
      <c r="L19" s="33"/>
    </row>
    <row r="20" spans="1:12" ht="21.6" customHeight="1" x14ac:dyDescent="0.25">
      <c r="A20" s="2"/>
      <c r="B20" s="13" t="s">
        <v>35</v>
      </c>
      <c r="C20" s="19" t="s">
        <v>36</v>
      </c>
      <c r="D20" s="20">
        <v>1835154.6</v>
      </c>
      <c r="E20" s="21">
        <v>741360.9</v>
      </c>
      <c r="F20" s="22">
        <v>40.4</v>
      </c>
      <c r="G20" s="20">
        <v>1995736.6</v>
      </c>
      <c r="H20" s="21">
        <v>437821.1</v>
      </c>
      <c r="I20" s="22">
        <v>21.9</v>
      </c>
      <c r="J20" s="20">
        <v>-72918.3</v>
      </c>
      <c r="K20" s="23">
        <v>303539.7</v>
      </c>
      <c r="L20" s="33"/>
    </row>
    <row r="21" spans="1:12" ht="21.6" customHeight="1" x14ac:dyDescent="0.25">
      <c r="A21" s="2"/>
      <c r="B21" s="13" t="s">
        <v>37</v>
      </c>
      <c r="C21" s="19" t="s">
        <v>38</v>
      </c>
      <c r="D21" s="20">
        <v>3244751</v>
      </c>
      <c r="E21" s="21">
        <v>1126966.3</v>
      </c>
      <c r="F21" s="22">
        <v>34.700000000000003</v>
      </c>
      <c r="G21" s="20">
        <v>3601070.6</v>
      </c>
      <c r="H21" s="21">
        <v>926987.1</v>
      </c>
      <c r="I21" s="22">
        <v>25.7</v>
      </c>
      <c r="J21" s="20">
        <v>-99171</v>
      </c>
      <c r="K21" s="23">
        <v>199979.2</v>
      </c>
      <c r="L21" s="33"/>
    </row>
    <row r="22" spans="1:12" ht="21.6" customHeight="1" x14ac:dyDescent="0.25">
      <c r="A22" s="2"/>
      <c r="B22" s="13" t="s">
        <v>39</v>
      </c>
      <c r="C22" s="19" t="s">
        <v>40</v>
      </c>
      <c r="D22" s="20">
        <v>1884564.4</v>
      </c>
      <c r="E22" s="21">
        <v>650006.6</v>
      </c>
      <c r="F22" s="22">
        <v>34.5</v>
      </c>
      <c r="G22" s="20">
        <v>2094577.2</v>
      </c>
      <c r="H22" s="21">
        <v>523892.5</v>
      </c>
      <c r="I22" s="22">
        <v>25</v>
      </c>
      <c r="J22" s="20">
        <v>-161080.5</v>
      </c>
      <c r="K22" s="23">
        <v>126114.1</v>
      </c>
      <c r="L22" s="33"/>
    </row>
    <row r="23" spans="1:12" ht="21.6" customHeight="1" x14ac:dyDescent="0.25">
      <c r="A23" s="2"/>
      <c r="B23" s="13" t="s">
        <v>41</v>
      </c>
      <c r="C23" s="19" t="s">
        <v>42</v>
      </c>
      <c r="D23" s="20">
        <v>3162484.2</v>
      </c>
      <c r="E23" s="21">
        <v>1231147.3</v>
      </c>
      <c r="F23" s="22">
        <v>38.9</v>
      </c>
      <c r="G23" s="20">
        <v>3310209.6</v>
      </c>
      <c r="H23" s="21">
        <v>933660.9</v>
      </c>
      <c r="I23" s="22">
        <v>28.2</v>
      </c>
      <c r="J23" s="20">
        <v>-61830.7</v>
      </c>
      <c r="K23" s="23">
        <v>297486.40000000002</v>
      </c>
      <c r="L23" s="33"/>
    </row>
    <row r="24" spans="1:12" ht="21.6" customHeight="1" x14ac:dyDescent="0.25">
      <c r="A24" s="2"/>
      <c r="B24" s="13" t="s">
        <v>43</v>
      </c>
      <c r="C24" s="19" t="s">
        <v>44</v>
      </c>
      <c r="D24" s="20">
        <v>6152950.5999999996</v>
      </c>
      <c r="E24" s="21">
        <v>2041967.5</v>
      </c>
      <c r="F24" s="22">
        <v>33.200000000000003</v>
      </c>
      <c r="G24" s="20">
        <v>7082550.4000000004</v>
      </c>
      <c r="H24" s="21">
        <v>1698811.7</v>
      </c>
      <c r="I24" s="22">
        <v>24</v>
      </c>
      <c r="J24" s="20">
        <v>-462328.2</v>
      </c>
      <c r="K24" s="23">
        <v>343155.8</v>
      </c>
      <c r="L24" s="33"/>
    </row>
    <row r="25" spans="1:12" ht="21.6" customHeight="1" x14ac:dyDescent="0.25">
      <c r="A25" s="2"/>
      <c r="B25" s="13" t="s">
        <v>45</v>
      </c>
      <c r="C25" s="24" t="s">
        <v>46</v>
      </c>
      <c r="D25" s="25">
        <v>3181536</v>
      </c>
      <c r="E25" s="26">
        <v>1159044.8999999999</v>
      </c>
      <c r="F25" s="27">
        <v>36.4</v>
      </c>
      <c r="G25" s="25">
        <v>3465377.4</v>
      </c>
      <c r="H25" s="26">
        <v>1023418</v>
      </c>
      <c r="I25" s="27">
        <v>29.5</v>
      </c>
      <c r="J25" s="25">
        <v>-212258.8</v>
      </c>
      <c r="K25" s="28">
        <v>135627</v>
      </c>
      <c r="L25" s="33"/>
    </row>
    <row r="26" spans="1:12" ht="21.6" customHeight="1" x14ac:dyDescent="0.25">
      <c r="A26" s="2"/>
      <c r="B26" s="29" t="s">
        <v>47</v>
      </c>
      <c r="C26" s="30" t="s">
        <v>48</v>
      </c>
      <c r="D26" s="31">
        <f>SUM(D8:D25)</f>
        <v>97457185.100000009</v>
      </c>
      <c r="E26" s="31">
        <f>SUM(E8:E25)</f>
        <v>34021074.699999996</v>
      </c>
      <c r="F26" s="32">
        <v>34.9</v>
      </c>
      <c r="G26" s="31">
        <f>SUM(G8:G25)</f>
        <v>110481399.5</v>
      </c>
      <c r="H26" s="31">
        <f t="shared" ref="H26" si="0">SUM(H8:H25)</f>
        <v>27220101.100000005</v>
      </c>
      <c r="I26" s="32">
        <v>24.6</v>
      </c>
      <c r="J26" s="31">
        <f t="shared" ref="J26:K26" si="1">SUM(J8:J25)</f>
        <v>-8732122.6000000015</v>
      </c>
      <c r="K26" s="31">
        <f t="shared" si="1"/>
        <v>6800973.5999999987</v>
      </c>
    </row>
    <row r="27" spans="1:12" ht="15" customHeight="1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</row>
    <row r="30" spans="1:12" x14ac:dyDescent="0.25">
      <c r="D30" s="33"/>
      <c r="E30" s="33"/>
      <c r="F30" s="33"/>
      <c r="G30" s="33"/>
      <c r="H30" s="33"/>
      <c r="I30" s="33"/>
      <c r="J30" s="33"/>
      <c r="K30" s="33"/>
    </row>
  </sheetData>
  <mergeCells count="7">
    <mergeCell ref="C2:K2"/>
    <mergeCell ref="C3:K3"/>
    <mergeCell ref="B6:B7"/>
    <mergeCell ref="C6:C7"/>
    <mergeCell ref="D6:F6"/>
    <mergeCell ref="G6:I6"/>
    <mergeCell ref="J6:K6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МО) Исполнение консолидированных бюджетов&lt;/Code&gt;&#10;  &lt;DocLink&gt;3160621&lt;/DocLink&gt;&#10;  &lt;DocName&gt;Исполнение консолидированных бюджетов МР и ГО (для КСП)&lt;/DocName&gt;&#10;  &lt;VariantName&gt;(ОМО) Исполнение консолидированных бюджетов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BF939D-00B9-4834-B043-10296D1072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Евгения Владимировна</dc:creator>
  <cp:lastModifiedBy>Костливцева Наталья Максимовна</cp:lastModifiedBy>
  <cp:lastPrinted>2023-05-17T19:07:00Z</cp:lastPrinted>
  <dcterms:created xsi:type="dcterms:W3CDTF">2023-05-17T12:15:40Z</dcterms:created>
  <dcterms:modified xsi:type="dcterms:W3CDTF">2023-05-23T12:57:33Z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консолидированных бюджетов МР и ГО (для КСП)</vt:lpwstr>
  </property>
  <property fmtid="{D5CDD505-2E9C-101B-9397-08002B2CF9AE}" pid="3" name="Название отчета">
    <vt:lpwstr>(ОМО) Исполнение консолидированных бюджетов.xlsx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родионовае</vt:lpwstr>
  </property>
  <property fmtid="{D5CDD505-2E9C-101B-9397-08002B2CF9AE}" pid="10" name="Шаблон">
    <vt:lpwstr>(ОМО) Исполнение консолидированных бюджетов.xlt</vt:lpwstr>
  </property>
  <property fmtid="{D5CDD505-2E9C-101B-9397-08002B2CF9AE}" pid="11" name="Локальная база">
    <vt:lpwstr>не используется</vt:lpwstr>
  </property>
</Properties>
</file>