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855" windowWidth="19020" windowHeight="8310" activeTab="0"/>
  </bookViews>
  <sheets>
    <sheet name="выписка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<sst xmlns="http://schemas.openxmlformats.org/spreadsheetml/2006/main" count="21" uniqueCount="17">
  <si>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Выписка из Государственной долговой книги</t>
  </si>
  <si>
    <t>Дата привлечения</t>
  </si>
  <si>
    <t>Дата погашения</t>
  </si>
  <si>
    <t xml:space="preserve">Государственный внутренний долг Ленинградской области </t>
  </si>
  <si>
    <t>ИТОГО  внутренний долг</t>
  </si>
  <si>
    <t>И.Г.Нюнин</t>
  </si>
  <si>
    <t xml:space="preserve">Первый заместитель </t>
  </si>
  <si>
    <t>председателя комитета финансов</t>
  </si>
  <si>
    <t>Гарантии</t>
  </si>
  <si>
    <t>Ценные бумаги</t>
  </si>
  <si>
    <t>Кредиты в коммерческих банках</t>
  </si>
  <si>
    <t>Бюджетные кредиты из федерального бюджета - всего, в т.ч.:</t>
  </si>
  <si>
    <t>Бюд.кредит на финансовое обеспечение реализации инфраструктурных проектов</t>
  </si>
  <si>
    <t>Бюд.кредит для строительства, реконструкции, ремонта и содержания дорог</t>
  </si>
  <si>
    <t>Бюд.кредит для частичного покрытия дефицита бюджета</t>
  </si>
  <si>
    <t>Сумма           (руб.)</t>
  </si>
  <si>
    <t>Ленинградской области по состоянию на 1 декабря 2022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</si>
</sst>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mmm/yyyy"/>
    <numFmt numFmtId="174" formatCode="#,##0.0"/>
    <numFmt numFmtId="175" formatCode="#,##0.000_р_."/>
    <numFmt numFmtId="176" formatCode="#,##0.0000_р_."/>
    <numFmt numFmtId="177" formatCode="#,##0.00000_р_."/>
    <numFmt numFmtId="178" formatCode="#,##0.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%"/>
    <numFmt numFmtId="184" formatCode="#,##0.000"/>
    <numFmt numFmtId="185" formatCode="#,##0.0000"/>
    <numFmt numFmtId="186" formatCode="#,##0.00000"/>
    <numFmt numFmtId="187" formatCode="#,##0.0000000"/>
    <numFmt numFmtId="188" formatCode="0.0000%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3" fillId="12" borderId="1" applyNumberFormat="0" applyAlignment="0" applyProtection="0"/>
    <xf numFmtId="0" fontId="4" fillId="32" borderId="2" applyNumberFormat="0" applyAlignment="0" applyProtection="0"/>
    <xf numFmtId="0" fontId="5" fillId="32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3" borderId="7" applyNumberFormat="0" applyAlignment="0" applyProtection="0"/>
    <xf numFmtId="0" fontId="11" fillId="0" borderId="0" applyNumberFormat="0" applyFill="0" applyBorder="0" applyAlignment="0" applyProtection="0"/>
    <xf numFmtId="0" fontId="12" fillId="34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5" borderId="8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9" fontId="0" fillId="0" borderId="0" applyFont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29">
    <xf numFmtId="0" fontId="0" fillId="0" borderId="0" xfId="0" applyAlignment="1">
      <alignment/>
    </xf>
    <xf numFmtId="0" fontId="27" fillId="0" borderId="0" xfId="102" applyFill="1">
      <alignment/>
      <protection/>
    </xf>
    <xf numFmtId="4" fontId="18" fillId="0" borderId="0" xfId="102" applyNumberFormat="1" applyFont="1" applyFill="1">
      <alignment/>
      <protection/>
    </xf>
    <xf numFmtId="0" fontId="19" fillId="0" borderId="0" xfId="102" applyFont="1" applyFill="1" applyAlignment="1">
      <alignment horizontal="center"/>
      <protection/>
    </xf>
    <xf numFmtId="0" fontId="21" fillId="0" borderId="11" xfId="102" applyFont="1" applyFill="1" applyBorder="1">
      <alignment/>
      <protection/>
    </xf>
    <xf numFmtId="14" fontId="22" fillId="0" borderId="11" xfId="102" applyNumberFormat="1" applyFont="1" applyFill="1" applyBorder="1" applyAlignment="1">
      <alignment horizontal="center" vertical="center" wrapText="1"/>
      <protection/>
    </xf>
    <xf numFmtId="14" fontId="22" fillId="0" borderId="12" xfId="102" applyNumberFormat="1" applyFont="1" applyFill="1" applyBorder="1" applyAlignment="1">
      <alignment horizontal="center" vertical="center" wrapText="1"/>
      <protection/>
    </xf>
    <xf numFmtId="4" fontId="22" fillId="0" borderId="11" xfId="102" applyNumberFormat="1" applyFont="1" applyFill="1" applyBorder="1" applyAlignment="1">
      <alignment horizontal="center" vertical="center" wrapText="1"/>
      <protection/>
    </xf>
    <xf numFmtId="14" fontId="22" fillId="0" borderId="11" xfId="102" applyNumberFormat="1" applyFont="1" applyFill="1" applyBorder="1" applyAlignment="1">
      <alignment horizontal="center" vertical="center"/>
      <protection/>
    </xf>
    <xf numFmtId="14" fontId="19" fillId="0" borderId="11" xfId="102" applyNumberFormat="1" applyFont="1" applyFill="1" applyBorder="1" applyAlignment="1">
      <alignment horizontal="center" vertical="center" wrapText="1"/>
      <protection/>
    </xf>
    <xf numFmtId="0" fontId="21" fillId="0" borderId="0" xfId="102" applyFont="1" applyFill="1">
      <alignment/>
      <protection/>
    </xf>
    <xf numFmtId="4" fontId="22" fillId="0" borderId="0" xfId="102" applyNumberFormat="1" applyFont="1" applyFill="1">
      <alignment/>
      <protection/>
    </xf>
    <xf numFmtId="0" fontId="23" fillId="0" borderId="0" xfId="102" applyFont="1" applyFill="1">
      <alignment/>
      <protection/>
    </xf>
    <xf numFmtId="0" fontId="23" fillId="0" borderId="0" xfId="102" applyFont="1" applyFill="1" applyAlignment="1">
      <alignment horizontal="center"/>
      <protection/>
    </xf>
    <xf numFmtId="0" fontId="22" fillId="0" borderId="0" xfId="102" applyFont="1" applyFill="1">
      <alignment/>
      <protection/>
    </xf>
    <xf numFmtId="0" fontId="30" fillId="0" borderId="0" xfId="102" applyFont="1" applyFill="1">
      <alignment/>
      <protection/>
    </xf>
    <xf numFmtId="0" fontId="20" fillId="0" borderId="0" xfId="102" applyFont="1" applyFill="1">
      <alignment/>
      <protection/>
    </xf>
    <xf numFmtId="0" fontId="27" fillId="0" borderId="0" xfId="102" applyFill="1" applyAlignment="1">
      <alignment vertical="center"/>
      <protection/>
    </xf>
    <xf numFmtId="0" fontId="19" fillId="0" borderId="11" xfId="102" applyFont="1" applyFill="1" applyBorder="1" applyAlignment="1">
      <alignment vertical="center"/>
      <protection/>
    </xf>
    <xf numFmtId="0" fontId="23" fillId="0" borderId="11" xfId="102" applyFont="1" applyFill="1" applyBorder="1" applyAlignment="1">
      <alignment horizontal="center" vertical="center"/>
      <protection/>
    </xf>
    <xf numFmtId="4" fontId="19" fillId="0" borderId="11" xfId="102" applyNumberFormat="1" applyFont="1" applyFill="1" applyBorder="1" applyAlignment="1">
      <alignment vertical="center"/>
      <protection/>
    </xf>
    <xf numFmtId="4" fontId="22" fillId="0" borderId="11" xfId="102" applyNumberFormat="1" applyFont="1" applyFill="1" applyBorder="1" applyAlignment="1">
      <alignment vertical="center"/>
      <protection/>
    </xf>
    <xf numFmtId="0" fontId="27" fillId="0" borderId="0" xfId="102" applyFill="1" applyAlignment="1">
      <alignment vertical="center" wrapText="1"/>
      <protection/>
    </xf>
    <xf numFmtId="0" fontId="19" fillId="0" borderId="11" xfId="102" applyFont="1" applyFill="1" applyBorder="1" applyAlignment="1">
      <alignment vertical="center" wrapText="1"/>
      <protection/>
    </xf>
    <xf numFmtId="0" fontId="22" fillId="0" borderId="11" xfId="102" applyFont="1" applyFill="1" applyBorder="1" applyAlignment="1">
      <alignment horizontal="left" vertical="center" wrapText="1" shrinkToFit="1"/>
      <protection/>
    </xf>
    <xf numFmtId="0" fontId="19" fillId="0" borderId="0" xfId="102" applyFont="1" applyFill="1" applyAlignment="1">
      <alignment horizontal="center"/>
      <protection/>
    </xf>
    <xf numFmtId="0" fontId="23" fillId="0" borderId="13" xfId="102" applyFont="1" applyFill="1" applyBorder="1" applyAlignment="1">
      <alignment horizontal="center" vertical="center"/>
      <protection/>
    </xf>
    <xf numFmtId="0" fontId="23" fillId="0" borderId="14" xfId="102" applyFont="1" applyFill="1" applyBorder="1" applyAlignment="1">
      <alignment horizontal="center" vertical="center"/>
      <protection/>
    </xf>
    <xf numFmtId="0" fontId="23" fillId="0" borderId="15" xfId="102" applyFont="1" applyFill="1" applyBorder="1" applyAlignment="1">
      <alignment horizontal="center" vertical="center"/>
      <protection/>
    </xf>
  </cellXfs>
  <cellStyles count="108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2" xfId="20"/>
    <cellStyle name="20% - Акцент2 2" xfId="21"/>
    <cellStyle name="20% - Акцент2 3" xfId="22"/>
    <cellStyle name="20% - Акцент2 4" xfId="23"/>
    <cellStyle name="20% - Акцент2 5" xfId="24"/>
    <cellStyle name="20% - Акцент3" xfId="25"/>
    <cellStyle name="20% - Акцент3 2" xfId="26"/>
    <cellStyle name="20% - Акцент3 3" xfId="27"/>
    <cellStyle name="20% - Акцент3 4" xfId="28"/>
    <cellStyle name="20% - Акцент3 5" xfId="29"/>
    <cellStyle name="20% - Акцент4" xfId="30"/>
    <cellStyle name="20% - Акцент4 2" xfId="31"/>
    <cellStyle name="20% - Акцент4 3" xfId="32"/>
    <cellStyle name="20% - Акцент4 4" xfId="33"/>
    <cellStyle name="20% - Акцент4 5" xfId="34"/>
    <cellStyle name="20% - Акцент5" xfId="35"/>
    <cellStyle name="20% - Акцент5 2" xfId="36"/>
    <cellStyle name="20% - Акцент5 3" xfId="37"/>
    <cellStyle name="20% - Акцент5 4" xfId="38"/>
    <cellStyle name="20% - Акцент5 5" xfId="39"/>
    <cellStyle name="20% - Акцент6" xfId="40"/>
    <cellStyle name="20% - Акцент6 2" xfId="41"/>
    <cellStyle name="20% - Акцент6 3" xfId="42"/>
    <cellStyle name="20% - Акцент6 4" xfId="43"/>
    <cellStyle name="20% - Акцент6 5" xfId="44"/>
    <cellStyle name="40% - Акцент1" xfId="45"/>
    <cellStyle name="40% - Акцент1 2" xfId="46"/>
    <cellStyle name="40% - Акцент1 3" xfId="47"/>
    <cellStyle name="40% - Акцент1 4" xfId="48"/>
    <cellStyle name="40% - Акцент1 5" xfId="49"/>
    <cellStyle name="40% - Акцент2" xfId="50"/>
    <cellStyle name="40% - Акцент2 2" xfId="51"/>
    <cellStyle name="40% - Акцент2 3" xfId="52"/>
    <cellStyle name="40% - Акцент2 4" xfId="53"/>
    <cellStyle name="40% - Акцент2 5" xfId="54"/>
    <cellStyle name="40% - Акцент3" xfId="55"/>
    <cellStyle name="40% - Акцент3 2" xfId="56"/>
    <cellStyle name="40% - Акцент3 3" xfId="57"/>
    <cellStyle name="40% - Акцент3 4" xfId="58"/>
    <cellStyle name="40% - Акцент3 5" xfId="59"/>
    <cellStyle name="40% - Акцент4" xfId="60"/>
    <cellStyle name="40% - Акцент4 2" xfId="61"/>
    <cellStyle name="40% - Акцент4 3" xfId="62"/>
    <cellStyle name="40% - Акцент4 4" xfId="63"/>
    <cellStyle name="40% - Акцент4 5" xfId="64"/>
    <cellStyle name="40% - Акцент5" xfId="65"/>
    <cellStyle name="40% - Акцент5 2" xfId="66"/>
    <cellStyle name="40% - Акцент5 3" xfId="67"/>
    <cellStyle name="40% - Акцент5 4" xfId="68"/>
    <cellStyle name="40% - Акцент5 5" xfId="69"/>
    <cellStyle name="40% - Акцент6" xfId="70"/>
    <cellStyle name="40% - Акцент6 2" xfId="71"/>
    <cellStyle name="40% - Акцент6 3" xfId="72"/>
    <cellStyle name="40% - Акцент6 4" xfId="73"/>
    <cellStyle name="40% - Акцент6 5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3" xfId="102"/>
    <cellStyle name="Обычный 4" xfId="103"/>
    <cellStyle name="Обычный 5" xfId="104"/>
    <cellStyle name="Обычный 6" xfId="105"/>
    <cellStyle name="Обычный 7" xfId="106"/>
    <cellStyle name="Followed Hyperlink" xfId="107"/>
    <cellStyle name="Плохой" xfId="108"/>
    <cellStyle name="Пояснение" xfId="109"/>
    <cellStyle name="Примечание" xfId="110"/>
    <cellStyle name="Примечание 2" xfId="111"/>
    <cellStyle name="Примечание 3" xfId="112"/>
    <cellStyle name="Примечание 4" xfId="113"/>
    <cellStyle name="Примечание 5" xfId="114"/>
    <cellStyle name="Примечание 6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0"/>
  <sheetViews>
    <sheetView tabSelected="1" workbookViewId="0" topLeftCell="A1">
      <selection activeCell="E8" sqref="E8"/>
    </sheetView>
  </sheetViews>
  <sheetFormatPr defaultColWidth="8.875" defaultRowHeight="12.75"/>
  <cols>
    <col min="1" max="1" width="59.00390625" style="1" customWidth="1"/>
    <col min="2" max="2" width="13.875" style="1" bestFit="1" customWidth="1"/>
    <col min="3" max="3" width="12.125" style="1" bestFit="1" customWidth="1"/>
    <col min="4" max="4" width="17.25390625" style="2" bestFit="1" customWidth="1"/>
    <col min="5" max="5" width="15.00390625" style="1" customWidth="1"/>
    <col min="6" max="16384" width="8.875" style="1" customWidth="1"/>
  </cols>
  <sheetData>
    <row r="2" ht="15">
      <c r="D2" s="1"/>
    </row>
    <row r="3" ht="15">
      <c r="D3" s="1"/>
    </row>
    <row r="4" spans="1:4" ht="15.75">
      <c r="A4" s="25" t="s">
        <v>0</v>
      </c>
      <c r="B4" s="25"/>
      <c r="C4" s="25"/>
      <c r="D4" s="25"/>
    </row>
    <row r="5" spans="1:4" ht="15.75">
      <c r="A5" s="25" t="s">
        <v>16</v>
      </c>
      <c r="B5" s="25"/>
      <c r="C5" s="25"/>
      <c r="D5" s="25"/>
    </row>
    <row r="6" spans="1:4" ht="15.75">
      <c r="A6" s="3"/>
      <c r="B6" s="3"/>
      <c r="C6" s="3"/>
      <c r="D6" s="3"/>
    </row>
    <row r="7" spans="1:4" ht="31.5">
      <c r="A7" s="4"/>
      <c r="B7" s="5" t="s">
        <v>1</v>
      </c>
      <c r="C7" s="6" t="s">
        <v>2</v>
      </c>
      <c r="D7" s="7" t="s">
        <v>15</v>
      </c>
    </row>
    <row r="8" spans="1:4" s="17" customFormat="1" ht="21" customHeight="1">
      <c r="A8" s="26" t="s">
        <v>3</v>
      </c>
      <c r="B8" s="27"/>
      <c r="C8" s="27"/>
      <c r="D8" s="28"/>
    </row>
    <row r="9" spans="1:4" s="17" customFormat="1" ht="21" customHeight="1">
      <c r="A9" s="18" t="s">
        <v>10</v>
      </c>
      <c r="B9" s="19"/>
      <c r="C9" s="19"/>
      <c r="D9" s="20">
        <v>0</v>
      </c>
    </row>
    <row r="10" spans="1:4" s="17" customFormat="1" ht="21" customHeight="1">
      <c r="A10" s="18" t="s">
        <v>11</v>
      </c>
      <c r="B10" s="8"/>
      <c r="C10" s="8"/>
      <c r="D10" s="20">
        <f>D11+D12+D13+D14+D15+D16+D17</f>
        <v>6522322942.98</v>
      </c>
    </row>
    <row r="11" spans="1:4" s="17" customFormat="1" ht="33.75" customHeight="1">
      <c r="A11" s="24" t="s">
        <v>13</v>
      </c>
      <c r="B11" s="8">
        <v>40429</v>
      </c>
      <c r="C11" s="8">
        <v>49278</v>
      </c>
      <c r="D11" s="21">
        <f>371984192.98</f>
        <v>371984192.98</v>
      </c>
    </row>
    <row r="12" spans="1:4" s="17" customFormat="1" ht="33.75" customHeight="1">
      <c r="A12" s="24" t="s">
        <v>14</v>
      </c>
      <c r="B12" s="8">
        <v>42209</v>
      </c>
      <c r="C12" s="8">
        <v>47452</v>
      </c>
      <c r="D12" s="21">
        <v>510000000</v>
      </c>
    </row>
    <row r="13" spans="1:4" s="17" customFormat="1" ht="33.75" customHeight="1">
      <c r="A13" s="24" t="s">
        <v>14</v>
      </c>
      <c r="B13" s="8">
        <v>42296</v>
      </c>
      <c r="C13" s="8">
        <v>47452</v>
      </c>
      <c r="D13" s="21">
        <v>161843400</v>
      </c>
    </row>
    <row r="14" spans="1:4" s="17" customFormat="1" ht="33.75" customHeight="1">
      <c r="A14" s="24" t="s">
        <v>14</v>
      </c>
      <c r="B14" s="8">
        <v>42439</v>
      </c>
      <c r="C14" s="8">
        <v>47452</v>
      </c>
      <c r="D14" s="21">
        <v>1136969350</v>
      </c>
    </row>
    <row r="15" spans="1:4" s="17" customFormat="1" ht="33.75" customHeight="1">
      <c r="A15" s="24" t="s">
        <v>14</v>
      </c>
      <c r="B15" s="8">
        <v>42681</v>
      </c>
      <c r="C15" s="8">
        <v>47452</v>
      </c>
      <c r="D15" s="21">
        <v>190326900</v>
      </c>
    </row>
    <row r="16" spans="1:4" s="17" customFormat="1" ht="33.75" customHeight="1">
      <c r="A16" s="24" t="s">
        <v>14</v>
      </c>
      <c r="B16" s="8">
        <v>42870</v>
      </c>
      <c r="C16" s="8">
        <v>47452</v>
      </c>
      <c r="D16" s="21">
        <v>193210100</v>
      </c>
    </row>
    <row r="17" spans="1:4" s="17" customFormat="1" ht="33.75" customHeight="1">
      <c r="A17" s="24" t="s">
        <v>12</v>
      </c>
      <c r="B17" s="8">
        <v>44652</v>
      </c>
      <c r="C17" s="8">
        <v>50346</v>
      </c>
      <c r="D17" s="21">
        <v>3957989000</v>
      </c>
    </row>
    <row r="18" spans="1:4" s="17" customFormat="1" ht="21" customHeight="1">
      <c r="A18" s="18" t="s">
        <v>8</v>
      </c>
      <c r="B18" s="8"/>
      <c r="C18" s="8"/>
      <c r="D18" s="20">
        <v>0</v>
      </c>
    </row>
    <row r="19" spans="1:4" s="22" customFormat="1" ht="21" customHeight="1">
      <c r="A19" s="18" t="s">
        <v>9</v>
      </c>
      <c r="B19" s="8"/>
      <c r="C19" s="8"/>
      <c r="D19" s="20">
        <v>0</v>
      </c>
    </row>
    <row r="20" spans="1:4" s="17" customFormat="1" ht="21" customHeight="1">
      <c r="A20" s="23" t="s">
        <v>4</v>
      </c>
      <c r="B20" s="9"/>
      <c r="C20" s="9"/>
      <c r="D20" s="20">
        <f>D19+D18+D10+D9</f>
        <v>6522322942.98</v>
      </c>
    </row>
    <row r="21" spans="1:4" ht="15.75">
      <c r="A21" s="10"/>
      <c r="B21" s="10"/>
      <c r="C21" s="10"/>
      <c r="D21" s="11"/>
    </row>
    <row r="22" spans="1:4" ht="15.75">
      <c r="A22" s="12"/>
      <c r="B22" s="12"/>
      <c r="C22" s="12"/>
      <c r="D22" s="11"/>
    </row>
    <row r="23" spans="1:4" s="2" customFormat="1" ht="15.75">
      <c r="A23" s="12"/>
      <c r="B23" s="12"/>
      <c r="C23" s="12"/>
      <c r="D23" s="12"/>
    </row>
    <row r="24" spans="1:4" s="2" customFormat="1" ht="15" customHeight="1">
      <c r="A24" s="14" t="s">
        <v>6</v>
      </c>
      <c r="B24" s="14"/>
      <c r="C24" s="14"/>
      <c r="D24" s="13"/>
    </row>
    <row r="25" spans="1:4" s="2" customFormat="1" ht="15" customHeight="1">
      <c r="A25" s="14" t="s">
        <v>7</v>
      </c>
      <c r="B25" s="14"/>
      <c r="D25" s="14" t="s">
        <v>5</v>
      </c>
    </row>
    <row r="26" spans="1:4" s="2" customFormat="1" ht="15" customHeight="1">
      <c r="A26" s="14"/>
      <c r="B26" s="14"/>
      <c r="C26" s="14"/>
      <c r="D26" s="11"/>
    </row>
    <row r="27" spans="1:4" s="2" customFormat="1" ht="15" customHeight="1">
      <c r="A27" s="14"/>
      <c r="B27" s="14"/>
      <c r="C27" s="14"/>
      <c r="D27" s="11"/>
    </row>
    <row r="28" spans="1:4" s="2" customFormat="1" ht="15" customHeight="1">
      <c r="A28" s="14"/>
      <c r="B28" s="14"/>
      <c r="C28" s="14"/>
      <c r="D28" s="11"/>
    </row>
    <row r="29" spans="1:4" s="2" customFormat="1" ht="15" customHeight="1">
      <c r="A29" s="16"/>
      <c r="B29" s="14"/>
      <c r="C29" s="14"/>
      <c r="D29" s="11"/>
    </row>
    <row r="30" spans="1:4" s="2" customFormat="1" ht="15" customHeight="1">
      <c r="A30" s="14"/>
      <c r="B30" s="14"/>
      <c r="C30" s="14"/>
      <c r="D30" s="11"/>
    </row>
    <row r="31" spans="1:4" s="2" customFormat="1" ht="15" customHeight="1">
      <c r="A31" s="14"/>
      <c r="B31" s="14"/>
      <c r="C31" s="14"/>
      <c r="D31" s="11"/>
    </row>
    <row r="32" spans="1:4" s="2" customFormat="1" ht="15" customHeight="1">
      <c r="A32" s="14"/>
      <c r="B32" s="14"/>
      <c r="C32" s="14"/>
      <c r="D32" s="11"/>
    </row>
    <row r="33" spans="1:4" s="2" customFormat="1" ht="15" customHeight="1">
      <c r="A33" s="14"/>
      <c r="B33" s="14"/>
      <c r="C33" s="14"/>
      <c r="D33" s="11"/>
    </row>
    <row r="34" spans="1:4" s="2" customFormat="1" ht="15" customHeight="1">
      <c r="A34" s="14"/>
      <c r="B34" s="14"/>
      <c r="C34" s="14"/>
      <c r="D34" s="11"/>
    </row>
    <row r="35" spans="1:4" s="2" customFormat="1" ht="15" customHeight="1">
      <c r="A35" s="14"/>
      <c r="B35" s="14"/>
      <c r="C35" s="14"/>
      <c r="D35" s="11"/>
    </row>
    <row r="36" spans="1:4" s="2" customFormat="1" ht="15" customHeight="1">
      <c r="A36" s="14"/>
      <c r="B36" s="14"/>
      <c r="C36" s="14"/>
      <c r="D36" s="11"/>
    </row>
    <row r="37" spans="1:4" ht="15.75">
      <c r="A37" s="15"/>
      <c r="B37" s="15"/>
      <c r="C37" s="15"/>
      <c r="D37" s="11"/>
    </row>
    <row r="38" spans="1:4" ht="15.75">
      <c r="A38" s="15"/>
      <c r="B38" s="15"/>
      <c r="C38" s="15"/>
      <c r="D38" s="11"/>
    </row>
    <row r="39" spans="1:4" ht="15.75">
      <c r="A39" s="15"/>
      <c r="B39" s="15"/>
      <c r="C39" s="15"/>
      <c r="D39" s="11"/>
    </row>
    <row r="40" spans="1:4" s="2" customFormat="1" ht="15.75">
      <c r="A40" s="16"/>
      <c r="B40" s="15"/>
      <c r="C40" s="15"/>
      <c r="D40" s="11"/>
    </row>
  </sheetData>
  <sheetProtection/>
  <mergeCells count="3">
    <mergeCell ref="A4:D4"/>
    <mergeCell ref="A5:D5"/>
    <mergeCell ref="A8:D8"/>
  </mergeCells>
  <printOptions/>
  <pageMargins left="0.75" right="0.75" top="1" bottom="1" header="0.5" footer="0.5"/>
  <pageSetup fitToHeight="1" fitToWidth="1" horizontalDpi="600" verticalDpi="600" orientation="portrait" paperSize="9" scale="86" r:id="rId1"/>
  <headerFooter alignWithMargins="0">
    <oddFooter>&amp;LШведов Д.В.  (812) 539-48-44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ParfenovaS</dc:creator>
  <cp:keywords/>
  <dc:description/>
  <cp:lastModifiedBy>Шведов Денис Владиславович</cp:lastModifiedBy>
  <cp:lastPrinted>2022-06-01T06:41:19Z</cp:lastPrinted>
  <dcterms:created xsi:type="dcterms:W3CDTF">2015-05-18T14:21:50Z</dcterms:created>
  <dcterms:modified xsi:type="dcterms:W3CDTF">2022-12-01T07:53:57Z</dcterms:modified>
  <cp:category/>
  <cp:version/>
  <cp:contentType/>
  <cp:contentStatus/>
</cp:coreProperties>
</file>