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БИ Пикалево 2023-2025" sheetId="1" r:id="rId1"/>
  </sheets>
  <definedNames>
    <definedName name="_xlnm.Print_Area" localSheetId="0">'БИ Пикалево 2023-2025'!$A$1:$P$8</definedName>
  </definedNames>
  <calcPr calcId="145621" refMode="R1C1"/>
</workbook>
</file>

<file path=xl/calcChain.xml><?xml version="1.0" encoding="utf-8"?>
<calcChain xmlns="http://schemas.openxmlformats.org/spreadsheetml/2006/main">
  <c r="H6" i="1" l="1"/>
  <c r="J6" i="1" l="1"/>
  <c r="I6" i="1"/>
</calcChain>
</file>

<file path=xl/sharedStrings.xml><?xml version="1.0" encoding="utf-8"?>
<sst xmlns="http://schemas.openxmlformats.org/spreadsheetml/2006/main" count="26" uniqueCount="15">
  <si>
    <t>Формула расчета субсидии Ci=РОСi*Усi</t>
  </si>
  <si>
    <t>Наименование муниципального образования</t>
  </si>
  <si>
    <t>Объем расходов в соответствии со сметой расходов и доходов - РОСi (тыс.руб.)</t>
  </si>
  <si>
    <t>Предельный уровень софинансирования- Усi, %</t>
  </si>
  <si>
    <t>Расчетный объем субсидии - Сi (тыс.руб.)</t>
  </si>
  <si>
    <t>Объем бюджетных ассигнований (тыс.руб.) *</t>
  </si>
  <si>
    <t>Объем субсидии (тыс.руб.)</t>
  </si>
  <si>
    <t>2023 год</t>
  </si>
  <si>
    <t>2024 год</t>
  </si>
  <si>
    <t>Муниципальное образование «Город Пикалево» Бокситогорского муниципального района Ленинградской области</t>
  </si>
  <si>
    <t xml:space="preserve">* Распределение субсидии утверждается в пределах бюджетных ассигнований, предусмотренных в установленном порядке Комитету на очередной финансовый год и на плановый период
</t>
  </si>
  <si>
    <t>Расчет субсидии на 2023-2025 годы муниципальным образованиям Ленинградской области 
для софинансирования текущей деятельности бизнес-инкубаторов, на создание которых были предоставлены средства за счет субсидий федерального бюджета
(на 2023 и 2024 годы субсидия распределена областным законом Ленинградской области от 21.12.2021 №148-оз «Об областном бюджете Ленинградской области на 2022 год и на плановый период 2023 и 2025 годов»)</t>
  </si>
  <si>
    <t>2025 год</t>
  </si>
  <si>
    <t xml:space="preserve">2023 год </t>
  </si>
  <si>
    <t>Приложение 47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</si>
</sst>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6">
    <cellStyle name="Обычный" xfId="0" builtinId="0"/>
    <cellStyle name="Обычный 2" xfId="2"/>
    <cellStyle name="Обычный 2 2" xfId="3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8"/>
  <sheetViews>
    <sheetView tabSelected="1" workbookViewId="0">
      <selection sqref="A1:P8"/>
    </sheetView>
  </sheetViews>
  <sheetFormatPr defaultRowHeight="12.75" x14ac:dyDescent="0.2"/>
  <cols>
    <col min="1" max="1" width="41.5703125" style="2" customWidth="1"/>
    <col min="2" max="3" width="9.140625" style="2" bestFit="1" customWidth="1"/>
    <col min="4" max="4" width="9.140625" style="2" customWidth="1"/>
    <col min="5" max="6" width="8.7109375" style="2" bestFit="1" customWidth="1"/>
    <col min="7" max="7" width="8.7109375" style="2" customWidth="1"/>
    <col min="8" max="9" width="11.42578125" style="2" bestFit="1" customWidth="1"/>
    <col min="10" max="10" width="11.42578125" style="2" customWidth="1"/>
    <col min="11" max="12" width="8.7109375" style="2" bestFit="1" customWidth="1"/>
    <col min="13" max="13" width="8.7109375" style="2" customWidth="1"/>
    <col min="14" max="15" width="9" style="2" bestFit="1" customWidth="1"/>
    <col min="16" max="16384" width="9.140625" style="2"/>
  </cols>
  <sheetData>
    <row r="1" spans="1:16" x14ac:dyDescent="0.2">
      <c r="P1" s="19" t="s">
        <v>14</v>
      </c>
    </row>
    <row r="2" spans="1:16" ht="68.25" customHeight="1" x14ac:dyDescent="0.2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53.25" customHeight="1" x14ac:dyDescent="0.2">
      <c r="A3" s="13" t="s">
        <v>0</v>
      </c>
      <c r="B3" s="1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72.75" customHeight="1" x14ac:dyDescent="0.2">
      <c r="A4" s="4" t="s">
        <v>1</v>
      </c>
      <c r="B4" s="14" t="s">
        <v>2</v>
      </c>
      <c r="C4" s="15"/>
      <c r="D4" s="16"/>
      <c r="E4" s="14" t="s">
        <v>3</v>
      </c>
      <c r="F4" s="15"/>
      <c r="G4" s="16"/>
      <c r="H4" s="14" t="s">
        <v>4</v>
      </c>
      <c r="I4" s="15"/>
      <c r="J4" s="16"/>
      <c r="K4" s="14" t="s">
        <v>5</v>
      </c>
      <c r="L4" s="15"/>
      <c r="M4" s="16"/>
      <c r="N4" s="17" t="s">
        <v>6</v>
      </c>
      <c r="O4" s="17"/>
      <c r="P4" s="17"/>
    </row>
    <row r="5" spans="1:16" ht="15" x14ac:dyDescent="0.2">
      <c r="A5" s="5"/>
      <c r="B5" s="4" t="s">
        <v>7</v>
      </c>
      <c r="C5" s="4" t="s">
        <v>8</v>
      </c>
      <c r="D5" s="4" t="s">
        <v>12</v>
      </c>
      <c r="E5" s="4" t="s">
        <v>7</v>
      </c>
      <c r="F5" s="4" t="s">
        <v>8</v>
      </c>
      <c r="G5" s="4" t="s">
        <v>12</v>
      </c>
      <c r="H5" s="4" t="s">
        <v>13</v>
      </c>
      <c r="I5" s="4" t="s">
        <v>8</v>
      </c>
      <c r="J5" s="4" t="s">
        <v>12</v>
      </c>
      <c r="K5" s="4" t="s">
        <v>13</v>
      </c>
      <c r="L5" s="4" t="s">
        <v>8</v>
      </c>
      <c r="M5" s="4" t="s">
        <v>12</v>
      </c>
      <c r="N5" s="10" t="s">
        <v>13</v>
      </c>
      <c r="O5" s="10" t="s">
        <v>8</v>
      </c>
      <c r="P5" s="10" t="s">
        <v>12</v>
      </c>
    </row>
    <row r="6" spans="1:16" ht="60" x14ac:dyDescent="0.2">
      <c r="A6" s="6" t="s">
        <v>9</v>
      </c>
      <c r="B6" s="7">
        <v>4933.3339999999998</v>
      </c>
      <c r="C6" s="7">
        <v>5020.768</v>
      </c>
      <c r="D6" s="7">
        <v>5070.768</v>
      </c>
      <c r="E6" s="7">
        <v>90</v>
      </c>
      <c r="F6" s="7">
        <v>89</v>
      </c>
      <c r="G6" s="7">
        <v>89</v>
      </c>
      <c r="H6" s="8">
        <f>B6*E6/100</f>
        <v>4440.0006000000003</v>
      </c>
      <c r="I6" s="8">
        <f>C6*F6/100</f>
        <v>4468.4835199999998</v>
      </c>
      <c r="J6" s="8">
        <f>D6*G6/100</f>
        <v>4512.9835199999998</v>
      </c>
      <c r="K6" s="7">
        <v>3000</v>
      </c>
      <c r="L6" s="7">
        <v>3000</v>
      </c>
      <c r="M6" s="7">
        <v>3000</v>
      </c>
      <c r="N6" s="11">
        <v>3000</v>
      </c>
      <c r="O6" s="11">
        <v>3000</v>
      </c>
      <c r="P6" s="11">
        <v>3000</v>
      </c>
    </row>
    <row r="7" spans="1:16" ht="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ht="28.5" customHeight="1" x14ac:dyDescent="0.2">
      <c r="A8" s="12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</sheetData>
  <mergeCells count="8">
    <mergeCell ref="A8:O8"/>
    <mergeCell ref="A3:B3"/>
    <mergeCell ref="B4:D4"/>
    <mergeCell ref="E4:G4"/>
    <mergeCell ref="H4:J4"/>
    <mergeCell ref="K4:M4"/>
    <mergeCell ref="N4:P4"/>
    <mergeCell ref="A2:P2"/>
  </mergeCells>
  <pageMargins left="0.78740157480314965" right="0.39370078740157483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БИ Пикалево 2023-2025</vt:lpstr>
      <vt:lpstr>'БИ Пикалево 2023-2025'!Область_печати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Ямалтдинова Алина Шамилевна</cp:lastModifiedBy>
  <cp:lastPrinted>2022-10-04T07:06:40Z</cp:lastPrinted>
  <dcterms:created xsi:type="dcterms:W3CDTF">2021-07-21T11:13:53Z</dcterms:created>
  <dcterms:modified xsi:type="dcterms:W3CDTF">2022-10-04T07:07:43Z</dcterms:modified>
</cp:coreProperties>
</file>