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750" yWindow="-345" windowWidth="22980" windowHeight="11985"/>
  </bookViews>
  <sheets>
    <sheet name="Лист1" sheetId="1" r:id="rId1"/>
  </sheets>
  <definedNames>
    <definedName name="_xlnm.Print_Titles" localSheetId="0">Лист1!$5:$6</definedName>
  </definedNames>
  <calcPr calcId="145621"/>
</workbook>
</file>

<file path=xl/calcChain.xml><?xml version="1.0" encoding="utf-8"?>
<calcChain xmlns="http://schemas.openxmlformats.org/spreadsheetml/2006/main">
  <c r="F7" i="1" l="1"/>
  <c r="H7" i="1" l="1"/>
  <c r="H52" i="1" s="1"/>
  <c r="F52" i="1"/>
  <c r="D7" i="1"/>
  <c r="D52" i="1" s="1"/>
  <c r="G7" i="1"/>
  <c r="G52" i="1" s="1"/>
  <c r="E7" i="1"/>
  <c r="E52" i="1" s="1"/>
</calcChain>
</file>

<file path=xl/sharedStrings.xml><?xml version="1.0" encoding="utf-8"?>
<sst xmlns="http://schemas.openxmlformats.org/spreadsheetml/2006/main" count="100" uniqueCount="100">
  <si>
    <t>Код ГРБСа</t>
  </si>
  <si>
    <t>Главный распорядитель бюджетных средств</t>
  </si>
  <si>
    <t>Отчет за
2021 год</t>
  </si>
  <si>
    <t>Проект</t>
  </si>
  <si>
    <t>2023 год</t>
  </si>
  <si>
    <t>2024 год</t>
  </si>
  <si>
    <t>2025 год</t>
  </si>
  <si>
    <t>ИТОГО</t>
  </si>
  <si>
    <t>029</t>
  </si>
  <si>
    <t>Комитет по дорожному хозяйству Ленинградской области</t>
  </si>
  <si>
    <t>047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</si>
  <si>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</si>
  <si>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</si>
  <si>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</si>
  <si>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</si>
  <si>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</si>
  <si>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</si>
  <si>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</si>
  <si>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</si>
  <si>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</si>
  <si>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</si>
  <si>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</si>
  <si>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</si>
  <si>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</si>
  <si>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Комитет цифрового развития Ленинградской области</t>
  </si>
  <si>
    <t>253</t>
  </si>
  <si>
    <t>Комитет Ленинградской области по обращению с отходами</t>
  </si>
  <si>
    <t>254</t>
  </si>
  <si>
    <t>Комитет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</si>
  <si>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</si>
  <si>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</si>
  <si>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</si>
  <si>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932</t>
  </si>
  <si>
    <t>938</t>
  </si>
  <si>
    <t>Комитет общественных коммуникаций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</si>
  <si>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</si>
  <si>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</si>
  <si>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</si>
  <si>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Комитет градостроительной политики Ленинградской области</t>
  </si>
  <si>
    <t>960</t>
  </si>
  <si>
    <t>Законодательное собрание Ленинградской области</t>
  </si>
  <si>
    <t>961</t>
  </si>
  <si>
    <t>962</t>
  </si>
  <si>
    <t>970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</si>
  <si>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</si>
  <si>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</si>
  <si>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</si>
  <si>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</si>
  <si>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</si>
  <si>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Комитет по печати Ленинградской области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</si>
  <si>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</si>
  <si>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</si>
  <si>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</si>
  <si>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</si>
  <si>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</si>
  <si>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981</t>
  </si>
  <si>
    <t>982</t>
  </si>
  <si>
    <t>Комитет государственного экологического надзора Ленинградской области</t>
  </si>
  <si>
    <t>983</t>
  </si>
  <si>
    <t>984</t>
  </si>
  <si>
    <t>985</t>
  </si>
  <si>
    <t>Комитет финансов Ленинградской области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</si>
  <si>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</si>
  <si>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</si>
  <si>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</si>
  <si>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</si>
  <si>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</si>
  <si>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</si>
  <si>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989</t>
  </si>
  <si>
    <t>990</t>
  </si>
  <si>
    <t>992</t>
  </si>
  <si>
    <t>993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</si>
  <si>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</si>
  <si>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</si>
  <si>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</si>
  <si>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</si>
  <si>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</si>
  <si>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</si>
  <si>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</si>
  <si>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</si>
  <si>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Условно утвержденные расходы</t>
  </si>
  <si>
    <t>Всего</t>
  </si>
  <si>
    <t>Приложение 10 к пояснительной записке 2023 года</t>
  </si>
  <si>
    <t>РАСПРЕДЕЛЕНИЕ БЮДЖЕТНЫХ АССИГНОВАНИЙ ОБЛАСТНОГО БЮДЖЕТА ЛЕНИНГРАДСКОЙ ОБЛАСТИ НА 2021-2025 ГОДЫ ПО ГЛАВНЫМ РАСПОРЯДИТЕЛЯМ БЮДЖЕТНЫХ СРЕДСТВ ОБЛАСТНОГО БЮДЖЕТА  ЛЕНИНГРАДСКОЙ ОБЛАСТИ</t>
  </si>
  <si>
    <t>Комитет по местному самоуправлению, межнациональным и межконфессиональным отношениям Ленинградской области</t>
  </si>
  <si>
    <t>Управление Ленинградской области по государственному техническому надзору и контролю</t>
  </si>
  <si>
    <t>Комитет по молодежной политике Ленинградской области</t>
  </si>
  <si>
    <t>Комитет государственного строительного надзора и государственной экспертизы Ленинградской области</t>
  </si>
  <si>
    <t>Комитет по жилищно-коммунальному хозяйству Ленинградской области</t>
  </si>
  <si>
    <t>Комитет по охране, контролю и регулированию использования объектов животного мира Ленинградской области</t>
  </si>
  <si>
    <t>Комитет по строительству Ленинградской области</t>
  </si>
  <si>
    <t>Комитет по развитию малого, среднего бизнеса и потребительского рынка Ленинградской области</t>
  </si>
  <si>
    <t>Комитет по физической культуре и спорту Ленинградской области</t>
  </si>
  <si>
    <t>Комитет по культуре и туризму Ленинградской области</t>
  </si>
  <si>
    <t>Комитет по труду и занятости населения Ленинградской области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</si>
  <si>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</si>
  <si>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Управление записи актов гражданского состояния Ленинградской области</t>
  </si>
  <si>
    <t>Комитет по сохранению культурного наследия Ленинградской области</t>
  </si>
  <si>
    <t>№
п.п.</t>
  </si>
  <si>
    <t>Ожидаемое исполнение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</si>
</sst>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/>
    <xf numFmtId="164" fontId="2" fillId="2" borderId="6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 applyProtection="1">
      <alignment horizontal="left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/>
    <xf numFmtId="49" fontId="2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164" fontId="7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2"/>
  <sheetViews>
    <sheetView tabSelected="1" zoomScaleNormal="100" zoomScaleSheetLayoutView="110" workbookViewId="0">
      <selection activeCell="E8" sqref="E8"/>
    </sheetView>
  </sheetViews>
  <sheetFormatPr defaultRowHeight="15" x14ac:dyDescent="0.25"/>
  <cols>
    <col min="1" max="2" width="7.42578125" customWidth="1"/>
    <col min="3" max="3" width="44.85546875" customWidth="1"/>
    <col min="4" max="4" width="16.28515625" customWidth="1"/>
    <col min="5" max="5" width="16.28515625" style="18" customWidth="1"/>
    <col min="6" max="8" width="16.28515625" customWidth="1"/>
  </cols>
  <sheetData>
    <row r="1" spans="1:8" ht="15.75" x14ac:dyDescent="0.25">
      <c r="A1" s="1"/>
      <c r="B1" s="2"/>
      <c r="C1" s="2"/>
      <c r="D1" s="1"/>
      <c r="E1" s="3"/>
      <c r="F1" s="2"/>
      <c r="G1" s="2"/>
      <c r="H1" s="4" t="s">
        <v>82</v>
      </c>
    </row>
    <row r="2" spans="1:8" ht="15.75" x14ac:dyDescent="0.25">
      <c r="A2" s="1"/>
      <c r="B2" s="2"/>
      <c r="C2" s="2"/>
      <c r="D2" s="1"/>
      <c r="E2" s="3"/>
      <c r="F2" s="2"/>
      <c r="G2" s="2"/>
      <c r="H2" s="4"/>
    </row>
    <row r="3" spans="1:8" ht="45" customHeight="1" x14ac:dyDescent="0.25">
      <c r="A3" s="25" t="s">
        <v>83</v>
      </c>
      <c r="B3" s="25"/>
      <c r="C3" s="25"/>
      <c r="D3" s="25"/>
      <c r="E3" s="25"/>
      <c r="F3" s="25"/>
      <c r="G3" s="25"/>
      <c r="H3" s="25"/>
    </row>
    <row r="4" spans="1:8" ht="15.75" x14ac:dyDescent="0.25">
      <c r="A4" s="1"/>
      <c r="B4" s="2"/>
      <c r="C4" s="2"/>
      <c r="D4" s="1"/>
      <c r="E4" s="3"/>
      <c r="F4" s="2"/>
      <c r="G4" s="2"/>
      <c r="H4" s="2"/>
    </row>
    <row r="5" spans="1:8" s="37" customFormat="1" ht="15.75" x14ac:dyDescent="0.25">
      <c r="A5" s="35" t="s">
        <v>98</v>
      </c>
      <c r="B5" s="35" t="s">
        <v>0</v>
      </c>
      <c r="C5" s="35" t="s">
        <v>1</v>
      </c>
      <c r="D5" s="26" t="s">
        <v>2</v>
      </c>
      <c r="E5" s="28" t="s">
        <v>99</v>
      </c>
      <c r="F5" s="30" t="s">
        <v>3</v>
      </c>
      <c r="G5" s="31"/>
      <c r="H5" s="32"/>
    </row>
    <row r="6" spans="1:8" s="37" customFormat="1" ht="41.25" customHeight="1" x14ac:dyDescent="0.25">
      <c r="A6" s="36"/>
      <c r="B6" s="36"/>
      <c r="C6" s="36"/>
      <c r="D6" s="27"/>
      <c r="E6" s="29"/>
      <c r="F6" s="17" t="s">
        <v>4</v>
      </c>
      <c r="G6" s="17" t="s">
        <v>5</v>
      </c>
      <c r="H6" s="17" t="s">
        <v>6</v>
      </c>
    </row>
    <row r="7" spans="1:8" s="16" customFormat="1" ht="15.75" x14ac:dyDescent="0.25">
      <c r="A7" s="6"/>
      <c r="B7" s="6"/>
      <c r="C7" s="7" t="s">
        <v>7</v>
      </c>
      <c r="D7" s="8">
        <f>SUM(D8:D50)</f>
        <v>174404543.90000001</v>
      </c>
      <c r="E7" s="8">
        <f>SUM(E8:E50)</f>
        <v>201256318.09999999</v>
      </c>
      <c r="F7" s="8">
        <f>SUM(F8:F50)</f>
        <v>183021803.49999997</v>
      </c>
      <c r="G7" s="8">
        <f>SUM(G8:G50)</f>
        <v>175219879.29999998</v>
      </c>
      <c r="H7" s="8">
        <f>SUM(H8:H50)</f>
        <v>150749727.89999998</v>
      </c>
    </row>
    <row r="8" spans="1:8" ht="31.5" x14ac:dyDescent="0.25">
      <c r="A8" s="9">
        <v>1</v>
      </c>
      <c r="B8" s="5" t="s">
        <v>8</v>
      </c>
      <c r="C8" s="10" t="s">
        <v>9</v>
      </c>
      <c r="D8" s="11">
        <v>16632665.6</v>
      </c>
      <c r="E8" s="12">
        <v>24944107.699999999</v>
      </c>
      <c r="F8" s="11">
        <v>20005099.100000001</v>
      </c>
      <c r="G8" s="11">
        <v>17743977</v>
      </c>
      <c r="H8" s="11">
        <v>13060610.300000001</v>
      </c>
    </row>
    <row r="9" spans="1:8" ht="63" x14ac:dyDescent="0.25">
      <c r="A9" s="9">
        <v>2</v>
      </c>
      <c r="B9" s="5" t="s">
        <v>10</v>
      </c>
      <c r="C9" s="10" t="s">
        <v>95</v>
      </c>
      <c r="D9" s="11">
        <v>39710.199999999997</v>
      </c>
      <c r="E9" s="12">
        <v>40117.4</v>
      </c>
      <c r="F9" s="11">
        <v>43588.3</v>
      </c>
      <c r="G9" s="11">
        <v>43588.3</v>
      </c>
      <c r="H9" s="11">
        <v>43588.3</v>
      </c>
    </row>
    <row r="10" spans="1:8" ht="31.5" x14ac:dyDescent="0.25">
      <c r="A10" s="9">
        <v>3</v>
      </c>
      <c r="B10" s="5" t="s">
        <v>11</v>
      </c>
      <c r="C10" s="10" t="s">
        <v>12</v>
      </c>
      <c r="D10" s="11">
        <v>214066.8</v>
      </c>
      <c r="E10" s="12">
        <v>101758</v>
      </c>
      <c r="F10" s="11">
        <v>120531.4</v>
      </c>
      <c r="G10" s="11">
        <v>123871.1</v>
      </c>
      <c r="H10" s="11">
        <v>123871.1</v>
      </c>
    </row>
    <row r="11" spans="1:8" ht="31.5" x14ac:dyDescent="0.25">
      <c r="A11" s="9">
        <v>4</v>
      </c>
      <c r="B11" s="5" t="s">
        <v>13</v>
      </c>
      <c r="C11" s="10" t="s">
        <v>14</v>
      </c>
      <c r="D11" s="11">
        <v>38926132.100000001</v>
      </c>
      <c r="E11" s="12">
        <v>42166535.799999997</v>
      </c>
      <c r="F11" s="11">
        <v>41903353.299999997</v>
      </c>
      <c r="G11" s="11">
        <v>42261479.100000001</v>
      </c>
      <c r="H11" s="11">
        <v>40259096.399999999</v>
      </c>
    </row>
    <row r="12" spans="1:8" ht="47.25" x14ac:dyDescent="0.25">
      <c r="A12" s="9">
        <v>5</v>
      </c>
      <c r="B12" s="5" t="s">
        <v>15</v>
      </c>
      <c r="C12" s="10" t="s">
        <v>16</v>
      </c>
      <c r="D12" s="11">
        <v>5233907.5999999996</v>
      </c>
      <c r="E12" s="12">
        <v>5043008.2</v>
      </c>
      <c r="F12" s="11">
        <v>5119920.5999999996</v>
      </c>
      <c r="G12" s="11">
        <v>4487256.8</v>
      </c>
      <c r="H12" s="11">
        <v>3571497.5</v>
      </c>
    </row>
    <row r="13" spans="1:8" ht="31.5" x14ac:dyDescent="0.25">
      <c r="A13" s="9">
        <v>6</v>
      </c>
      <c r="B13" s="5" t="s">
        <v>17</v>
      </c>
      <c r="C13" s="10" t="s">
        <v>18</v>
      </c>
      <c r="D13" s="11">
        <v>88448.7</v>
      </c>
      <c r="E13" s="12">
        <v>101818.1</v>
      </c>
      <c r="F13" s="11">
        <v>119365.6</v>
      </c>
      <c r="G13" s="11">
        <v>125376.5</v>
      </c>
      <c r="H13" s="11">
        <v>125376.5</v>
      </c>
    </row>
    <row r="14" spans="1:8" ht="47.25" x14ac:dyDescent="0.25">
      <c r="A14" s="9">
        <v>7</v>
      </c>
      <c r="B14" s="5" t="s">
        <v>19</v>
      </c>
      <c r="C14" s="10" t="s">
        <v>20</v>
      </c>
      <c r="D14" s="11">
        <v>39348.1</v>
      </c>
      <c r="E14" s="12">
        <v>30331.8</v>
      </c>
      <c r="F14" s="11">
        <v>46907.5</v>
      </c>
      <c r="G14" s="11">
        <v>46907.5</v>
      </c>
      <c r="H14" s="11">
        <v>46907.5</v>
      </c>
    </row>
    <row r="15" spans="1:8" ht="31.5" x14ac:dyDescent="0.25">
      <c r="A15" s="9">
        <v>8</v>
      </c>
      <c r="B15" s="5" t="s">
        <v>21</v>
      </c>
      <c r="C15" s="10" t="s">
        <v>22</v>
      </c>
      <c r="D15" s="11">
        <v>5413623</v>
      </c>
      <c r="E15" s="12">
        <v>5720775.0999999996</v>
      </c>
      <c r="F15" s="11">
        <v>6314078.0999999996</v>
      </c>
      <c r="G15" s="11">
        <v>6472475.2000000002</v>
      </c>
      <c r="H15" s="11">
        <v>6419776</v>
      </c>
    </row>
    <row r="16" spans="1:8" ht="31.5" x14ac:dyDescent="0.25">
      <c r="A16" s="9">
        <v>9</v>
      </c>
      <c r="B16" s="5" t="s">
        <v>23</v>
      </c>
      <c r="C16" s="10" t="s">
        <v>24</v>
      </c>
      <c r="D16" s="11">
        <v>1703415.3</v>
      </c>
      <c r="E16" s="12">
        <v>1963463.7</v>
      </c>
      <c r="F16" s="11">
        <v>2115240.2999999998</v>
      </c>
      <c r="G16" s="11">
        <v>2234522.1</v>
      </c>
      <c r="H16" s="11">
        <v>1790619</v>
      </c>
    </row>
    <row r="17" spans="1:8" ht="31.5" x14ac:dyDescent="0.25">
      <c r="A17" s="9">
        <v>10</v>
      </c>
      <c r="B17" s="5" t="s">
        <v>25</v>
      </c>
      <c r="C17" s="10" t="s">
        <v>26</v>
      </c>
      <c r="D17" s="11">
        <v>374201.7</v>
      </c>
      <c r="E17" s="12">
        <v>321230.90000000002</v>
      </c>
      <c r="F17" s="11">
        <v>325812.2</v>
      </c>
      <c r="G17" s="11">
        <v>291054.3</v>
      </c>
      <c r="H17" s="11">
        <v>291054.3</v>
      </c>
    </row>
    <row r="18" spans="1:8" ht="31.5" x14ac:dyDescent="0.25">
      <c r="A18" s="9">
        <v>11</v>
      </c>
      <c r="B18" s="5" t="s">
        <v>27</v>
      </c>
      <c r="C18" s="10" t="s">
        <v>28</v>
      </c>
      <c r="D18" s="11">
        <v>3414643.5</v>
      </c>
      <c r="E18" s="12">
        <v>4019857.9</v>
      </c>
      <c r="F18" s="11">
        <v>4249462.7</v>
      </c>
      <c r="G18" s="11">
        <v>3654539</v>
      </c>
      <c r="H18" s="11">
        <v>3130215.9</v>
      </c>
    </row>
    <row r="19" spans="1:8" ht="31.5" x14ac:dyDescent="0.25">
      <c r="A19" s="9">
        <v>12</v>
      </c>
      <c r="B19" s="5" t="s">
        <v>29</v>
      </c>
      <c r="C19" s="10" t="s">
        <v>30</v>
      </c>
      <c r="D19" s="11">
        <v>1365586.6</v>
      </c>
      <c r="E19" s="12">
        <v>97587.9</v>
      </c>
      <c r="F19" s="11">
        <v>162984.20000000001</v>
      </c>
      <c r="G19" s="11">
        <v>102039.9</v>
      </c>
      <c r="H19" s="11">
        <v>102039.9</v>
      </c>
    </row>
    <row r="20" spans="1:8" ht="31.5" x14ac:dyDescent="0.25">
      <c r="A20" s="9">
        <v>13</v>
      </c>
      <c r="B20" s="5" t="s">
        <v>31</v>
      </c>
      <c r="C20" s="10" t="s">
        <v>96</v>
      </c>
      <c r="D20" s="11">
        <v>131382.39999999999</v>
      </c>
      <c r="E20" s="12">
        <v>122592.9</v>
      </c>
      <c r="F20" s="11">
        <v>121022.5</v>
      </c>
      <c r="G20" s="11">
        <v>123553.1</v>
      </c>
      <c r="H20" s="11">
        <v>58189.4</v>
      </c>
    </row>
    <row r="21" spans="1:8" ht="31.5" x14ac:dyDescent="0.25">
      <c r="A21" s="9">
        <v>14</v>
      </c>
      <c r="B21" s="5" t="s">
        <v>32</v>
      </c>
      <c r="C21" s="10" t="s">
        <v>97</v>
      </c>
      <c r="D21" s="11">
        <v>880054.8</v>
      </c>
      <c r="E21" s="12">
        <v>929165.1</v>
      </c>
      <c r="F21" s="11">
        <v>865697.1</v>
      </c>
      <c r="G21" s="11">
        <v>875681.9</v>
      </c>
      <c r="H21" s="11">
        <v>875681.9</v>
      </c>
    </row>
    <row r="22" spans="1:8" ht="31.5" x14ac:dyDescent="0.25">
      <c r="A22" s="9">
        <v>15</v>
      </c>
      <c r="B22" s="5" t="s">
        <v>33</v>
      </c>
      <c r="C22" s="10" t="s">
        <v>34</v>
      </c>
      <c r="D22" s="11">
        <v>104164.8</v>
      </c>
      <c r="E22" s="12">
        <v>227343.8</v>
      </c>
      <c r="F22" s="11">
        <v>179651.8</v>
      </c>
      <c r="G22" s="11">
        <v>179651.8</v>
      </c>
      <c r="H22" s="11">
        <v>179651.8</v>
      </c>
    </row>
    <row r="23" spans="1:8" ht="47.25" x14ac:dyDescent="0.25">
      <c r="A23" s="9">
        <v>16</v>
      </c>
      <c r="B23" s="5" t="s">
        <v>35</v>
      </c>
      <c r="C23" s="10" t="s">
        <v>36</v>
      </c>
      <c r="D23" s="11">
        <v>12624.4</v>
      </c>
      <c r="E23" s="12">
        <v>15260.9</v>
      </c>
      <c r="F23" s="11">
        <v>18754</v>
      </c>
      <c r="G23" s="11">
        <v>19747</v>
      </c>
      <c r="H23" s="11">
        <v>19747</v>
      </c>
    </row>
    <row r="24" spans="1:8" ht="31.5" x14ac:dyDescent="0.25">
      <c r="A24" s="9">
        <v>17</v>
      </c>
      <c r="B24" s="5" t="s">
        <v>37</v>
      </c>
      <c r="C24" s="10" t="s">
        <v>38</v>
      </c>
      <c r="D24" s="11">
        <v>45217.4</v>
      </c>
      <c r="E24" s="12">
        <v>61048.2</v>
      </c>
      <c r="F24" s="11">
        <v>66218</v>
      </c>
      <c r="G24" s="11">
        <v>61308</v>
      </c>
      <c r="H24" s="11">
        <v>61308</v>
      </c>
    </row>
    <row r="25" spans="1:8" ht="31.5" x14ac:dyDescent="0.25">
      <c r="A25" s="9">
        <v>18</v>
      </c>
      <c r="B25" s="5" t="s">
        <v>39</v>
      </c>
      <c r="C25" s="10" t="s">
        <v>40</v>
      </c>
      <c r="D25" s="11">
        <v>598454.1</v>
      </c>
      <c r="E25" s="12">
        <v>577182</v>
      </c>
      <c r="F25" s="11">
        <v>677894.9</v>
      </c>
      <c r="G25" s="11">
        <v>712017.8</v>
      </c>
      <c r="H25" s="11">
        <v>712017.8</v>
      </c>
    </row>
    <row r="26" spans="1:8" ht="31.5" x14ac:dyDescent="0.25">
      <c r="A26" s="9">
        <v>19</v>
      </c>
      <c r="B26" s="5" t="s">
        <v>41</v>
      </c>
      <c r="C26" s="10" t="s">
        <v>92</v>
      </c>
      <c r="D26" s="11">
        <v>1090989.2</v>
      </c>
      <c r="E26" s="12">
        <v>2205366.6</v>
      </c>
      <c r="F26" s="11">
        <v>1841738.7</v>
      </c>
      <c r="G26" s="11">
        <v>1302128.3999999999</v>
      </c>
      <c r="H26" s="11">
        <v>1266667.5</v>
      </c>
    </row>
    <row r="27" spans="1:8" ht="31.5" x14ac:dyDescent="0.25">
      <c r="A27" s="9">
        <v>20</v>
      </c>
      <c r="B27" s="5" t="s">
        <v>42</v>
      </c>
      <c r="C27" s="10" t="s">
        <v>93</v>
      </c>
      <c r="D27" s="11">
        <v>2558588.2999999998</v>
      </c>
      <c r="E27" s="12">
        <v>2501114.2999999998</v>
      </c>
      <c r="F27" s="11">
        <v>2247297.5</v>
      </c>
      <c r="G27" s="11">
        <v>2142853.5</v>
      </c>
      <c r="H27" s="11">
        <v>2122745.7000000002</v>
      </c>
    </row>
    <row r="28" spans="1:8" ht="31.5" x14ac:dyDescent="0.25">
      <c r="A28" s="9">
        <v>21</v>
      </c>
      <c r="B28" s="5" t="s">
        <v>43</v>
      </c>
      <c r="C28" s="10" t="s">
        <v>94</v>
      </c>
      <c r="D28" s="11">
        <v>1114248.3</v>
      </c>
      <c r="E28" s="12">
        <v>903379.6</v>
      </c>
      <c r="F28" s="11">
        <v>791298.6</v>
      </c>
      <c r="G28" s="11">
        <v>786375.1</v>
      </c>
      <c r="H28" s="11">
        <v>484312.6</v>
      </c>
    </row>
    <row r="29" spans="1:8" ht="31.5" x14ac:dyDescent="0.25">
      <c r="A29" s="9">
        <v>22</v>
      </c>
      <c r="B29" s="5" t="s">
        <v>44</v>
      </c>
      <c r="C29" s="10" t="s">
        <v>45</v>
      </c>
      <c r="D29" s="11">
        <v>2615324.4</v>
      </c>
      <c r="E29" s="12">
        <v>2919742</v>
      </c>
      <c r="F29" s="11">
        <v>3132353.5</v>
      </c>
      <c r="G29" s="11">
        <v>2820365.7</v>
      </c>
      <c r="H29" s="11">
        <v>2737276.6</v>
      </c>
    </row>
    <row r="30" spans="1:8" ht="31.5" x14ac:dyDescent="0.25">
      <c r="A30" s="9">
        <v>23</v>
      </c>
      <c r="B30" s="5" t="s">
        <v>46</v>
      </c>
      <c r="C30" s="10" t="s">
        <v>47</v>
      </c>
      <c r="D30" s="11">
        <v>1976099.8</v>
      </c>
      <c r="E30" s="12">
        <v>2039488</v>
      </c>
      <c r="F30" s="11">
        <v>1999256.2</v>
      </c>
      <c r="G30" s="11">
        <v>2061098.3</v>
      </c>
      <c r="H30" s="11">
        <v>1550005.6</v>
      </c>
    </row>
    <row r="31" spans="1:8" ht="15.75" x14ac:dyDescent="0.25">
      <c r="A31" s="9">
        <v>24</v>
      </c>
      <c r="B31" s="5" t="s">
        <v>48</v>
      </c>
      <c r="C31" s="10" t="s">
        <v>49</v>
      </c>
      <c r="D31" s="11">
        <v>562087.80000000005</v>
      </c>
      <c r="E31" s="12">
        <v>566414</v>
      </c>
      <c r="F31" s="11">
        <v>529349.80000000005</v>
      </c>
      <c r="G31" s="11">
        <v>436233.3</v>
      </c>
      <c r="H31" s="11">
        <v>436233.3</v>
      </c>
    </row>
    <row r="32" spans="1:8" ht="47.25" x14ac:dyDescent="0.25">
      <c r="A32" s="9">
        <v>25</v>
      </c>
      <c r="B32" s="5" t="s">
        <v>50</v>
      </c>
      <c r="C32" s="10" t="s">
        <v>51</v>
      </c>
      <c r="D32" s="11">
        <v>2619883.7000000002</v>
      </c>
      <c r="E32" s="12">
        <v>2928774.3</v>
      </c>
      <c r="F32" s="11">
        <v>2933415.4</v>
      </c>
      <c r="G32" s="11">
        <v>2297373.2000000002</v>
      </c>
      <c r="H32" s="11">
        <v>1788714</v>
      </c>
    </row>
    <row r="33" spans="1:8" ht="31.5" x14ac:dyDescent="0.25">
      <c r="A33" s="9">
        <v>26</v>
      </c>
      <c r="B33" s="5" t="s">
        <v>52</v>
      </c>
      <c r="C33" s="10" t="s">
        <v>53</v>
      </c>
      <c r="D33" s="11">
        <v>6548444.7999999998</v>
      </c>
      <c r="E33" s="12">
        <v>8209389.2000000002</v>
      </c>
      <c r="F33" s="11">
        <v>5475162.0999999996</v>
      </c>
      <c r="G33" s="11">
        <v>5485492.2999999998</v>
      </c>
      <c r="H33" s="11">
        <v>5485492.2999999998</v>
      </c>
    </row>
    <row r="34" spans="1:8" ht="47.25" x14ac:dyDescent="0.25">
      <c r="A34" s="9">
        <v>27</v>
      </c>
      <c r="B34" s="5" t="s">
        <v>54</v>
      </c>
      <c r="C34" s="10" t="s">
        <v>91</v>
      </c>
      <c r="D34" s="11">
        <v>1075068.2</v>
      </c>
      <c r="E34" s="12">
        <v>1210428.8</v>
      </c>
      <c r="F34" s="11">
        <v>1015503.7</v>
      </c>
      <c r="G34" s="11">
        <v>836413</v>
      </c>
      <c r="H34" s="11">
        <v>693450.2</v>
      </c>
    </row>
    <row r="35" spans="1:8" ht="31.5" x14ac:dyDescent="0.25">
      <c r="A35" s="9">
        <v>28</v>
      </c>
      <c r="B35" s="5" t="s">
        <v>55</v>
      </c>
      <c r="C35" s="10" t="s">
        <v>90</v>
      </c>
      <c r="D35" s="11">
        <v>13115806.5</v>
      </c>
      <c r="E35" s="12">
        <v>19307321.699999999</v>
      </c>
      <c r="F35" s="11">
        <v>8965504.3000000007</v>
      </c>
      <c r="G35" s="11">
        <v>8894088.3000000007</v>
      </c>
      <c r="H35" s="11">
        <v>4694973.5</v>
      </c>
    </row>
    <row r="36" spans="1:8" ht="31.5" x14ac:dyDescent="0.25">
      <c r="A36" s="9">
        <v>29</v>
      </c>
      <c r="B36" s="5" t="s">
        <v>56</v>
      </c>
      <c r="C36" s="10" t="s">
        <v>57</v>
      </c>
      <c r="D36" s="11">
        <v>82284.3</v>
      </c>
      <c r="E36" s="12">
        <v>143011.79999999999</v>
      </c>
      <c r="F36" s="11">
        <v>148445.20000000001</v>
      </c>
      <c r="G36" s="11">
        <v>148219.20000000001</v>
      </c>
      <c r="H36" s="11">
        <v>148106.20000000001</v>
      </c>
    </row>
    <row r="37" spans="1:8" ht="47.25" x14ac:dyDescent="0.25">
      <c r="A37" s="9">
        <v>30</v>
      </c>
      <c r="B37" s="5" t="s">
        <v>58</v>
      </c>
      <c r="C37" s="10" t="s">
        <v>89</v>
      </c>
      <c r="D37" s="11">
        <v>103146.1</v>
      </c>
      <c r="E37" s="12">
        <v>104637.3</v>
      </c>
      <c r="F37" s="11">
        <v>123840.6</v>
      </c>
      <c r="G37" s="11">
        <v>104244.2</v>
      </c>
      <c r="H37" s="11">
        <v>96971.4</v>
      </c>
    </row>
    <row r="38" spans="1:8" ht="31.5" x14ac:dyDescent="0.25">
      <c r="A38" s="9">
        <v>31</v>
      </c>
      <c r="B38" s="5" t="s">
        <v>59</v>
      </c>
      <c r="C38" s="10" t="s">
        <v>88</v>
      </c>
      <c r="D38" s="11">
        <v>6613313.9000000004</v>
      </c>
      <c r="E38" s="12">
        <v>7963143.2000000002</v>
      </c>
      <c r="F38" s="11">
        <v>5754316.7999999998</v>
      </c>
      <c r="G38" s="11">
        <v>4984138.3</v>
      </c>
      <c r="H38" s="11">
        <v>4861053.5</v>
      </c>
    </row>
    <row r="39" spans="1:8" ht="15.75" x14ac:dyDescent="0.25">
      <c r="A39" s="9">
        <v>32</v>
      </c>
      <c r="B39" s="5" t="s">
        <v>60</v>
      </c>
      <c r="C39" s="10" t="s">
        <v>61</v>
      </c>
      <c r="D39" s="11">
        <v>5910189.2000000002</v>
      </c>
      <c r="E39" s="12">
        <v>10067742.1</v>
      </c>
      <c r="F39" s="11">
        <v>12753459.800000001</v>
      </c>
      <c r="G39" s="11">
        <v>10011748.5</v>
      </c>
      <c r="H39" s="11">
        <v>9748049.8000000007</v>
      </c>
    </row>
    <row r="40" spans="1:8" ht="31.5" x14ac:dyDescent="0.25">
      <c r="A40" s="9">
        <v>33</v>
      </c>
      <c r="B40" s="5" t="s">
        <v>62</v>
      </c>
      <c r="C40" s="10" t="s">
        <v>63</v>
      </c>
      <c r="D40" s="11">
        <v>29122528.199999999</v>
      </c>
      <c r="E40" s="12">
        <v>27925348.800000001</v>
      </c>
      <c r="F40" s="11">
        <v>25636204.600000001</v>
      </c>
      <c r="G40" s="11">
        <v>25790877</v>
      </c>
      <c r="H40" s="11">
        <v>24414720.300000001</v>
      </c>
    </row>
    <row r="41" spans="1:8" ht="31.5" x14ac:dyDescent="0.25">
      <c r="A41" s="9">
        <v>34</v>
      </c>
      <c r="B41" s="5" t="s">
        <v>64</v>
      </c>
      <c r="C41" s="10" t="s">
        <v>65</v>
      </c>
      <c r="D41" s="11">
        <v>22486979.199999999</v>
      </c>
      <c r="E41" s="12">
        <v>24082559.300000001</v>
      </c>
      <c r="F41" s="11">
        <v>25466684.5</v>
      </c>
      <c r="G41" s="11">
        <v>26350066.399999999</v>
      </c>
      <c r="H41" s="11">
        <v>18140417.699999999</v>
      </c>
    </row>
    <row r="42" spans="1:8" ht="31.5" x14ac:dyDescent="0.25">
      <c r="A42" s="9">
        <v>35</v>
      </c>
      <c r="B42" s="5" t="s">
        <v>66</v>
      </c>
      <c r="C42" s="10" t="s">
        <v>67</v>
      </c>
      <c r="D42" s="11">
        <v>76384.800000000003</v>
      </c>
      <c r="E42" s="12">
        <v>76877.899999999994</v>
      </c>
      <c r="F42" s="11">
        <v>88027.199999999997</v>
      </c>
      <c r="G42" s="11">
        <v>85165.2</v>
      </c>
      <c r="H42" s="11">
        <v>85336.1</v>
      </c>
    </row>
    <row r="43" spans="1:8" ht="47.25" x14ac:dyDescent="0.25">
      <c r="A43" s="9">
        <v>36</v>
      </c>
      <c r="B43" s="5" t="s">
        <v>68</v>
      </c>
      <c r="C43" s="10" t="s">
        <v>87</v>
      </c>
      <c r="D43" s="11">
        <v>20427.8</v>
      </c>
      <c r="E43" s="12">
        <v>30416.2</v>
      </c>
      <c r="F43" s="11">
        <v>33257</v>
      </c>
      <c r="G43" s="11">
        <v>33257</v>
      </c>
      <c r="H43" s="11">
        <v>33257</v>
      </c>
    </row>
    <row r="44" spans="1:8" ht="63" x14ac:dyDescent="0.25">
      <c r="A44" s="9">
        <v>37</v>
      </c>
      <c r="B44" s="5" t="s">
        <v>69</v>
      </c>
      <c r="C44" s="10" t="s">
        <v>84</v>
      </c>
      <c r="D44" s="11">
        <v>591487.9</v>
      </c>
      <c r="E44" s="12">
        <v>605153.80000000005</v>
      </c>
      <c r="F44" s="11">
        <v>615065.9</v>
      </c>
      <c r="G44" s="11">
        <v>142161</v>
      </c>
      <c r="H44" s="11">
        <v>142161</v>
      </c>
    </row>
    <row r="45" spans="1:8" ht="47.25" x14ac:dyDescent="0.25">
      <c r="A45" s="9">
        <v>38</v>
      </c>
      <c r="B45" s="5" t="s">
        <v>70</v>
      </c>
      <c r="C45" s="10" t="s">
        <v>85</v>
      </c>
      <c r="D45" s="11">
        <v>11928</v>
      </c>
      <c r="E45" s="12">
        <v>11470</v>
      </c>
      <c r="F45" s="11">
        <v>11864</v>
      </c>
      <c r="G45" s="11">
        <v>10364</v>
      </c>
      <c r="H45" s="11">
        <v>10364</v>
      </c>
    </row>
    <row r="46" spans="1:8" ht="31.5" x14ac:dyDescent="0.25">
      <c r="A46" s="9">
        <v>39</v>
      </c>
      <c r="B46" s="5" t="s">
        <v>71</v>
      </c>
      <c r="C46" s="10" t="s">
        <v>86</v>
      </c>
      <c r="D46" s="11">
        <v>209046.6</v>
      </c>
      <c r="E46" s="12">
        <v>266597.7</v>
      </c>
      <c r="F46" s="11">
        <v>270239.7</v>
      </c>
      <c r="G46" s="11">
        <v>230239.7</v>
      </c>
      <c r="H46" s="11">
        <v>230239.7</v>
      </c>
    </row>
    <row r="47" spans="1:8" ht="31.5" x14ac:dyDescent="0.25">
      <c r="A47" s="9">
        <v>40</v>
      </c>
      <c r="B47" s="5" t="s">
        <v>72</v>
      </c>
      <c r="C47" s="10" t="s">
        <v>73</v>
      </c>
      <c r="D47" s="11">
        <v>19655.7</v>
      </c>
      <c r="E47" s="12">
        <v>21803.200000000001</v>
      </c>
      <c r="F47" s="11">
        <v>37093.5</v>
      </c>
      <c r="G47" s="11">
        <v>25268.400000000001</v>
      </c>
      <c r="H47" s="11">
        <v>25268.400000000001</v>
      </c>
    </row>
    <row r="48" spans="1:8" ht="31.5" x14ac:dyDescent="0.25">
      <c r="A48" s="9">
        <v>41</v>
      </c>
      <c r="B48" s="5" t="s">
        <v>74</v>
      </c>
      <c r="C48" s="10" t="s">
        <v>75</v>
      </c>
      <c r="D48" s="11">
        <v>590173.30000000005</v>
      </c>
      <c r="E48" s="12">
        <v>616442.80000000005</v>
      </c>
      <c r="F48" s="11">
        <v>624566.9</v>
      </c>
      <c r="G48" s="11">
        <v>609314.9</v>
      </c>
      <c r="H48" s="11">
        <v>609314.9</v>
      </c>
    </row>
    <row r="49" spans="1:8" ht="31.5" x14ac:dyDescent="0.25">
      <c r="A49" s="9">
        <v>42</v>
      </c>
      <c r="B49" s="5" t="s">
        <v>76</v>
      </c>
      <c r="C49" s="10" t="s">
        <v>77</v>
      </c>
      <c r="D49" s="11">
        <v>46448.7</v>
      </c>
      <c r="E49" s="12">
        <v>48157.5</v>
      </c>
      <c r="F49" s="11">
        <v>51382.5</v>
      </c>
      <c r="G49" s="11">
        <v>51382.5</v>
      </c>
      <c r="H49" s="11">
        <v>51382.5</v>
      </c>
    </row>
    <row r="50" spans="1:8" ht="31.5" x14ac:dyDescent="0.25">
      <c r="A50" s="9">
        <v>43</v>
      </c>
      <c r="B50" s="5" t="s">
        <v>78</v>
      </c>
      <c r="C50" s="10" t="s">
        <v>79</v>
      </c>
      <c r="D50" s="11">
        <v>26362.1</v>
      </c>
      <c r="E50" s="12">
        <v>18352.599999999999</v>
      </c>
      <c r="F50" s="11">
        <v>20893.900000000001</v>
      </c>
      <c r="G50" s="11">
        <v>21965.5</v>
      </c>
      <c r="H50" s="11">
        <v>21965.5</v>
      </c>
    </row>
    <row r="51" spans="1:8" s="24" customFormat="1" ht="15.75" x14ac:dyDescent="0.25">
      <c r="A51" s="19"/>
      <c r="B51" s="20"/>
      <c r="C51" s="21" t="s">
        <v>80</v>
      </c>
      <c r="D51" s="22"/>
      <c r="E51" s="23"/>
      <c r="F51" s="22"/>
      <c r="G51" s="23">
        <v>4832187.8</v>
      </c>
      <c r="H51" s="23">
        <v>10402946.9</v>
      </c>
    </row>
    <row r="52" spans="1:8" ht="18.75" x14ac:dyDescent="0.25">
      <c r="A52" s="13"/>
      <c r="B52" s="14"/>
      <c r="C52" s="15" t="s">
        <v>81</v>
      </c>
      <c r="D52" s="33">
        <f>D7+D51</f>
        <v>174404543.90000001</v>
      </c>
      <c r="E52" s="34">
        <f>E7+E51</f>
        <v>201256318.09999999</v>
      </c>
      <c r="F52" s="33">
        <f>F7+F51</f>
        <v>183021803.49999997</v>
      </c>
      <c r="G52" s="33">
        <f>G7+G51</f>
        <v>180052067.09999999</v>
      </c>
      <c r="H52" s="33">
        <f>H7+H51</f>
        <v>161152674.79999998</v>
      </c>
    </row>
  </sheetData>
  <mergeCells count="7">
    <mergeCell ref="A3:H3"/>
    <mergeCell ref="A5:A6"/>
    <mergeCell ref="B5:B6"/>
    <mergeCell ref="C5:C6"/>
    <mergeCell ref="D5:D6"/>
    <mergeCell ref="E5:E6"/>
    <mergeCell ref="F5:H5"/>
  </mergeCells>
  <pageMargins left="0.78740157480314965" right="0.39370078740157483" top="0.78740157480314965" bottom="0.78740157480314965" header="0.31496062992125984" footer="0.31496062992125984"/>
  <pageSetup paperSize="9" scale="64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 Дмитрий Анатольевич</dc:creator>
  <cp:lastModifiedBy>Рыженкова Елена Николаевна</cp:lastModifiedBy>
  <cp:lastPrinted>2022-10-05T12:35:58Z</cp:lastPrinted>
  <dcterms:created xsi:type="dcterms:W3CDTF">2022-08-31T12:27:54Z</dcterms:created>
  <dcterms:modified xsi:type="dcterms:W3CDTF">2022-10-05T12:36:08Z</dcterms:modified>
</cp:coreProperties>
</file>