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25" windowHeight="11025"/>
  </bookViews>
  <sheets>
    <sheet name="Лист1" sheetId="1" r:id="rId1"/>
  </sheets>
  <definedNames>
    <definedName name="_xlnm.Print_Area" localSheetId="0">Лист1!$A$1:$E$181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0" i="1" l="1"/>
  <c r="E179" i="1"/>
  <c r="E178" i="1"/>
  <c r="E177" i="1"/>
  <c r="E176" i="1"/>
  <c r="E175" i="1"/>
  <c r="E174" i="1"/>
  <c r="E173" i="1"/>
  <c r="E172" i="1"/>
  <c r="E171" i="1"/>
  <c r="E169" i="1"/>
  <c r="E168" i="1"/>
  <c r="E167" i="1"/>
  <c r="E166" i="1"/>
  <c r="E165" i="1"/>
  <c r="E164" i="1"/>
  <c r="E163" i="1"/>
  <c r="E162" i="1"/>
  <c r="E161" i="1"/>
  <c r="E159" i="1"/>
  <c r="E158" i="1"/>
  <c r="E157" i="1"/>
  <c r="E156" i="1"/>
  <c r="E155" i="1"/>
  <c r="E154" i="1"/>
  <c r="E153" i="1"/>
  <c r="E151" i="1"/>
  <c r="E150" i="1"/>
  <c r="E149" i="1"/>
  <c r="E148" i="1"/>
  <c r="E147" i="1"/>
  <c r="E146" i="1"/>
  <c r="E145" i="1"/>
  <c r="E144" i="1"/>
  <c r="E143" i="1"/>
  <c r="E142" i="1"/>
  <c r="E141" i="1"/>
  <c r="E139" i="1"/>
  <c r="E138" i="1"/>
  <c r="E137" i="1"/>
  <c r="E136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5" i="1"/>
  <c r="E104" i="1"/>
  <c r="E103" i="1"/>
  <c r="E102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E181" i="1" l="1"/>
</calcChain>
</file>

<file path=xl/sharedStrings.xml><?xml version="1.0" encoding="utf-8"?>
<sst xmlns="http://schemas.openxmlformats.org/spreadsheetml/2006/main" count="183" uniqueCount="182">
  <si>
    <t>Наименование муниципального образования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</si>
  <si>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</si>
  <si>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</si>
  <si>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</si>
  <si>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</si>
  <si>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</si>
  <si>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Лидское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</si>
  <si>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</si>
  <si>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</si>
  <si>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</si>
  <si>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</si>
  <si>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</si>
  <si>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</si>
  <si>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</si>
  <si>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</si>
  <si>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</si>
  <si>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Волховский муниципальный район</t>
  </si>
  <si>
    <t>Бережковское сельское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</si>
  <si>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</si>
  <si>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</si>
  <si>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</si>
  <si>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</si>
  <si>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</si>
  <si>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</si>
  <si>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</si>
  <si>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</si>
  <si>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</si>
  <si>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</si>
  <si>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</si>
  <si>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</si>
  <si>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</si>
  <si>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</si>
  <si>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</si>
  <si>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</si>
  <si>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</si>
  <si>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</si>
  <si>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</si>
  <si>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</si>
  <si>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Рахьинское городское поселение</t>
  </si>
  <si>
    <t>Романовское сельское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</si>
  <si>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</si>
  <si>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</si>
  <si>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</si>
  <si>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</si>
  <si>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Гончаровское сельское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</si>
  <si>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</si>
  <si>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</si>
  <si>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</si>
  <si>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</si>
  <si>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</si>
  <si>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посление</t>
  </si>
  <si>
    <t>Советское городское поселение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</si>
  <si>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</si>
  <si>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</si>
  <si>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</si>
  <si>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</si>
  <si>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</si>
  <si>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</si>
  <si>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</si>
  <si>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</si>
  <si>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</si>
  <si>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</si>
  <si>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</si>
  <si>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</si>
  <si>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</si>
  <si>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</si>
  <si>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</si>
  <si>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</si>
  <si>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</si>
  <si>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</si>
  <si>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</si>
  <si>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</si>
  <si>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</si>
  <si>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</si>
  <si>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</si>
  <si>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</si>
  <si>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</si>
  <si>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 xml:space="preserve">Фалилеевское сельское поселение  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</si>
  <si>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</si>
  <si>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</si>
  <si>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</si>
  <si>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</si>
  <si>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</si>
  <si>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</si>
  <si>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</si>
  <si>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</si>
  <si>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</si>
  <si>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</si>
  <si>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Павловское городское поселение</t>
  </si>
  <si>
    <t>Приладожское городское поселение</t>
  </si>
  <si>
    <t>Суховское сельское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</si>
  <si>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</si>
  <si>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</si>
  <si>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</si>
  <si>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</si>
  <si>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</si>
  <si>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Янегское сельское поселение</t>
  </si>
  <si>
    <t>Ломоносовский муниципальный район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</si>
  <si>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</si>
  <si>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</si>
  <si>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</si>
  <si>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</si>
  <si>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</si>
  <si>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</si>
  <si>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</si>
  <si>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</si>
  <si>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</si>
  <si>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</si>
  <si>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 xml:space="preserve">Ропшинское сельское поселение 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</si>
  <si>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</si>
  <si>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</si>
  <si>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</si>
  <si>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</si>
  <si>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</si>
  <si>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</si>
  <si>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</si>
  <si>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</si>
  <si>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</si>
  <si>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</si>
  <si>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</si>
  <si>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</si>
  <si>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</si>
  <si>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</si>
  <si>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</si>
  <si>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</si>
  <si>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</si>
  <si>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</si>
  <si>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</si>
  <si>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</si>
  <si>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</si>
  <si>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</si>
  <si>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</si>
  <si>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</si>
  <si>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Ларионовское сельское поселение</t>
  </si>
  <si>
    <t>Мельниковское сельское поселение</t>
  </si>
  <si>
    <t>Петровское сельское поселение</t>
  </si>
  <si>
    <t>Плодовское сельское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</si>
  <si>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</si>
  <si>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</si>
  <si>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</si>
  <si>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</si>
  <si>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</si>
  <si>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</si>
  <si>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</si>
  <si>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</si>
  <si>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</si>
  <si>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</si>
  <si>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</si>
  <si>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</si>
  <si>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</si>
  <si>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</si>
  <si>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</si>
  <si>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</si>
  <si>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</si>
  <si>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</si>
  <si>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</si>
  <si>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</si>
  <si>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</si>
  <si>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</si>
  <si>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</si>
  <si>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</si>
  <si>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</si>
  <si>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</si>
  <si>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</si>
  <si>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</si>
  <si>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</si>
  <si>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Форносовское городское поселение</t>
  </si>
  <si>
    <t>Шапкинское сельское поселение</t>
  </si>
  <si>
    <t>Заневское городское поселение</t>
  </si>
  <si>
    <t>Путиловское сельское поселение</t>
  </si>
  <si>
    <t>Первомайское сельское поселение</t>
  </si>
  <si>
    <t>Каменногорское городское поселение</t>
  </si>
  <si>
    <t xml:space="preserve">Бугровское сельское поселение </t>
  </si>
  <si>
    <r>
      <t xml:space="preserve">Расчет субсидии из областного бюджета Ленинградской области бюджетам муниципальных образований Ленинградской области на реализацию областного закона 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 </t>
    </r>
    <r>
      <rPr>
        <b/>
        <u/>
        <sz val="12"/>
        <color theme="1"/>
        <rFont val="Times New Roman"/>
        <family val="1"/>
        <charset val="204"/>
      </rPr>
      <t>на 2022 год</t>
    </r>
  </si>
  <si>
    <t>Количество сельских населенных пунктов, которые не являются административными центрами муниципальных образований муниципальных районов, в которых постоянно или преимущественно проживают граждане</t>
  </si>
  <si>
    <t>Общя сметная стоимость проекта,              тыс. руб.</t>
  </si>
  <si>
    <t>Субсидия из областного бюджета,                   тыс. руб.</t>
  </si>
  <si>
    <t>Предельный уровень софинансирования, %</t>
  </si>
  <si>
    <t>Виллозское городское поселение</t>
  </si>
  <si>
    <t>Аннинское  городское поселение</t>
  </si>
  <si>
    <t>Фёдоровское городское поселение</t>
  </si>
  <si>
    <t>Приложение  59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</si>
</sst>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0" fillId="2" borderId="0" xfId="0" applyFill="1"/>
    <xf numFmtId="1" fontId="1" fillId="2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right" vertical="top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view="pageBreakPreview" topLeftCell="A136" zoomScale="60" zoomScaleNormal="100" workbookViewId="0">
      <selection activeCell="C15" sqref="C15"/>
    </sheetView>
  </sheetViews>
  <sheetFormatPr defaultRowHeight="15" x14ac:dyDescent="0.25"/>
  <cols>
    <col min="1" max="1" width="38.7109375" customWidth="1"/>
    <col min="2" max="2" width="23.28515625" style="13" customWidth="1"/>
    <col min="3" max="5" width="18.140625" style="13" customWidth="1"/>
    <col min="6" max="6" width="19.7109375" customWidth="1"/>
  </cols>
  <sheetData>
    <row r="1" spans="1:5" ht="18.75" x14ac:dyDescent="0.25">
      <c r="E1" s="28" t="s">
        <v>181</v>
      </c>
    </row>
    <row r="2" spans="1:5" ht="108" customHeight="1" x14ac:dyDescent="0.25">
      <c r="A2" s="29" t="s">
        <v>173</v>
      </c>
      <c r="B2" s="29"/>
      <c r="C2" s="29"/>
      <c r="D2" s="29"/>
      <c r="E2" s="29"/>
    </row>
    <row r="3" spans="1:5" ht="132.75" customHeight="1" x14ac:dyDescent="0.25">
      <c r="A3" s="10" t="s">
        <v>0</v>
      </c>
      <c r="B3" s="26" t="s">
        <v>174</v>
      </c>
      <c r="C3" s="27" t="s">
        <v>175</v>
      </c>
      <c r="D3" s="27" t="s">
        <v>177</v>
      </c>
      <c r="E3" s="27" t="s">
        <v>176</v>
      </c>
    </row>
    <row r="4" spans="1:5" ht="18" customHeight="1" x14ac:dyDescent="0.25">
      <c r="A4" s="10">
        <v>1</v>
      </c>
      <c r="B4" s="26">
        <v>2</v>
      </c>
      <c r="C4" s="10">
        <v>3</v>
      </c>
      <c r="D4" s="26">
        <v>4</v>
      </c>
      <c r="E4" s="10">
        <v>5</v>
      </c>
    </row>
    <row r="5" spans="1:5" ht="15" customHeight="1" x14ac:dyDescent="0.25">
      <c r="A5" s="16" t="s">
        <v>1</v>
      </c>
      <c r="B5" s="25"/>
      <c r="C5" s="25"/>
      <c r="D5" s="25"/>
      <c r="E5" s="25"/>
    </row>
    <row r="6" spans="1:5" ht="15" customHeight="1" x14ac:dyDescent="0.25">
      <c r="A6" s="2" t="s">
        <v>2</v>
      </c>
      <c r="B6" s="1">
        <v>10</v>
      </c>
      <c r="C6" s="5">
        <v>551.52200000000005</v>
      </c>
      <c r="D6" s="1">
        <v>92</v>
      </c>
      <c r="E6" s="5">
        <f>ROUNDDOWN(C6*D6/100,1)</f>
        <v>507.4</v>
      </c>
    </row>
    <row r="7" spans="1:5" ht="15" customHeight="1" x14ac:dyDescent="0.25">
      <c r="A7" s="2" t="s">
        <v>3</v>
      </c>
      <c r="B7" s="1">
        <v>48</v>
      </c>
      <c r="C7" s="5">
        <v>2767.8409999999999</v>
      </c>
      <c r="D7" s="1">
        <v>88</v>
      </c>
      <c r="E7" s="5">
        <f t="shared" ref="E7:E70" si="0">ROUNDDOWN(C7*D7/100,1)</f>
        <v>2435.6999999999998</v>
      </c>
    </row>
    <row r="8" spans="1:5" ht="15" customHeight="1" x14ac:dyDescent="0.25">
      <c r="A8" s="2" t="s">
        <v>4</v>
      </c>
      <c r="B8" s="1">
        <v>31</v>
      </c>
      <c r="C8" s="5">
        <v>1709.7829999999999</v>
      </c>
      <c r="D8" s="1">
        <v>92</v>
      </c>
      <c r="E8" s="5">
        <f t="shared" si="0"/>
        <v>1573</v>
      </c>
    </row>
    <row r="9" spans="1:5" ht="15" customHeight="1" x14ac:dyDescent="0.25">
      <c r="A9" s="2" t="s">
        <v>5</v>
      </c>
      <c r="B9" s="1">
        <v>78</v>
      </c>
      <c r="C9" s="5">
        <v>4105.2640000000001</v>
      </c>
      <c r="D9" s="1">
        <v>95</v>
      </c>
      <c r="E9" s="5">
        <f t="shared" si="0"/>
        <v>3900</v>
      </c>
    </row>
    <row r="10" spans="1:5" ht="15" customHeight="1" x14ac:dyDescent="0.25">
      <c r="A10" s="2" t="s">
        <v>6</v>
      </c>
      <c r="B10" s="1">
        <v>36</v>
      </c>
      <c r="C10" s="5">
        <v>2099.7710000000002</v>
      </c>
      <c r="D10" s="1">
        <v>87</v>
      </c>
      <c r="E10" s="5">
        <f t="shared" si="0"/>
        <v>1826.8</v>
      </c>
    </row>
    <row r="11" spans="1:5" ht="15" customHeight="1" x14ac:dyDescent="0.25">
      <c r="A11" s="2" t="s">
        <v>7</v>
      </c>
      <c r="B11" s="1">
        <v>48</v>
      </c>
      <c r="C11" s="5">
        <v>2767.8409999999999</v>
      </c>
      <c r="D11" s="1">
        <v>88</v>
      </c>
      <c r="E11" s="5">
        <f t="shared" si="0"/>
        <v>2435.6999999999998</v>
      </c>
    </row>
    <row r="12" spans="1:5" ht="15" customHeight="1" x14ac:dyDescent="0.25">
      <c r="A12" s="16" t="s">
        <v>8</v>
      </c>
      <c r="B12" s="1"/>
      <c r="C12" s="5"/>
      <c r="D12" s="1"/>
      <c r="E12" s="5"/>
    </row>
    <row r="13" spans="1:5" ht="15" customHeight="1" x14ac:dyDescent="0.25">
      <c r="A13" s="2" t="s">
        <v>9</v>
      </c>
      <c r="B13" s="21">
        <v>46</v>
      </c>
      <c r="C13" s="7">
        <v>2631.5790000000002</v>
      </c>
      <c r="D13" s="21">
        <v>95</v>
      </c>
      <c r="E13" s="5">
        <f t="shared" si="0"/>
        <v>2500</v>
      </c>
    </row>
    <row r="14" spans="1:5" ht="15" customHeight="1" x14ac:dyDescent="0.25">
      <c r="A14" s="2" t="s">
        <v>10</v>
      </c>
      <c r="B14" s="21">
        <v>57</v>
      </c>
      <c r="C14" s="7">
        <v>3789.4740000000002</v>
      </c>
      <c r="D14" s="21">
        <v>95</v>
      </c>
      <c r="E14" s="5">
        <f t="shared" si="0"/>
        <v>3600</v>
      </c>
    </row>
    <row r="15" spans="1:5" ht="15" customHeight="1" x14ac:dyDescent="0.25">
      <c r="A15" s="2" t="s">
        <v>11</v>
      </c>
      <c r="B15" s="21">
        <v>1</v>
      </c>
      <c r="C15" s="7">
        <v>109.89100000000001</v>
      </c>
      <c r="D15" s="21">
        <v>91</v>
      </c>
      <c r="E15" s="5">
        <f t="shared" si="0"/>
        <v>100</v>
      </c>
    </row>
    <row r="16" spans="1:5" ht="15" customHeight="1" x14ac:dyDescent="0.25">
      <c r="A16" s="2" t="s">
        <v>12</v>
      </c>
      <c r="B16" s="21">
        <v>23</v>
      </c>
      <c r="C16" s="7">
        <v>1742.7370000000001</v>
      </c>
      <c r="D16" s="21">
        <v>95</v>
      </c>
      <c r="E16" s="5">
        <f t="shared" si="0"/>
        <v>1655.6</v>
      </c>
    </row>
    <row r="17" spans="1:5" ht="15" customHeight="1" x14ac:dyDescent="0.25">
      <c r="A17" s="2" t="s">
        <v>13</v>
      </c>
      <c r="B17" s="21">
        <v>33</v>
      </c>
      <c r="C17" s="7">
        <v>2500.527</v>
      </c>
      <c r="D17" s="21">
        <v>95</v>
      </c>
      <c r="E17" s="5">
        <f t="shared" si="0"/>
        <v>2375.5</v>
      </c>
    </row>
    <row r="18" spans="1:5" ht="15" customHeight="1" x14ac:dyDescent="0.25">
      <c r="A18" s="2" t="s">
        <v>14</v>
      </c>
      <c r="B18" s="21">
        <v>15</v>
      </c>
      <c r="C18" s="7">
        <v>1136.6320000000001</v>
      </c>
      <c r="D18" s="21">
        <v>95</v>
      </c>
      <c r="E18" s="5">
        <f t="shared" si="0"/>
        <v>1079.8</v>
      </c>
    </row>
    <row r="19" spans="1:5" ht="15" customHeight="1" x14ac:dyDescent="0.25">
      <c r="A19" s="2" t="s">
        <v>15</v>
      </c>
      <c r="B19" s="21">
        <v>19</v>
      </c>
      <c r="C19" s="7">
        <v>1486.6310000000001</v>
      </c>
      <c r="D19" s="21">
        <v>92</v>
      </c>
      <c r="E19" s="5">
        <f t="shared" si="0"/>
        <v>1367.7</v>
      </c>
    </row>
    <row r="20" spans="1:5" ht="15" customHeight="1" x14ac:dyDescent="0.25">
      <c r="A20" s="16" t="s">
        <v>16</v>
      </c>
      <c r="B20" s="1"/>
      <c r="C20" s="5"/>
      <c r="D20" s="1"/>
      <c r="E20" s="5"/>
    </row>
    <row r="21" spans="1:5" ht="15" customHeight="1" x14ac:dyDescent="0.25">
      <c r="A21" s="2" t="s">
        <v>17</v>
      </c>
      <c r="B21" s="1">
        <v>19</v>
      </c>
      <c r="C21" s="5">
        <v>1108.652</v>
      </c>
      <c r="D21" s="1">
        <v>89</v>
      </c>
      <c r="E21" s="5">
        <f t="shared" si="0"/>
        <v>986.7</v>
      </c>
    </row>
    <row r="22" spans="1:5" ht="15" customHeight="1" x14ac:dyDescent="0.25">
      <c r="A22" s="2" t="s">
        <v>18</v>
      </c>
      <c r="B22" s="1">
        <v>17</v>
      </c>
      <c r="C22" s="5">
        <v>959.56600000000003</v>
      </c>
      <c r="D22" s="1">
        <v>92</v>
      </c>
      <c r="E22" s="5">
        <f t="shared" si="0"/>
        <v>882.8</v>
      </c>
    </row>
    <row r="23" spans="1:5" ht="15" customHeight="1" x14ac:dyDescent="0.25">
      <c r="A23" s="2" t="s">
        <v>19</v>
      </c>
      <c r="B23" s="1">
        <v>14</v>
      </c>
      <c r="C23" s="5">
        <v>807.77800000000002</v>
      </c>
      <c r="D23" s="1">
        <v>90</v>
      </c>
      <c r="E23" s="5">
        <f t="shared" si="0"/>
        <v>727</v>
      </c>
    </row>
    <row r="24" spans="1:5" ht="15" customHeight="1" x14ac:dyDescent="0.25">
      <c r="A24" s="2" t="s">
        <v>20</v>
      </c>
      <c r="B24" s="1">
        <v>18</v>
      </c>
      <c r="C24" s="5">
        <v>1062.2729999999999</v>
      </c>
      <c r="D24" s="1">
        <v>88</v>
      </c>
      <c r="E24" s="5">
        <f t="shared" si="0"/>
        <v>934.8</v>
      </c>
    </row>
    <row r="25" spans="1:5" ht="15" customHeight="1" x14ac:dyDescent="0.25">
      <c r="A25" s="2" t="s">
        <v>21</v>
      </c>
      <c r="B25" s="1">
        <v>24</v>
      </c>
      <c r="C25" s="5">
        <v>1400.45</v>
      </c>
      <c r="D25" s="1">
        <v>89</v>
      </c>
      <c r="E25" s="5">
        <f t="shared" si="0"/>
        <v>1246.4000000000001</v>
      </c>
    </row>
    <row r="26" spans="1:5" ht="15" customHeight="1" x14ac:dyDescent="0.25">
      <c r="A26" s="2" t="s">
        <v>22</v>
      </c>
      <c r="B26" s="1">
        <v>54</v>
      </c>
      <c r="C26" s="5">
        <v>2808.989</v>
      </c>
      <c r="D26" s="1">
        <v>89</v>
      </c>
      <c r="E26" s="5">
        <f t="shared" si="0"/>
        <v>2500</v>
      </c>
    </row>
    <row r="27" spans="1:5" ht="15" customHeight="1" x14ac:dyDescent="0.25">
      <c r="A27" s="2" t="s">
        <v>23</v>
      </c>
      <c r="B27" s="1">
        <v>16</v>
      </c>
      <c r="C27" s="5">
        <v>955.05799999999999</v>
      </c>
      <c r="D27" s="1">
        <v>87</v>
      </c>
      <c r="E27" s="5">
        <f t="shared" si="0"/>
        <v>830.9</v>
      </c>
    </row>
    <row r="28" spans="1:5" ht="15" customHeight="1" x14ac:dyDescent="0.25">
      <c r="A28" s="2" t="s">
        <v>24</v>
      </c>
      <c r="B28" s="1">
        <v>2</v>
      </c>
      <c r="C28" s="5">
        <v>116.742</v>
      </c>
      <c r="D28" s="1">
        <v>89</v>
      </c>
      <c r="E28" s="5">
        <f t="shared" si="0"/>
        <v>103.9</v>
      </c>
    </row>
    <row r="29" spans="1:5" ht="15" customHeight="1" x14ac:dyDescent="0.25">
      <c r="A29" s="2" t="s">
        <v>25</v>
      </c>
      <c r="B29" s="1">
        <v>10</v>
      </c>
      <c r="C29" s="5">
        <v>570.66</v>
      </c>
      <c r="D29" s="1">
        <v>91</v>
      </c>
      <c r="E29" s="5">
        <f t="shared" si="0"/>
        <v>519.29999999999995</v>
      </c>
    </row>
    <row r="30" spans="1:5" ht="15" customHeight="1" x14ac:dyDescent="0.25">
      <c r="A30" s="2" t="s">
        <v>26</v>
      </c>
      <c r="B30" s="1">
        <v>14</v>
      </c>
      <c r="C30" s="5">
        <v>807.77800000000002</v>
      </c>
      <c r="D30" s="1">
        <v>90</v>
      </c>
      <c r="E30" s="5">
        <f t="shared" si="0"/>
        <v>727</v>
      </c>
    </row>
    <row r="31" spans="1:5" ht="15" customHeight="1" x14ac:dyDescent="0.25">
      <c r="A31" s="2" t="s">
        <v>27</v>
      </c>
      <c r="B31" s="1">
        <v>10</v>
      </c>
      <c r="C31" s="5">
        <v>577</v>
      </c>
      <c r="D31" s="1">
        <v>90</v>
      </c>
      <c r="E31" s="5">
        <f t="shared" si="0"/>
        <v>519.29999999999995</v>
      </c>
    </row>
    <row r="32" spans="1:5" ht="15" customHeight="1" x14ac:dyDescent="0.25">
      <c r="A32" s="2" t="s">
        <v>28</v>
      </c>
      <c r="B32" s="1">
        <v>23</v>
      </c>
      <c r="C32" s="5">
        <v>1327.1120000000001</v>
      </c>
      <c r="D32" s="1">
        <v>90</v>
      </c>
      <c r="E32" s="5">
        <f t="shared" si="0"/>
        <v>1194.4000000000001</v>
      </c>
    </row>
    <row r="33" spans="1:5" ht="15" customHeight="1" x14ac:dyDescent="0.25">
      <c r="A33" s="2" t="s">
        <v>29</v>
      </c>
      <c r="B33" s="1">
        <v>29</v>
      </c>
      <c r="C33" s="5">
        <v>1692.135</v>
      </c>
      <c r="D33" s="1">
        <v>89</v>
      </c>
      <c r="E33" s="5">
        <f t="shared" si="0"/>
        <v>1506</v>
      </c>
    </row>
    <row r="34" spans="1:5" ht="15" customHeight="1" x14ac:dyDescent="0.25">
      <c r="A34" s="16" t="s">
        <v>30</v>
      </c>
      <c r="B34" s="5"/>
      <c r="C34" s="5"/>
      <c r="D34" s="5"/>
      <c r="E34" s="5"/>
    </row>
    <row r="35" spans="1:5" ht="15" customHeight="1" x14ac:dyDescent="0.25">
      <c r="A35" s="2" t="s">
        <v>31</v>
      </c>
      <c r="B35" s="18">
        <v>5</v>
      </c>
      <c r="C35" s="7">
        <v>628.33399999999995</v>
      </c>
      <c r="D35" s="18">
        <v>90</v>
      </c>
      <c r="E35" s="5">
        <f t="shared" si="0"/>
        <v>565.5</v>
      </c>
    </row>
    <row r="36" spans="1:5" ht="15" customHeight="1" x14ac:dyDescent="0.25">
      <c r="A36" s="2" t="s">
        <v>172</v>
      </c>
      <c r="B36" s="18">
        <v>8</v>
      </c>
      <c r="C36" s="7">
        <v>1090.1210000000001</v>
      </c>
      <c r="D36" s="18">
        <v>83</v>
      </c>
      <c r="E36" s="5">
        <f t="shared" si="0"/>
        <v>904.8</v>
      </c>
    </row>
    <row r="37" spans="1:5" ht="15" customHeight="1" x14ac:dyDescent="0.25">
      <c r="A37" s="2" t="s">
        <v>32</v>
      </c>
      <c r="B37" s="18">
        <v>1</v>
      </c>
      <c r="C37" s="7">
        <v>122.935</v>
      </c>
      <c r="D37" s="18">
        <v>92</v>
      </c>
      <c r="E37" s="5">
        <f t="shared" si="0"/>
        <v>113.1</v>
      </c>
    </row>
    <row r="38" spans="1:5" ht="15" customHeight="1" x14ac:dyDescent="0.25">
      <c r="A38" s="2" t="s">
        <v>168</v>
      </c>
      <c r="B38" s="18">
        <v>7</v>
      </c>
      <c r="C38" s="7">
        <v>910</v>
      </c>
      <c r="D38" s="18">
        <v>87</v>
      </c>
      <c r="E38" s="5">
        <f t="shared" si="0"/>
        <v>791.7</v>
      </c>
    </row>
    <row r="39" spans="1:5" ht="15" customHeight="1" x14ac:dyDescent="0.25">
      <c r="A39" s="2" t="s">
        <v>33</v>
      </c>
      <c r="B39" s="18">
        <v>31</v>
      </c>
      <c r="C39" s="7">
        <v>2717.3919999999998</v>
      </c>
      <c r="D39" s="18">
        <v>92</v>
      </c>
      <c r="E39" s="5">
        <f t="shared" si="0"/>
        <v>2500</v>
      </c>
    </row>
    <row r="40" spans="1:5" ht="15" customHeight="1" x14ac:dyDescent="0.25">
      <c r="A40" s="2" t="s">
        <v>34</v>
      </c>
      <c r="B40" s="18">
        <v>3</v>
      </c>
      <c r="C40" s="7">
        <v>418.88900000000001</v>
      </c>
      <c r="D40" s="18">
        <v>81</v>
      </c>
      <c r="E40" s="5">
        <f t="shared" si="0"/>
        <v>339.3</v>
      </c>
    </row>
    <row r="41" spans="1:5" ht="15" customHeight="1" x14ac:dyDescent="0.25">
      <c r="A41" s="2" t="s">
        <v>35</v>
      </c>
      <c r="B41" s="18">
        <v>17</v>
      </c>
      <c r="C41" s="7">
        <v>2136.223</v>
      </c>
      <c r="D41" s="18">
        <v>90</v>
      </c>
      <c r="E41" s="5">
        <f t="shared" si="0"/>
        <v>1922.6</v>
      </c>
    </row>
    <row r="42" spans="1:5" ht="15" customHeight="1" x14ac:dyDescent="0.25">
      <c r="A42" s="2" t="s">
        <v>36</v>
      </c>
      <c r="B42" s="18">
        <v>11</v>
      </c>
      <c r="C42" s="7">
        <v>1367.0329999999999</v>
      </c>
      <c r="D42" s="18">
        <v>91</v>
      </c>
      <c r="E42" s="5">
        <f t="shared" si="0"/>
        <v>1244</v>
      </c>
    </row>
    <row r="43" spans="1:5" ht="15" customHeight="1" x14ac:dyDescent="0.25">
      <c r="A43" s="2" t="s">
        <v>37</v>
      </c>
      <c r="B43" s="18">
        <v>6</v>
      </c>
      <c r="C43" s="7">
        <v>737.60900000000004</v>
      </c>
      <c r="D43" s="18">
        <v>92</v>
      </c>
      <c r="E43" s="5">
        <f t="shared" si="0"/>
        <v>678.6</v>
      </c>
    </row>
    <row r="44" spans="1:5" ht="15" customHeight="1" x14ac:dyDescent="0.25">
      <c r="A44" s="2" t="s">
        <v>38</v>
      </c>
      <c r="B44" s="18">
        <v>12</v>
      </c>
      <c r="C44" s="7">
        <v>1507.8889999999999</v>
      </c>
      <c r="D44" s="18">
        <v>90</v>
      </c>
      <c r="E44" s="5">
        <f t="shared" si="0"/>
        <v>1357.1</v>
      </c>
    </row>
    <row r="45" spans="1:5" ht="15" customHeight="1" x14ac:dyDescent="0.25">
      <c r="A45" s="2" t="s">
        <v>39</v>
      </c>
      <c r="B45" s="18">
        <v>5</v>
      </c>
      <c r="C45" s="7">
        <v>614.67399999999998</v>
      </c>
      <c r="D45" s="18">
        <v>92</v>
      </c>
      <c r="E45" s="5">
        <f t="shared" si="0"/>
        <v>565.5</v>
      </c>
    </row>
    <row r="46" spans="1:5" ht="15" customHeight="1" x14ac:dyDescent="0.25">
      <c r="A46" s="2" t="s">
        <v>40</v>
      </c>
      <c r="B46" s="18">
        <v>4</v>
      </c>
      <c r="C46" s="7">
        <v>637.18399999999997</v>
      </c>
      <c r="D46" s="18">
        <v>71</v>
      </c>
      <c r="E46" s="5">
        <f t="shared" si="0"/>
        <v>452.4</v>
      </c>
    </row>
    <row r="47" spans="1:5" ht="15" customHeight="1" x14ac:dyDescent="0.25">
      <c r="A47" s="2" t="s">
        <v>41</v>
      </c>
      <c r="B47" s="18">
        <v>6</v>
      </c>
      <c r="C47" s="7">
        <v>754</v>
      </c>
      <c r="D47" s="18">
        <v>90</v>
      </c>
      <c r="E47" s="5">
        <f t="shared" si="0"/>
        <v>678.6</v>
      </c>
    </row>
    <row r="48" spans="1:5" ht="15" customHeight="1" x14ac:dyDescent="0.25">
      <c r="A48" s="2" t="s">
        <v>42</v>
      </c>
      <c r="B48" s="18">
        <v>4</v>
      </c>
      <c r="C48" s="7">
        <v>520</v>
      </c>
      <c r="D48" s="18">
        <v>87</v>
      </c>
      <c r="E48" s="5">
        <f t="shared" si="0"/>
        <v>452.4</v>
      </c>
    </row>
    <row r="49" spans="1:5" ht="15" customHeight="1" x14ac:dyDescent="0.25">
      <c r="A49" s="16" t="s">
        <v>43</v>
      </c>
      <c r="B49" s="5"/>
      <c r="C49" s="5"/>
      <c r="D49" s="5"/>
      <c r="E49" s="5"/>
    </row>
    <row r="50" spans="1:5" ht="15" customHeight="1" x14ac:dyDescent="0.25">
      <c r="A50" s="2" t="s">
        <v>44</v>
      </c>
      <c r="B50" s="18">
        <v>17</v>
      </c>
      <c r="C50" s="7">
        <v>1409.8910000000001</v>
      </c>
      <c r="D50" s="18">
        <v>91</v>
      </c>
      <c r="E50" s="5">
        <f t="shared" si="0"/>
        <v>1283</v>
      </c>
    </row>
    <row r="51" spans="1:5" ht="15" customHeight="1" x14ac:dyDescent="0.25">
      <c r="A51" s="2" t="s">
        <v>171</v>
      </c>
      <c r="B51" s="18">
        <v>29</v>
      </c>
      <c r="C51" s="7">
        <v>2487.0459999999998</v>
      </c>
      <c r="D51" s="18">
        <v>88</v>
      </c>
      <c r="E51" s="5">
        <f t="shared" si="0"/>
        <v>2188.6</v>
      </c>
    </row>
    <row r="52" spans="1:5" ht="15" customHeight="1" x14ac:dyDescent="0.25">
      <c r="A52" s="2" t="s">
        <v>45</v>
      </c>
      <c r="B52" s="18">
        <v>20</v>
      </c>
      <c r="C52" s="7">
        <v>1677.1120000000001</v>
      </c>
      <c r="D52" s="18">
        <v>90</v>
      </c>
      <c r="E52" s="5">
        <f t="shared" si="0"/>
        <v>1509.4</v>
      </c>
    </row>
    <row r="53" spans="1:5" ht="15" customHeight="1" x14ac:dyDescent="0.25">
      <c r="A53" s="2" t="s">
        <v>170</v>
      </c>
      <c r="B53" s="18">
        <v>14</v>
      </c>
      <c r="C53" s="7">
        <v>1354.4880000000001</v>
      </c>
      <c r="D53" s="18">
        <v>78</v>
      </c>
      <c r="E53" s="5">
        <f t="shared" si="0"/>
        <v>1056.5</v>
      </c>
    </row>
    <row r="54" spans="1:5" ht="15" customHeight="1" x14ac:dyDescent="0.25">
      <c r="A54" s="2" t="s">
        <v>46</v>
      </c>
      <c r="B54" s="18">
        <v>27</v>
      </c>
      <c r="C54" s="7">
        <v>2289.4389999999999</v>
      </c>
      <c r="D54" s="18">
        <v>89</v>
      </c>
      <c r="E54" s="5">
        <f t="shared" si="0"/>
        <v>2037.6</v>
      </c>
    </row>
    <row r="55" spans="1:5" ht="15" customHeight="1" x14ac:dyDescent="0.25">
      <c r="A55" s="2" t="s">
        <v>47</v>
      </c>
      <c r="B55" s="18">
        <v>20</v>
      </c>
      <c r="C55" s="7">
        <v>1755.117</v>
      </c>
      <c r="D55" s="18">
        <v>86</v>
      </c>
      <c r="E55" s="5">
        <f t="shared" si="0"/>
        <v>1509.4</v>
      </c>
    </row>
    <row r="56" spans="1:5" ht="15" customHeight="1" x14ac:dyDescent="0.25">
      <c r="A56" s="2" t="s">
        <v>48</v>
      </c>
      <c r="B56" s="18">
        <v>11</v>
      </c>
      <c r="C56" s="7">
        <v>922.33399999999995</v>
      </c>
      <c r="D56" s="18">
        <v>90</v>
      </c>
      <c r="E56" s="5">
        <f t="shared" si="0"/>
        <v>830.1</v>
      </c>
    </row>
    <row r="57" spans="1:5" ht="15" customHeight="1" x14ac:dyDescent="0.25">
      <c r="A57" s="2" t="s">
        <v>49</v>
      </c>
      <c r="B57" s="18">
        <v>2</v>
      </c>
      <c r="C57" s="7">
        <v>167.667</v>
      </c>
      <c r="D57" s="18">
        <v>90</v>
      </c>
      <c r="E57" s="5">
        <f t="shared" si="0"/>
        <v>150.9</v>
      </c>
    </row>
    <row r="58" spans="1:5" ht="15" customHeight="1" x14ac:dyDescent="0.25">
      <c r="A58" s="2" t="s">
        <v>50</v>
      </c>
      <c r="B58" s="18">
        <v>18</v>
      </c>
      <c r="C58" s="7">
        <v>1492.748</v>
      </c>
      <c r="D58" s="18">
        <v>91</v>
      </c>
      <c r="E58" s="5">
        <f t="shared" si="0"/>
        <v>1358.4</v>
      </c>
    </row>
    <row r="59" spans="1:5" ht="15" customHeight="1" x14ac:dyDescent="0.25">
      <c r="A59" s="2" t="s">
        <v>51</v>
      </c>
      <c r="B59" s="18">
        <v>10</v>
      </c>
      <c r="C59" s="7">
        <v>838.55600000000004</v>
      </c>
      <c r="D59" s="18">
        <v>90</v>
      </c>
      <c r="E59" s="5">
        <f t="shared" si="0"/>
        <v>754.7</v>
      </c>
    </row>
    <row r="60" spans="1:5" ht="15" customHeight="1" x14ac:dyDescent="0.25">
      <c r="A60" s="16" t="s">
        <v>52</v>
      </c>
      <c r="B60" s="5"/>
      <c r="C60" s="5"/>
      <c r="D60" s="5"/>
      <c r="E60" s="5"/>
    </row>
    <row r="61" spans="1:5" ht="15" customHeight="1" x14ac:dyDescent="0.25">
      <c r="A61" s="2" t="s">
        <v>53</v>
      </c>
      <c r="B61" s="18">
        <v>15</v>
      </c>
      <c r="C61" s="7">
        <v>937.14300000000003</v>
      </c>
      <c r="D61" s="18">
        <v>91</v>
      </c>
      <c r="E61" s="5">
        <f t="shared" si="0"/>
        <v>852.8</v>
      </c>
    </row>
    <row r="62" spans="1:5" ht="15" customHeight="1" x14ac:dyDescent="0.25">
      <c r="A62" s="2" t="s">
        <v>54</v>
      </c>
      <c r="B62" s="18">
        <v>18</v>
      </c>
      <c r="C62" s="7">
        <v>1124.616</v>
      </c>
      <c r="D62" s="18">
        <v>91</v>
      </c>
      <c r="E62" s="5">
        <f t="shared" si="0"/>
        <v>1023.4</v>
      </c>
    </row>
    <row r="63" spans="1:5" ht="15" customHeight="1" x14ac:dyDescent="0.25">
      <c r="A63" s="2" t="s">
        <v>55</v>
      </c>
      <c r="B63" s="18">
        <v>4</v>
      </c>
      <c r="C63" s="7">
        <v>249.89099999999999</v>
      </c>
      <c r="D63" s="18">
        <v>91</v>
      </c>
      <c r="E63" s="5">
        <f t="shared" si="0"/>
        <v>227.4</v>
      </c>
    </row>
    <row r="64" spans="1:5" ht="15" customHeight="1" x14ac:dyDescent="0.25">
      <c r="A64" s="2" t="s">
        <v>56</v>
      </c>
      <c r="B64" s="18">
        <v>26</v>
      </c>
      <c r="C64" s="7">
        <v>1660.8989999999999</v>
      </c>
      <c r="D64" s="18">
        <v>89</v>
      </c>
      <c r="E64" s="5">
        <f t="shared" si="0"/>
        <v>1478.2</v>
      </c>
    </row>
    <row r="65" spans="1:5" ht="15" customHeight="1" x14ac:dyDescent="0.25">
      <c r="A65" s="2" t="s">
        <v>57</v>
      </c>
      <c r="B65" s="18">
        <v>11</v>
      </c>
      <c r="C65" s="7">
        <v>687.25300000000004</v>
      </c>
      <c r="D65" s="18">
        <v>91</v>
      </c>
      <c r="E65" s="5">
        <f t="shared" si="0"/>
        <v>625.4</v>
      </c>
    </row>
    <row r="66" spans="1:5" ht="15" customHeight="1" x14ac:dyDescent="0.25">
      <c r="A66" s="2" t="s">
        <v>58</v>
      </c>
      <c r="B66" s="18">
        <v>25</v>
      </c>
      <c r="C66" s="7">
        <v>1579.3340000000001</v>
      </c>
      <c r="D66" s="18">
        <v>90</v>
      </c>
      <c r="E66" s="5">
        <f t="shared" si="0"/>
        <v>1421.4</v>
      </c>
    </row>
    <row r="67" spans="1:5" ht="15" customHeight="1" x14ac:dyDescent="0.25">
      <c r="A67" s="2" t="s">
        <v>59</v>
      </c>
      <c r="B67" s="18">
        <v>15</v>
      </c>
      <c r="C67" s="7">
        <v>947.55600000000004</v>
      </c>
      <c r="D67" s="18">
        <v>90</v>
      </c>
      <c r="E67" s="5">
        <f t="shared" si="0"/>
        <v>852.8</v>
      </c>
    </row>
    <row r="68" spans="1:5" ht="15" customHeight="1" x14ac:dyDescent="0.25">
      <c r="A68" s="2" t="s">
        <v>60</v>
      </c>
      <c r="B68" s="18">
        <v>6</v>
      </c>
      <c r="C68" s="7">
        <v>374.83600000000001</v>
      </c>
      <c r="D68" s="18">
        <v>91</v>
      </c>
      <c r="E68" s="5">
        <f t="shared" si="0"/>
        <v>341.1</v>
      </c>
    </row>
    <row r="69" spans="1:5" ht="15" customHeight="1" x14ac:dyDescent="0.25">
      <c r="A69" s="2" t="s">
        <v>61</v>
      </c>
      <c r="B69" s="18">
        <v>16</v>
      </c>
      <c r="C69" s="7">
        <v>988.80499999999995</v>
      </c>
      <c r="D69" s="18">
        <v>92</v>
      </c>
      <c r="E69" s="5">
        <f t="shared" si="0"/>
        <v>909.7</v>
      </c>
    </row>
    <row r="70" spans="1:5" ht="15" customHeight="1" x14ac:dyDescent="0.25">
      <c r="A70" s="2" t="s">
        <v>62</v>
      </c>
      <c r="B70" s="18">
        <v>27</v>
      </c>
      <c r="C70" s="7">
        <v>1705.6669999999999</v>
      </c>
      <c r="D70" s="18">
        <v>90</v>
      </c>
      <c r="E70" s="5">
        <f t="shared" si="0"/>
        <v>1535.1</v>
      </c>
    </row>
    <row r="71" spans="1:5" ht="15" customHeight="1" x14ac:dyDescent="0.25">
      <c r="A71" s="2" t="s">
        <v>63</v>
      </c>
      <c r="B71" s="18">
        <v>13</v>
      </c>
      <c r="C71" s="7">
        <v>812.19799999999998</v>
      </c>
      <c r="D71" s="18">
        <v>91</v>
      </c>
      <c r="E71" s="5">
        <f t="shared" ref="E71:E134" si="1">ROUNDDOWN(C71*D71/100,1)</f>
        <v>739.1</v>
      </c>
    </row>
    <row r="72" spans="1:5" ht="15" customHeight="1" x14ac:dyDescent="0.25">
      <c r="A72" s="2" t="s">
        <v>64</v>
      </c>
      <c r="B72" s="18">
        <v>7</v>
      </c>
      <c r="C72" s="7">
        <v>437.363</v>
      </c>
      <c r="D72" s="18">
        <v>91</v>
      </c>
      <c r="E72" s="5">
        <f t="shared" si="1"/>
        <v>398</v>
      </c>
    </row>
    <row r="73" spans="1:5" ht="15" customHeight="1" x14ac:dyDescent="0.25">
      <c r="A73" s="2" t="s">
        <v>65</v>
      </c>
      <c r="B73" s="18">
        <v>8</v>
      </c>
      <c r="C73" s="7">
        <v>511.012</v>
      </c>
      <c r="D73" s="18">
        <v>89</v>
      </c>
      <c r="E73" s="5">
        <f t="shared" si="1"/>
        <v>454.8</v>
      </c>
    </row>
    <row r="74" spans="1:5" ht="15" customHeight="1" x14ac:dyDescent="0.25">
      <c r="A74" s="2" t="s">
        <v>66</v>
      </c>
      <c r="B74" s="18">
        <v>20</v>
      </c>
      <c r="C74" s="7">
        <v>1263.4449999999999</v>
      </c>
      <c r="D74" s="18">
        <v>90</v>
      </c>
      <c r="E74" s="5">
        <f t="shared" si="1"/>
        <v>1137.0999999999999</v>
      </c>
    </row>
    <row r="75" spans="1:5" ht="15" customHeight="1" x14ac:dyDescent="0.25">
      <c r="A75" s="2" t="s">
        <v>67</v>
      </c>
      <c r="B75" s="18">
        <v>12</v>
      </c>
      <c r="C75" s="7">
        <v>758.11199999999997</v>
      </c>
      <c r="D75" s="18">
        <v>90</v>
      </c>
      <c r="E75" s="5">
        <f t="shared" si="1"/>
        <v>682.3</v>
      </c>
    </row>
    <row r="76" spans="1:5" ht="15" customHeight="1" x14ac:dyDescent="0.25">
      <c r="A76" s="16" t="s">
        <v>68</v>
      </c>
      <c r="B76" s="17"/>
      <c r="C76" s="17"/>
      <c r="D76" s="17"/>
      <c r="E76" s="5"/>
    </row>
    <row r="77" spans="1:5" ht="15" customHeight="1" x14ac:dyDescent="0.25">
      <c r="A77" s="2" t="s">
        <v>69</v>
      </c>
      <c r="B77" s="1">
        <v>21</v>
      </c>
      <c r="C77" s="5">
        <v>2263.5219999999999</v>
      </c>
      <c r="D77" s="1">
        <v>71</v>
      </c>
      <c r="E77" s="5">
        <f t="shared" si="1"/>
        <v>1607.1</v>
      </c>
    </row>
    <row r="78" spans="1:5" ht="15" customHeight="1" x14ac:dyDescent="0.25">
      <c r="A78" s="2" t="s">
        <v>70</v>
      </c>
      <c r="B78" s="1">
        <v>18</v>
      </c>
      <c r="C78" s="5">
        <v>1940.2819999999999</v>
      </c>
      <c r="D78" s="1">
        <v>71</v>
      </c>
      <c r="E78" s="5">
        <f t="shared" si="1"/>
        <v>1377.6</v>
      </c>
    </row>
    <row r="79" spans="1:5" ht="15" customHeight="1" x14ac:dyDescent="0.25">
      <c r="A79" s="2" t="s">
        <v>71</v>
      </c>
      <c r="B79" s="1">
        <v>43</v>
      </c>
      <c r="C79" s="5">
        <v>2941.1770000000001</v>
      </c>
      <c r="D79" s="1">
        <v>85</v>
      </c>
      <c r="E79" s="5">
        <f t="shared" si="1"/>
        <v>2500</v>
      </c>
    </row>
    <row r="80" spans="1:5" ht="15" customHeight="1" x14ac:dyDescent="0.25">
      <c r="A80" s="2" t="s">
        <v>72</v>
      </c>
      <c r="B80" s="1">
        <v>17</v>
      </c>
      <c r="C80" s="5">
        <v>1530.5889999999999</v>
      </c>
      <c r="D80" s="1">
        <v>85</v>
      </c>
      <c r="E80" s="5">
        <f t="shared" si="1"/>
        <v>1301</v>
      </c>
    </row>
    <row r="81" spans="1:5" ht="15" customHeight="1" x14ac:dyDescent="0.25">
      <c r="A81" s="2" t="s">
        <v>73</v>
      </c>
      <c r="B81" s="1">
        <v>20</v>
      </c>
      <c r="C81" s="5">
        <v>1719.7760000000001</v>
      </c>
      <c r="D81" s="1">
        <v>89</v>
      </c>
      <c r="E81" s="5">
        <f t="shared" si="1"/>
        <v>1530.6</v>
      </c>
    </row>
    <row r="82" spans="1:5" ht="15" customHeight="1" x14ac:dyDescent="0.25">
      <c r="A82" s="2" t="s">
        <v>74</v>
      </c>
      <c r="B82" s="1">
        <v>21</v>
      </c>
      <c r="C82" s="5">
        <v>1785.6669999999999</v>
      </c>
      <c r="D82" s="1">
        <v>90</v>
      </c>
      <c r="E82" s="5">
        <f t="shared" si="1"/>
        <v>1607.1</v>
      </c>
    </row>
    <row r="83" spans="1:5" ht="15" customHeight="1" x14ac:dyDescent="0.25">
      <c r="A83" s="2" t="s">
        <v>75</v>
      </c>
      <c r="B83" s="1">
        <v>17</v>
      </c>
      <c r="C83" s="5">
        <v>1478.41</v>
      </c>
      <c r="D83" s="1">
        <v>88</v>
      </c>
      <c r="E83" s="5">
        <f t="shared" si="1"/>
        <v>1301</v>
      </c>
    </row>
    <row r="84" spans="1:5" ht="15" customHeight="1" x14ac:dyDescent="0.25">
      <c r="A84" s="2" t="s">
        <v>76</v>
      </c>
      <c r="B84" s="1">
        <v>11</v>
      </c>
      <c r="C84" s="5">
        <v>945.84299999999996</v>
      </c>
      <c r="D84" s="1">
        <v>89</v>
      </c>
      <c r="E84" s="5">
        <f t="shared" si="1"/>
        <v>841.8</v>
      </c>
    </row>
    <row r="85" spans="1:5" ht="15" customHeight="1" x14ac:dyDescent="0.25">
      <c r="A85" s="2" t="s">
        <v>77</v>
      </c>
      <c r="B85" s="1">
        <v>8</v>
      </c>
      <c r="C85" s="5">
        <v>703.79399999999998</v>
      </c>
      <c r="D85" s="1">
        <v>87</v>
      </c>
      <c r="E85" s="5">
        <f t="shared" si="1"/>
        <v>612.29999999999995</v>
      </c>
    </row>
    <row r="86" spans="1:5" ht="15" customHeight="1" x14ac:dyDescent="0.25">
      <c r="A86" s="16" t="s">
        <v>78</v>
      </c>
      <c r="B86" s="1"/>
      <c r="C86" s="5"/>
      <c r="D86" s="1"/>
      <c r="E86" s="5"/>
    </row>
    <row r="87" spans="1:5" ht="15" customHeight="1" x14ac:dyDescent="0.25">
      <c r="A87" s="2" t="s">
        <v>79</v>
      </c>
      <c r="B87" s="1">
        <v>29</v>
      </c>
      <c r="C87" s="5">
        <v>2873.5639999999999</v>
      </c>
      <c r="D87" s="1">
        <v>87</v>
      </c>
      <c r="E87" s="5">
        <f t="shared" si="1"/>
        <v>2500</v>
      </c>
    </row>
    <row r="88" spans="1:5" ht="15" customHeight="1" x14ac:dyDescent="0.25">
      <c r="A88" s="2" t="s">
        <v>80</v>
      </c>
      <c r="B88" s="1">
        <v>19</v>
      </c>
      <c r="C88" s="5">
        <v>2747.2530000000002</v>
      </c>
      <c r="D88" s="1">
        <v>91</v>
      </c>
      <c r="E88" s="5">
        <f t="shared" si="1"/>
        <v>2500</v>
      </c>
    </row>
    <row r="89" spans="1:5" ht="15" customHeight="1" x14ac:dyDescent="0.25">
      <c r="A89" s="2" t="s">
        <v>81</v>
      </c>
      <c r="B89" s="1">
        <v>9</v>
      </c>
      <c r="C89" s="5">
        <v>2906.9769999999999</v>
      </c>
      <c r="D89" s="1">
        <v>86</v>
      </c>
      <c r="E89" s="5">
        <f t="shared" si="1"/>
        <v>2500</v>
      </c>
    </row>
    <row r="90" spans="1:5" ht="15" customHeight="1" x14ac:dyDescent="0.25">
      <c r="A90" s="2" t="s">
        <v>82</v>
      </c>
      <c r="B90" s="1">
        <v>6</v>
      </c>
      <c r="C90" s="5">
        <v>2840.91</v>
      </c>
      <c r="D90" s="1">
        <v>88</v>
      </c>
      <c r="E90" s="5">
        <f t="shared" si="1"/>
        <v>2500</v>
      </c>
    </row>
    <row r="91" spans="1:5" ht="15" customHeight="1" x14ac:dyDescent="0.25">
      <c r="A91" s="2" t="s">
        <v>83</v>
      </c>
      <c r="B91" s="1">
        <v>8</v>
      </c>
      <c r="C91" s="5">
        <v>2747.2530000000002</v>
      </c>
      <c r="D91" s="1">
        <v>91</v>
      </c>
      <c r="E91" s="5">
        <f t="shared" si="1"/>
        <v>2500</v>
      </c>
    </row>
    <row r="92" spans="1:5" ht="15" customHeight="1" x14ac:dyDescent="0.25">
      <c r="A92" s="16" t="s">
        <v>84</v>
      </c>
      <c r="B92" s="5"/>
      <c r="C92" s="5"/>
      <c r="D92" s="5"/>
      <c r="E92" s="5"/>
    </row>
    <row r="93" spans="1:5" s="13" customFormat="1" ht="15" customHeight="1" x14ac:dyDescent="0.25">
      <c r="A93" s="2" t="s">
        <v>85</v>
      </c>
      <c r="B93" s="18">
        <v>1</v>
      </c>
      <c r="C93" s="7">
        <v>242.60900000000001</v>
      </c>
      <c r="D93" s="18">
        <v>92</v>
      </c>
      <c r="E93" s="5">
        <f t="shared" si="1"/>
        <v>223.2</v>
      </c>
    </row>
    <row r="94" spans="1:5" ht="15" customHeight="1" x14ac:dyDescent="0.25">
      <c r="A94" s="2" t="s">
        <v>86</v>
      </c>
      <c r="B94" s="18">
        <v>17</v>
      </c>
      <c r="C94" s="7">
        <v>2747.2530000000002</v>
      </c>
      <c r="D94" s="18">
        <v>91</v>
      </c>
      <c r="E94" s="5">
        <f t="shared" si="1"/>
        <v>2500</v>
      </c>
    </row>
    <row r="95" spans="1:5" ht="15" customHeight="1" x14ac:dyDescent="0.25">
      <c r="A95" s="2" t="s">
        <v>87</v>
      </c>
      <c r="B95" s="18">
        <v>14</v>
      </c>
      <c r="C95" s="7">
        <v>2873.5639999999999</v>
      </c>
      <c r="D95" s="18">
        <v>87</v>
      </c>
      <c r="E95" s="5">
        <f t="shared" si="1"/>
        <v>2500</v>
      </c>
    </row>
    <row r="96" spans="1:5" ht="15" customHeight="1" x14ac:dyDescent="0.25">
      <c r="A96" s="2" t="s">
        <v>88</v>
      </c>
      <c r="B96" s="18">
        <v>3</v>
      </c>
      <c r="C96" s="7">
        <v>744</v>
      </c>
      <c r="D96" s="18">
        <v>90</v>
      </c>
      <c r="E96" s="5">
        <f t="shared" si="1"/>
        <v>669.6</v>
      </c>
    </row>
    <row r="97" spans="1:5" ht="15" customHeight="1" x14ac:dyDescent="0.25">
      <c r="A97" s="2" t="s">
        <v>89</v>
      </c>
      <c r="B97" s="18">
        <v>1</v>
      </c>
      <c r="C97" s="7">
        <v>245.27500000000001</v>
      </c>
      <c r="D97" s="18">
        <v>91</v>
      </c>
      <c r="E97" s="5">
        <f t="shared" si="1"/>
        <v>223.2</v>
      </c>
    </row>
    <row r="98" spans="1:5" ht="15" customHeight="1" x14ac:dyDescent="0.25">
      <c r="A98" s="2" t="s">
        <v>169</v>
      </c>
      <c r="B98" s="18">
        <v>7</v>
      </c>
      <c r="C98" s="7">
        <v>1755.6179999999999</v>
      </c>
      <c r="D98" s="18">
        <v>89</v>
      </c>
      <c r="E98" s="5">
        <f t="shared" si="1"/>
        <v>1562.5</v>
      </c>
    </row>
    <row r="99" spans="1:5" ht="15" customHeight="1" x14ac:dyDescent="0.25">
      <c r="A99" s="2" t="s">
        <v>90</v>
      </c>
      <c r="B99" s="18">
        <v>17</v>
      </c>
      <c r="C99" s="7">
        <v>2941.1770000000001</v>
      </c>
      <c r="D99" s="18">
        <v>85</v>
      </c>
      <c r="E99" s="5">
        <f t="shared" si="1"/>
        <v>2500</v>
      </c>
    </row>
    <row r="100" spans="1:5" ht="15" customHeight="1" x14ac:dyDescent="0.25">
      <c r="A100" s="2" t="s">
        <v>91</v>
      </c>
      <c r="B100" s="18">
        <v>28</v>
      </c>
      <c r="C100" s="7">
        <v>2840.91</v>
      </c>
      <c r="D100" s="18">
        <v>88</v>
      </c>
      <c r="E100" s="5">
        <f t="shared" si="1"/>
        <v>2500</v>
      </c>
    </row>
    <row r="101" spans="1:5" ht="15" customHeight="1" x14ac:dyDescent="0.25">
      <c r="A101" s="16" t="s">
        <v>92</v>
      </c>
      <c r="B101" s="5"/>
      <c r="C101" s="5"/>
      <c r="D101" s="5"/>
      <c r="E101" s="5"/>
    </row>
    <row r="102" spans="1:5" ht="15" customHeight="1" x14ac:dyDescent="0.25">
      <c r="A102" s="2" t="s">
        <v>93</v>
      </c>
      <c r="B102" s="1">
        <v>64</v>
      </c>
      <c r="C102" s="5">
        <v>2840.91</v>
      </c>
      <c r="D102" s="1">
        <v>88</v>
      </c>
      <c r="E102" s="5">
        <f t="shared" si="1"/>
        <v>2500</v>
      </c>
    </row>
    <row r="103" spans="1:5" ht="15" customHeight="1" x14ac:dyDescent="0.25">
      <c r="A103" s="2" t="s">
        <v>94</v>
      </c>
      <c r="B103" s="1">
        <v>34</v>
      </c>
      <c r="C103" s="5">
        <v>2777.7779999999998</v>
      </c>
      <c r="D103" s="1">
        <v>90</v>
      </c>
      <c r="E103" s="5">
        <f t="shared" si="1"/>
        <v>2500</v>
      </c>
    </row>
    <row r="104" spans="1:5" ht="15" customHeight="1" x14ac:dyDescent="0.25">
      <c r="A104" s="2" t="s">
        <v>95</v>
      </c>
      <c r="B104" s="1">
        <v>7</v>
      </c>
      <c r="C104" s="5">
        <v>2717.3919999999998</v>
      </c>
      <c r="D104" s="1">
        <v>92</v>
      </c>
      <c r="E104" s="5">
        <f t="shared" si="1"/>
        <v>2500</v>
      </c>
    </row>
    <row r="105" spans="1:5" ht="15" customHeight="1" x14ac:dyDescent="0.25">
      <c r="A105" s="2" t="s">
        <v>96</v>
      </c>
      <c r="B105" s="1">
        <v>12</v>
      </c>
      <c r="C105" s="5">
        <v>1570</v>
      </c>
      <c r="D105" s="1">
        <v>90</v>
      </c>
      <c r="E105" s="5">
        <f t="shared" si="1"/>
        <v>1413</v>
      </c>
    </row>
    <row r="106" spans="1:5" ht="15" customHeight="1" x14ac:dyDescent="0.25">
      <c r="A106" s="19" t="s">
        <v>97</v>
      </c>
      <c r="B106" s="20"/>
      <c r="C106" s="20"/>
      <c r="D106" s="20"/>
      <c r="E106" s="5"/>
    </row>
    <row r="107" spans="1:5" ht="15" customHeight="1" x14ac:dyDescent="0.25">
      <c r="A107" s="3" t="s">
        <v>179</v>
      </c>
      <c r="B107" s="18">
        <v>13</v>
      </c>
      <c r="C107" s="7">
        <v>1588.675</v>
      </c>
      <c r="D107" s="18">
        <v>83</v>
      </c>
      <c r="E107" s="5">
        <f t="shared" si="1"/>
        <v>1318.6</v>
      </c>
    </row>
    <row r="108" spans="1:5" ht="15" customHeight="1" x14ac:dyDescent="0.25">
      <c r="A108" s="3" t="s">
        <v>178</v>
      </c>
      <c r="B108" s="18">
        <v>11</v>
      </c>
      <c r="C108" s="7">
        <v>1571.4090000000001</v>
      </c>
      <c r="D108" s="18">
        <v>71</v>
      </c>
      <c r="E108" s="5">
        <f t="shared" si="1"/>
        <v>1115.7</v>
      </c>
    </row>
    <row r="109" spans="1:5" ht="15" customHeight="1" x14ac:dyDescent="0.25">
      <c r="A109" s="3" t="s">
        <v>98</v>
      </c>
      <c r="B109" s="18">
        <v>7</v>
      </c>
      <c r="C109" s="7">
        <v>797.75300000000004</v>
      </c>
      <c r="D109" s="18">
        <v>89</v>
      </c>
      <c r="E109" s="5">
        <f t="shared" si="1"/>
        <v>710</v>
      </c>
    </row>
    <row r="110" spans="1:5" ht="15" customHeight="1" x14ac:dyDescent="0.25">
      <c r="A110" s="3" t="s">
        <v>99</v>
      </c>
      <c r="B110" s="18">
        <v>6</v>
      </c>
      <c r="C110" s="7">
        <v>676.22299999999996</v>
      </c>
      <c r="D110" s="18">
        <v>90</v>
      </c>
      <c r="E110" s="5">
        <f t="shared" si="1"/>
        <v>608.6</v>
      </c>
    </row>
    <row r="111" spans="1:5" ht="15" customHeight="1" x14ac:dyDescent="0.25">
      <c r="A111" s="3" t="s">
        <v>100</v>
      </c>
      <c r="B111" s="18">
        <v>10</v>
      </c>
      <c r="C111" s="7">
        <v>1127</v>
      </c>
      <c r="D111" s="18">
        <v>90</v>
      </c>
      <c r="E111" s="5">
        <f t="shared" si="1"/>
        <v>1014.3</v>
      </c>
    </row>
    <row r="112" spans="1:5" ht="15" customHeight="1" x14ac:dyDescent="0.25">
      <c r="A112" s="3" t="s">
        <v>101</v>
      </c>
      <c r="B112" s="18">
        <v>16</v>
      </c>
      <c r="C112" s="7">
        <v>1783.4069999999999</v>
      </c>
      <c r="D112" s="18">
        <v>91</v>
      </c>
      <c r="E112" s="5">
        <f t="shared" si="1"/>
        <v>1622.9</v>
      </c>
    </row>
    <row r="113" spans="1:5" ht="15" customHeight="1" x14ac:dyDescent="0.25">
      <c r="A113" s="3" t="s">
        <v>102</v>
      </c>
      <c r="B113" s="18">
        <v>2</v>
      </c>
      <c r="C113" s="7">
        <v>227.97800000000001</v>
      </c>
      <c r="D113" s="18">
        <v>89</v>
      </c>
      <c r="E113" s="5">
        <f t="shared" si="1"/>
        <v>202.9</v>
      </c>
    </row>
    <row r="114" spans="1:5" ht="15" customHeight="1" x14ac:dyDescent="0.25">
      <c r="A114" s="3" t="s">
        <v>103</v>
      </c>
      <c r="B114" s="18">
        <v>9</v>
      </c>
      <c r="C114" s="7">
        <v>1025.731</v>
      </c>
      <c r="D114" s="18">
        <v>89</v>
      </c>
      <c r="E114" s="5">
        <f t="shared" si="1"/>
        <v>912.9</v>
      </c>
    </row>
    <row r="115" spans="1:5" ht="15" customHeight="1" x14ac:dyDescent="0.25">
      <c r="A115" s="3" t="s">
        <v>104</v>
      </c>
      <c r="B115" s="18">
        <v>12</v>
      </c>
      <c r="C115" s="7">
        <v>1282.414</v>
      </c>
      <c r="D115" s="18">
        <v>87</v>
      </c>
      <c r="E115" s="5">
        <f t="shared" si="1"/>
        <v>1115.7</v>
      </c>
    </row>
    <row r="116" spans="1:5" ht="15" customHeight="1" x14ac:dyDescent="0.25">
      <c r="A116" s="3" t="s">
        <v>105</v>
      </c>
      <c r="B116" s="18">
        <v>8</v>
      </c>
      <c r="C116" s="7">
        <v>1081.867</v>
      </c>
      <c r="D116" s="18">
        <v>75</v>
      </c>
      <c r="E116" s="5">
        <f t="shared" si="1"/>
        <v>811.4</v>
      </c>
    </row>
    <row r="117" spans="1:5" ht="15" customHeight="1" x14ac:dyDescent="0.25">
      <c r="A117" s="3" t="s">
        <v>106</v>
      </c>
      <c r="B117" s="18">
        <v>5</v>
      </c>
      <c r="C117" s="7">
        <v>563.44500000000005</v>
      </c>
      <c r="D117" s="18">
        <v>90</v>
      </c>
      <c r="E117" s="5">
        <f t="shared" si="1"/>
        <v>507.1</v>
      </c>
    </row>
    <row r="118" spans="1:5" ht="15" customHeight="1" x14ac:dyDescent="0.25">
      <c r="A118" s="3" t="s">
        <v>107</v>
      </c>
      <c r="B118" s="18">
        <v>18</v>
      </c>
      <c r="C118" s="7">
        <v>2199.6390000000001</v>
      </c>
      <c r="D118" s="18">
        <v>83</v>
      </c>
      <c r="E118" s="5">
        <f t="shared" si="1"/>
        <v>1825.7</v>
      </c>
    </row>
    <row r="119" spans="1:5" ht="15" customHeight="1" x14ac:dyDescent="0.25">
      <c r="A119" s="3" t="s">
        <v>108</v>
      </c>
      <c r="B119" s="18">
        <v>8</v>
      </c>
      <c r="C119" s="7">
        <v>943.48900000000003</v>
      </c>
      <c r="D119" s="18">
        <v>86</v>
      </c>
      <c r="E119" s="5">
        <f t="shared" si="1"/>
        <v>811.4</v>
      </c>
    </row>
    <row r="120" spans="1:5" ht="15" customHeight="1" x14ac:dyDescent="0.25">
      <c r="A120" s="3" t="s">
        <v>109</v>
      </c>
      <c r="B120" s="18">
        <v>1</v>
      </c>
      <c r="C120" s="7">
        <v>112.667</v>
      </c>
      <c r="D120" s="18">
        <v>90</v>
      </c>
      <c r="E120" s="5">
        <f t="shared" si="1"/>
        <v>101.4</v>
      </c>
    </row>
    <row r="121" spans="1:5" ht="15" customHeight="1" x14ac:dyDescent="0.25">
      <c r="A121" s="16" t="s">
        <v>110</v>
      </c>
      <c r="B121" s="5"/>
      <c r="C121" s="5"/>
      <c r="D121" s="5"/>
      <c r="E121" s="5"/>
    </row>
    <row r="122" spans="1:5" ht="15" customHeight="1" x14ac:dyDescent="0.25">
      <c r="A122" s="2" t="s">
        <v>111</v>
      </c>
      <c r="B122" s="22">
        <v>12</v>
      </c>
      <c r="C122" s="8">
        <v>508.13200000000001</v>
      </c>
      <c r="D122" s="22">
        <v>91</v>
      </c>
      <c r="E122" s="5">
        <f t="shared" si="1"/>
        <v>462.4</v>
      </c>
    </row>
    <row r="123" spans="1:5" ht="15" customHeight="1" x14ac:dyDescent="0.25">
      <c r="A123" s="2" t="s">
        <v>112</v>
      </c>
      <c r="B123" s="22">
        <v>16</v>
      </c>
      <c r="C123" s="8">
        <v>677.58299999999997</v>
      </c>
      <c r="D123" s="22">
        <v>91</v>
      </c>
      <c r="E123" s="5">
        <f t="shared" si="1"/>
        <v>616.6</v>
      </c>
    </row>
    <row r="124" spans="1:5" ht="15" customHeight="1" x14ac:dyDescent="0.25">
      <c r="A124" s="2" t="s">
        <v>113</v>
      </c>
      <c r="B124" s="22">
        <v>16</v>
      </c>
      <c r="C124" s="8">
        <v>685.11199999999997</v>
      </c>
      <c r="D124" s="22">
        <v>90</v>
      </c>
      <c r="E124" s="5">
        <f t="shared" si="1"/>
        <v>616.6</v>
      </c>
    </row>
    <row r="125" spans="1:5" ht="15" customHeight="1" x14ac:dyDescent="0.25">
      <c r="A125" s="2" t="s">
        <v>114</v>
      </c>
      <c r="B125" s="1">
        <v>33</v>
      </c>
      <c r="C125" s="5">
        <v>1370.223</v>
      </c>
      <c r="D125" s="1">
        <v>90</v>
      </c>
      <c r="E125" s="5">
        <f t="shared" si="1"/>
        <v>1233.2</v>
      </c>
    </row>
    <row r="126" spans="1:5" ht="15" customHeight="1" x14ac:dyDescent="0.25">
      <c r="A126" s="2" t="s">
        <v>115</v>
      </c>
      <c r="B126" s="1">
        <v>19</v>
      </c>
      <c r="C126" s="5">
        <v>871.66700000000003</v>
      </c>
      <c r="D126" s="1">
        <v>84</v>
      </c>
      <c r="E126" s="5">
        <f t="shared" si="1"/>
        <v>732.2</v>
      </c>
    </row>
    <row r="127" spans="1:5" ht="15" customHeight="1" x14ac:dyDescent="0.25">
      <c r="A127" s="2" t="s">
        <v>116</v>
      </c>
      <c r="B127" s="22">
        <v>23</v>
      </c>
      <c r="C127" s="8">
        <v>932.94799999999998</v>
      </c>
      <c r="D127" s="22">
        <v>95</v>
      </c>
      <c r="E127" s="5">
        <f t="shared" si="1"/>
        <v>886.3</v>
      </c>
    </row>
    <row r="128" spans="1:5" ht="15" customHeight="1" x14ac:dyDescent="0.25">
      <c r="A128" s="2" t="s">
        <v>117</v>
      </c>
      <c r="B128" s="22">
        <v>53</v>
      </c>
      <c r="C128" s="8">
        <v>2294.8319999999999</v>
      </c>
      <c r="D128" s="22">
        <v>89</v>
      </c>
      <c r="E128" s="5">
        <f t="shared" si="1"/>
        <v>2042.4</v>
      </c>
    </row>
    <row r="129" spans="1:5" ht="15" customHeight="1" x14ac:dyDescent="0.25">
      <c r="A129" s="2" t="s">
        <v>118</v>
      </c>
      <c r="B129" s="22">
        <v>19</v>
      </c>
      <c r="C129" s="8">
        <v>804.61599999999999</v>
      </c>
      <c r="D129" s="22">
        <v>91</v>
      </c>
      <c r="E129" s="5">
        <f t="shared" si="1"/>
        <v>732.2</v>
      </c>
    </row>
    <row r="130" spans="1:5" ht="15" customHeight="1" x14ac:dyDescent="0.25">
      <c r="A130" s="2" t="s">
        <v>119</v>
      </c>
      <c r="B130" s="22">
        <v>18</v>
      </c>
      <c r="C130" s="8">
        <v>762.30799999999999</v>
      </c>
      <c r="D130" s="22">
        <v>91</v>
      </c>
      <c r="E130" s="5">
        <f t="shared" si="1"/>
        <v>693.7</v>
      </c>
    </row>
    <row r="131" spans="1:5" ht="15" customHeight="1" x14ac:dyDescent="0.25">
      <c r="A131" s="2" t="s">
        <v>120</v>
      </c>
      <c r="B131" s="1">
        <v>32</v>
      </c>
      <c r="C131" s="5">
        <v>1370.223</v>
      </c>
      <c r="D131" s="1">
        <v>90</v>
      </c>
      <c r="E131" s="5">
        <f t="shared" si="1"/>
        <v>1233.2</v>
      </c>
    </row>
    <row r="132" spans="1:5" ht="15" customHeight="1" x14ac:dyDescent="0.25">
      <c r="A132" s="2" t="s">
        <v>121</v>
      </c>
      <c r="B132" s="22">
        <v>38</v>
      </c>
      <c r="C132" s="8">
        <v>1664.0909999999999</v>
      </c>
      <c r="D132" s="22">
        <v>88</v>
      </c>
      <c r="E132" s="5">
        <f t="shared" si="1"/>
        <v>1464.4</v>
      </c>
    </row>
    <row r="133" spans="1:5" ht="15" customHeight="1" x14ac:dyDescent="0.25">
      <c r="A133" s="2" t="s">
        <v>122</v>
      </c>
      <c r="B133" s="22">
        <v>3</v>
      </c>
      <c r="C133" s="8">
        <v>127.033</v>
      </c>
      <c r="D133" s="22">
        <v>91</v>
      </c>
      <c r="E133" s="5">
        <f t="shared" si="1"/>
        <v>115.6</v>
      </c>
    </row>
    <row r="134" spans="1:5" ht="15" customHeight="1" x14ac:dyDescent="0.25">
      <c r="A134" s="2" t="s">
        <v>123</v>
      </c>
      <c r="B134" s="1">
        <v>48</v>
      </c>
      <c r="C134" s="5">
        <v>2055.3339999999998</v>
      </c>
      <c r="D134" s="1">
        <v>90</v>
      </c>
      <c r="E134" s="5">
        <f t="shared" si="1"/>
        <v>1849.8</v>
      </c>
    </row>
    <row r="135" spans="1:5" ht="15" customHeight="1" x14ac:dyDescent="0.25">
      <c r="A135" s="16" t="s">
        <v>124</v>
      </c>
      <c r="B135" s="5"/>
      <c r="C135" s="5"/>
      <c r="D135" s="5"/>
      <c r="E135" s="5"/>
    </row>
    <row r="136" spans="1:5" ht="15" customHeight="1" x14ac:dyDescent="0.25">
      <c r="A136" s="2" t="s">
        <v>125</v>
      </c>
      <c r="B136" s="18">
        <v>7</v>
      </c>
      <c r="C136" s="7">
        <v>2840.91</v>
      </c>
      <c r="D136" s="18">
        <v>88</v>
      </c>
      <c r="E136" s="5">
        <f t="shared" ref="E136:E180" si="2">ROUNDDOWN(C136*D136/100,1)</f>
        <v>2500</v>
      </c>
    </row>
    <row r="137" spans="1:5" ht="15" customHeight="1" x14ac:dyDescent="0.25">
      <c r="A137" s="2" t="s">
        <v>126</v>
      </c>
      <c r="B137" s="18">
        <v>37</v>
      </c>
      <c r="C137" s="7">
        <v>2873.5639999999999</v>
      </c>
      <c r="D137" s="18">
        <v>87</v>
      </c>
      <c r="E137" s="5">
        <f t="shared" si="2"/>
        <v>2500</v>
      </c>
    </row>
    <row r="138" spans="1:5" ht="15" customHeight="1" x14ac:dyDescent="0.25">
      <c r="A138" s="2" t="s">
        <v>127</v>
      </c>
      <c r="B138" s="18">
        <v>9</v>
      </c>
      <c r="C138" s="7">
        <v>2906.9769999999999</v>
      </c>
      <c r="D138" s="18">
        <v>86</v>
      </c>
      <c r="E138" s="5">
        <f t="shared" si="2"/>
        <v>2500</v>
      </c>
    </row>
    <row r="139" spans="1:5" ht="15" customHeight="1" x14ac:dyDescent="0.25">
      <c r="A139" s="2" t="s">
        <v>128</v>
      </c>
      <c r="B139" s="18">
        <v>12</v>
      </c>
      <c r="C139" s="7">
        <v>2808.989</v>
      </c>
      <c r="D139" s="18">
        <v>89</v>
      </c>
      <c r="E139" s="5">
        <f t="shared" si="2"/>
        <v>2500</v>
      </c>
    </row>
    <row r="140" spans="1:5" ht="15" customHeight="1" x14ac:dyDescent="0.25">
      <c r="A140" s="16" t="s">
        <v>129</v>
      </c>
      <c r="B140" s="5"/>
      <c r="C140" s="5"/>
      <c r="D140" s="5"/>
      <c r="E140" s="5"/>
    </row>
    <row r="141" spans="1:5" ht="15" customHeight="1" x14ac:dyDescent="0.25">
      <c r="A141" s="2" t="s">
        <v>130</v>
      </c>
      <c r="B141" s="1">
        <v>11</v>
      </c>
      <c r="C141" s="5">
        <v>1909.432</v>
      </c>
      <c r="D141" s="1">
        <v>88</v>
      </c>
      <c r="E141" s="5">
        <f t="shared" si="2"/>
        <v>1680.3</v>
      </c>
    </row>
    <row r="142" spans="1:5" ht="15" customHeight="1" x14ac:dyDescent="0.25">
      <c r="A142" s="2" t="s">
        <v>131</v>
      </c>
      <c r="B142" s="1">
        <v>6</v>
      </c>
      <c r="C142" s="5">
        <v>1029.7760000000001</v>
      </c>
      <c r="D142" s="1">
        <v>89</v>
      </c>
      <c r="E142" s="5">
        <f t="shared" si="2"/>
        <v>916.5</v>
      </c>
    </row>
    <row r="143" spans="1:5" ht="15" customHeight="1" x14ac:dyDescent="0.25">
      <c r="A143" s="2" t="s">
        <v>132</v>
      </c>
      <c r="B143" s="1">
        <v>4</v>
      </c>
      <c r="C143" s="5">
        <v>727.38099999999997</v>
      </c>
      <c r="D143" s="1">
        <v>84</v>
      </c>
      <c r="E143" s="5">
        <f t="shared" si="2"/>
        <v>611</v>
      </c>
    </row>
    <row r="144" spans="1:5" ht="15" customHeight="1" x14ac:dyDescent="0.25">
      <c r="A144" s="12" t="s">
        <v>133</v>
      </c>
      <c r="B144" s="24">
        <v>11</v>
      </c>
      <c r="C144" s="6">
        <v>1976.8240000000001</v>
      </c>
      <c r="D144" s="24">
        <v>85</v>
      </c>
      <c r="E144" s="5">
        <f t="shared" si="2"/>
        <v>1680.3</v>
      </c>
    </row>
    <row r="145" spans="1:5" ht="15" customHeight="1" x14ac:dyDescent="0.25">
      <c r="A145" s="12" t="s">
        <v>134</v>
      </c>
      <c r="B145" s="24">
        <v>7</v>
      </c>
      <c r="C145" s="6">
        <v>1215.114</v>
      </c>
      <c r="D145" s="24">
        <v>88</v>
      </c>
      <c r="E145" s="5">
        <f t="shared" si="2"/>
        <v>1069.3</v>
      </c>
    </row>
    <row r="146" spans="1:5" ht="15" customHeight="1" x14ac:dyDescent="0.25">
      <c r="A146" s="2" t="s">
        <v>135</v>
      </c>
      <c r="B146" s="1">
        <v>5</v>
      </c>
      <c r="C146" s="5">
        <v>966.83600000000001</v>
      </c>
      <c r="D146" s="1">
        <v>79</v>
      </c>
      <c r="E146" s="5">
        <f t="shared" si="2"/>
        <v>763.8</v>
      </c>
    </row>
    <row r="147" spans="1:5" ht="15" customHeight="1" x14ac:dyDescent="0.25">
      <c r="A147" s="2" t="s">
        <v>136</v>
      </c>
      <c r="B147" s="1">
        <v>11</v>
      </c>
      <c r="C147" s="5">
        <v>1887.9780000000001</v>
      </c>
      <c r="D147" s="1">
        <v>89</v>
      </c>
      <c r="E147" s="5">
        <f t="shared" si="2"/>
        <v>1680.3</v>
      </c>
    </row>
    <row r="148" spans="1:5" ht="15" customHeight="1" x14ac:dyDescent="0.25">
      <c r="A148" s="2" t="s">
        <v>137</v>
      </c>
      <c r="B148" s="1">
        <v>4</v>
      </c>
      <c r="C148" s="5">
        <v>694.31899999999996</v>
      </c>
      <c r="D148" s="1">
        <v>88</v>
      </c>
      <c r="E148" s="5">
        <f t="shared" si="2"/>
        <v>611</v>
      </c>
    </row>
    <row r="149" spans="1:5" ht="15" customHeight="1" x14ac:dyDescent="0.25">
      <c r="A149" s="2" t="s">
        <v>138</v>
      </c>
      <c r="B149" s="1">
        <v>9</v>
      </c>
      <c r="C149" s="5">
        <v>1313.979</v>
      </c>
      <c r="D149" s="1">
        <v>93</v>
      </c>
      <c r="E149" s="5">
        <f t="shared" si="2"/>
        <v>1222</v>
      </c>
    </row>
    <row r="150" spans="1:5" ht="15" customHeight="1" x14ac:dyDescent="0.25">
      <c r="A150" s="2" t="s">
        <v>139</v>
      </c>
      <c r="B150" s="1">
        <v>8</v>
      </c>
      <c r="C150" s="5">
        <v>1437.6479999999999</v>
      </c>
      <c r="D150" s="1">
        <v>85</v>
      </c>
      <c r="E150" s="5">
        <f t="shared" si="2"/>
        <v>1222</v>
      </c>
    </row>
    <row r="151" spans="1:5" ht="15" customHeight="1" x14ac:dyDescent="0.25">
      <c r="A151" s="2" t="s">
        <v>140</v>
      </c>
      <c r="B151" s="1">
        <v>8</v>
      </c>
      <c r="C151" s="5">
        <v>1373.0340000000001</v>
      </c>
      <c r="D151" s="1">
        <v>89</v>
      </c>
      <c r="E151" s="5">
        <f t="shared" si="2"/>
        <v>1222</v>
      </c>
    </row>
    <row r="152" spans="1:5" ht="15" customHeight="1" x14ac:dyDescent="0.25">
      <c r="A152" s="16" t="s">
        <v>141</v>
      </c>
      <c r="B152" s="5"/>
      <c r="C152" s="5"/>
      <c r="D152" s="5"/>
      <c r="E152" s="5"/>
    </row>
    <row r="153" spans="1:5" ht="15" customHeight="1" x14ac:dyDescent="0.25">
      <c r="A153" s="2" t="s">
        <v>142</v>
      </c>
      <c r="B153" s="23">
        <v>27</v>
      </c>
      <c r="C153" s="9">
        <v>2777.7779999999998</v>
      </c>
      <c r="D153" s="23">
        <v>90</v>
      </c>
      <c r="E153" s="5">
        <f t="shared" si="2"/>
        <v>2500</v>
      </c>
    </row>
    <row r="154" spans="1:5" ht="15" customHeight="1" x14ac:dyDescent="0.25">
      <c r="A154" s="2" t="s">
        <v>143</v>
      </c>
      <c r="B154" s="23">
        <v>7</v>
      </c>
      <c r="C154" s="9">
        <v>1181.183</v>
      </c>
      <c r="D154" s="23">
        <v>93</v>
      </c>
      <c r="E154" s="5">
        <f t="shared" si="2"/>
        <v>1098.5</v>
      </c>
    </row>
    <row r="155" spans="1:5" ht="15" customHeight="1" x14ac:dyDescent="0.25">
      <c r="A155" s="2" t="s">
        <v>144</v>
      </c>
      <c r="B155" s="23">
        <v>9</v>
      </c>
      <c r="C155" s="9">
        <v>1661.53</v>
      </c>
      <c r="D155" s="23">
        <v>85</v>
      </c>
      <c r="E155" s="5">
        <f t="shared" si="2"/>
        <v>1412.3</v>
      </c>
    </row>
    <row r="156" spans="1:5" ht="15" customHeight="1" x14ac:dyDescent="0.25">
      <c r="A156" s="2" t="s">
        <v>145</v>
      </c>
      <c r="B156" s="23">
        <v>33</v>
      </c>
      <c r="C156" s="9">
        <v>2808.989</v>
      </c>
      <c r="D156" s="23">
        <v>89</v>
      </c>
      <c r="E156" s="5">
        <f t="shared" si="2"/>
        <v>2500</v>
      </c>
    </row>
    <row r="157" spans="1:5" ht="15" customHeight="1" x14ac:dyDescent="0.25">
      <c r="A157" s="2" t="s">
        <v>146</v>
      </c>
      <c r="B157" s="23">
        <v>8</v>
      </c>
      <c r="C157" s="9">
        <v>1379.5609999999999</v>
      </c>
      <c r="D157" s="23">
        <v>91</v>
      </c>
      <c r="E157" s="5">
        <f t="shared" si="2"/>
        <v>1255.4000000000001</v>
      </c>
    </row>
    <row r="158" spans="1:5" ht="15" customHeight="1" x14ac:dyDescent="0.25">
      <c r="A158" s="2" t="s">
        <v>147</v>
      </c>
      <c r="B158" s="23">
        <v>56</v>
      </c>
      <c r="C158" s="9">
        <v>2840.91</v>
      </c>
      <c r="D158" s="23">
        <v>88</v>
      </c>
      <c r="E158" s="5">
        <f t="shared" si="2"/>
        <v>2500</v>
      </c>
    </row>
    <row r="159" spans="1:5" ht="15" customHeight="1" x14ac:dyDescent="0.25">
      <c r="A159" s="2" t="s">
        <v>148</v>
      </c>
      <c r="B159" s="23">
        <v>9</v>
      </c>
      <c r="C159" s="9">
        <v>1586.854</v>
      </c>
      <c r="D159" s="23">
        <v>89</v>
      </c>
      <c r="E159" s="5">
        <f t="shared" si="2"/>
        <v>1412.3</v>
      </c>
    </row>
    <row r="160" spans="1:5" ht="15" customHeight="1" x14ac:dyDescent="0.25">
      <c r="A160" s="16" t="s">
        <v>149</v>
      </c>
      <c r="B160" s="1"/>
      <c r="C160" s="5"/>
      <c r="D160" s="1"/>
      <c r="E160" s="5"/>
    </row>
    <row r="161" spans="1:5" ht="15" customHeight="1" x14ac:dyDescent="0.25">
      <c r="A161" s="2" t="s">
        <v>4</v>
      </c>
      <c r="B161" s="1">
        <v>10</v>
      </c>
      <c r="C161" s="5">
        <v>762.27300000000002</v>
      </c>
      <c r="D161" s="1">
        <v>88</v>
      </c>
      <c r="E161" s="5">
        <f t="shared" si="2"/>
        <v>670.8</v>
      </c>
    </row>
    <row r="162" spans="1:5" ht="15" customHeight="1" x14ac:dyDescent="0.25">
      <c r="A162" s="2" t="s">
        <v>150</v>
      </c>
      <c r="B162" s="22">
        <v>29</v>
      </c>
      <c r="C162" s="8">
        <v>2236.0920000000001</v>
      </c>
      <c r="D162" s="22">
        <v>87</v>
      </c>
      <c r="E162" s="5">
        <f t="shared" si="2"/>
        <v>1945.4</v>
      </c>
    </row>
    <row r="163" spans="1:5" ht="15" customHeight="1" x14ac:dyDescent="0.25">
      <c r="A163" s="2" t="s">
        <v>151</v>
      </c>
      <c r="B163" s="22">
        <v>21</v>
      </c>
      <c r="C163" s="8">
        <v>1565.223</v>
      </c>
      <c r="D163" s="22">
        <v>90</v>
      </c>
      <c r="E163" s="5">
        <f t="shared" si="2"/>
        <v>1408.7</v>
      </c>
    </row>
    <row r="164" spans="1:5" ht="15" customHeight="1" x14ac:dyDescent="0.25">
      <c r="A164" s="2" t="s">
        <v>152</v>
      </c>
      <c r="B164" s="22">
        <v>20</v>
      </c>
      <c r="C164" s="8">
        <v>1490.6669999999999</v>
      </c>
      <c r="D164" s="22">
        <v>90</v>
      </c>
      <c r="E164" s="5">
        <f t="shared" si="2"/>
        <v>1341.6</v>
      </c>
    </row>
    <row r="165" spans="1:5" ht="15" customHeight="1" x14ac:dyDescent="0.25">
      <c r="A165" s="2" t="s">
        <v>153</v>
      </c>
      <c r="B165" s="22">
        <v>12</v>
      </c>
      <c r="C165" s="8">
        <v>914.77300000000002</v>
      </c>
      <c r="D165" s="22">
        <v>88</v>
      </c>
      <c r="E165" s="5">
        <f t="shared" si="2"/>
        <v>805</v>
      </c>
    </row>
    <row r="166" spans="1:5" ht="15" customHeight="1" x14ac:dyDescent="0.25">
      <c r="A166" s="2" t="s">
        <v>154</v>
      </c>
      <c r="B166" s="22">
        <v>14</v>
      </c>
      <c r="C166" s="8">
        <v>1079.5409999999999</v>
      </c>
      <c r="D166" s="22">
        <v>87</v>
      </c>
      <c r="E166" s="5">
        <f t="shared" si="2"/>
        <v>939.2</v>
      </c>
    </row>
    <row r="167" spans="1:5" ht="15" customHeight="1" x14ac:dyDescent="0.25">
      <c r="A167" s="2" t="s">
        <v>155</v>
      </c>
      <c r="B167" s="22">
        <v>19</v>
      </c>
      <c r="C167" s="8">
        <v>1385.4349999999999</v>
      </c>
      <c r="D167" s="22">
        <v>92</v>
      </c>
      <c r="E167" s="5">
        <f t="shared" si="2"/>
        <v>1274.5999999999999</v>
      </c>
    </row>
    <row r="168" spans="1:5" ht="15" customHeight="1" x14ac:dyDescent="0.25">
      <c r="A168" s="2" t="s">
        <v>156</v>
      </c>
      <c r="B168" s="22">
        <v>30</v>
      </c>
      <c r="C168" s="8">
        <v>2340.1170000000002</v>
      </c>
      <c r="D168" s="22">
        <v>86</v>
      </c>
      <c r="E168" s="5">
        <f t="shared" si="2"/>
        <v>2012.5</v>
      </c>
    </row>
    <row r="169" spans="1:5" ht="15" customHeight="1" x14ac:dyDescent="0.25">
      <c r="A169" s="2" t="s">
        <v>157</v>
      </c>
      <c r="B169" s="22">
        <v>34</v>
      </c>
      <c r="C169" s="8">
        <v>2591.819</v>
      </c>
      <c r="D169" s="22">
        <v>88</v>
      </c>
      <c r="E169" s="5">
        <f t="shared" si="2"/>
        <v>2280.8000000000002</v>
      </c>
    </row>
    <row r="170" spans="1:5" ht="15" customHeight="1" x14ac:dyDescent="0.25">
      <c r="A170" s="16" t="s">
        <v>158</v>
      </c>
      <c r="B170" s="5"/>
      <c r="C170" s="5"/>
      <c r="D170" s="5"/>
      <c r="E170" s="5"/>
    </row>
    <row r="171" spans="1:5" ht="15" customHeight="1" x14ac:dyDescent="0.25">
      <c r="A171" s="2" t="s">
        <v>159</v>
      </c>
      <c r="B171" s="18">
        <v>3</v>
      </c>
      <c r="C171" s="7">
        <v>448.58699999999999</v>
      </c>
      <c r="D171" s="18">
        <v>92</v>
      </c>
      <c r="E171" s="5">
        <f t="shared" si="2"/>
        <v>412.7</v>
      </c>
    </row>
    <row r="172" spans="1:5" ht="15" customHeight="1" x14ac:dyDescent="0.25">
      <c r="A172" s="2" t="s">
        <v>160</v>
      </c>
      <c r="B172" s="18">
        <v>16</v>
      </c>
      <c r="C172" s="7">
        <v>2472.8090000000002</v>
      </c>
      <c r="D172" s="18">
        <v>89</v>
      </c>
      <c r="E172" s="5">
        <f t="shared" si="2"/>
        <v>2200.8000000000002</v>
      </c>
    </row>
    <row r="173" spans="1:5" ht="15" customHeight="1" x14ac:dyDescent="0.25">
      <c r="A173" s="2" t="s">
        <v>161</v>
      </c>
      <c r="B173" s="18">
        <v>25</v>
      </c>
      <c r="C173" s="7">
        <v>2717.3919999999998</v>
      </c>
      <c r="D173" s="18">
        <v>92</v>
      </c>
      <c r="E173" s="5">
        <f t="shared" si="2"/>
        <v>2500</v>
      </c>
    </row>
    <row r="174" spans="1:5" ht="15" customHeight="1" x14ac:dyDescent="0.25">
      <c r="A174" s="2" t="s">
        <v>162</v>
      </c>
      <c r="B174" s="18">
        <v>2</v>
      </c>
      <c r="C174" s="7">
        <v>305.66699999999997</v>
      </c>
      <c r="D174" s="18">
        <v>90</v>
      </c>
      <c r="E174" s="5">
        <f t="shared" si="2"/>
        <v>275.10000000000002</v>
      </c>
    </row>
    <row r="175" spans="1:5" ht="15" customHeight="1" x14ac:dyDescent="0.25">
      <c r="A175" s="2" t="s">
        <v>163</v>
      </c>
      <c r="B175" s="18">
        <v>3</v>
      </c>
      <c r="C175" s="7">
        <v>458.44499999999999</v>
      </c>
      <c r="D175" s="18">
        <v>90</v>
      </c>
      <c r="E175" s="5">
        <f t="shared" si="2"/>
        <v>412.6</v>
      </c>
    </row>
    <row r="176" spans="1:5" ht="15" customHeight="1" x14ac:dyDescent="0.25">
      <c r="A176" s="2" t="s">
        <v>164</v>
      </c>
      <c r="B176" s="18">
        <v>18</v>
      </c>
      <c r="C176" s="7">
        <v>2720.77</v>
      </c>
      <c r="D176" s="18">
        <v>91</v>
      </c>
      <c r="E176" s="5">
        <f t="shared" si="2"/>
        <v>2475.9</v>
      </c>
    </row>
    <row r="177" spans="1:5" ht="15" customHeight="1" x14ac:dyDescent="0.25">
      <c r="A177" s="2" t="s">
        <v>165</v>
      </c>
      <c r="B177" s="18">
        <v>15</v>
      </c>
      <c r="C177" s="7">
        <v>2371.4949999999999</v>
      </c>
      <c r="D177" s="18">
        <v>87</v>
      </c>
      <c r="E177" s="5">
        <f t="shared" si="2"/>
        <v>2063.1999999999998</v>
      </c>
    </row>
    <row r="178" spans="1:5" ht="15" customHeight="1" x14ac:dyDescent="0.25">
      <c r="A178" s="2" t="s">
        <v>180</v>
      </c>
      <c r="B178" s="18">
        <v>3</v>
      </c>
      <c r="C178" s="7">
        <v>581.26800000000003</v>
      </c>
      <c r="D178" s="18">
        <v>71</v>
      </c>
      <c r="E178" s="5">
        <f t="shared" si="2"/>
        <v>412.7</v>
      </c>
    </row>
    <row r="179" spans="1:5" ht="15" customHeight="1" x14ac:dyDescent="0.25">
      <c r="A179" s="2" t="s">
        <v>166</v>
      </c>
      <c r="B179" s="18">
        <v>9</v>
      </c>
      <c r="C179" s="7">
        <v>1360.33</v>
      </c>
      <c r="D179" s="18">
        <v>91</v>
      </c>
      <c r="E179" s="5">
        <f t="shared" si="2"/>
        <v>1237.9000000000001</v>
      </c>
    </row>
    <row r="180" spans="1:5" ht="15" customHeight="1" x14ac:dyDescent="0.25">
      <c r="A180" s="2" t="s">
        <v>167</v>
      </c>
      <c r="B180" s="18">
        <v>5</v>
      </c>
      <c r="C180" s="7">
        <v>904.86900000000003</v>
      </c>
      <c r="D180" s="18">
        <v>76</v>
      </c>
      <c r="E180" s="5">
        <f t="shared" si="2"/>
        <v>687.7</v>
      </c>
    </row>
    <row r="181" spans="1:5" x14ac:dyDescent="0.25">
      <c r="A181" s="11"/>
      <c r="B181" s="15"/>
      <c r="C181" s="15"/>
      <c r="D181" s="15"/>
      <c r="E181" s="17">
        <f>SUM(E6:E180)</f>
        <v>208799.90000000005</v>
      </c>
    </row>
    <row r="182" spans="1:5" x14ac:dyDescent="0.25">
      <c r="A182" s="4"/>
      <c r="B182" s="14"/>
      <c r="C182" s="14"/>
      <c r="D182" s="14"/>
      <c r="E182" s="14"/>
    </row>
  </sheetData>
  <mergeCells count="1">
    <mergeCell ref="A2:E2"/>
  </mergeCells>
  <pageMargins left="0.51181102362204722" right="0.31496062992125984" top="0.35433070866141736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2021-08-31T10:32:44Z</dcterms:modified>
</cp:coreProperties>
</file>