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216" windowWidth="11100" windowHeight="6348" tabRatio="601"/>
  </bookViews>
  <sheets>
    <sheet name="свод поселения 2018-2020" sheetId="42" r:id="rId1"/>
    <sheet name="свод районы 2018-2020" sheetId="78" r:id="rId2"/>
  </sheets>
  <externalReferences>
    <externalReference r:id="rId3"/>
  </externalReferences>
  <definedNames>
    <definedName name="_xlnm._FilterDatabase" localSheetId="0" hidden="1">'свод поселения 2018-2020'!$A$5:$I$221</definedName>
    <definedName name="_xlnm._FilterDatabase" localSheetId="1" hidden="1">'свод районы 2018-2020'!$C$6:$I$25</definedName>
    <definedName name="_xlnm.Print_Titles" localSheetId="0">'свод поселения 2018-2020'!$3:$5</definedName>
    <definedName name="_xlnm.Print_Area" localSheetId="0">'свод поселения 2018-2020'!$A$1:$I$221</definedName>
    <definedName name="_xlnm.Print_Area" localSheetId="1">'свод районы 2018-2020'!$A$1:$I$25</definedName>
  </definedNames>
  <calcPr calcId="145621"/>
</workbook>
</file>

<file path=xl/calcChain.xml><?xml version="1.0" encoding="utf-8"?>
<calcChain xmlns="http://schemas.openxmlformats.org/spreadsheetml/2006/main">
  <c r="E211" i="42" l="1"/>
  <c r="D211" i="42"/>
  <c r="C211" i="42"/>
  <c r="E210" i="42"/>
  <c r="D210" i="42"/>
  <c r="C210" i="42"/>
  <c r="E209" i="42"/>
  <c r="D209" i="42"/>
  <c r="C209" i="42"/>
  <c r="E208" i="42"/>
  <c r="D208" i="42"/>
  <c r="C208" i="42"/>
  <c r="E207" i="42"/>
  <c r="D207" i="42"/>
  <c r="C207" i="42"/>
  <c r="E206" i="42"/>
  <c r="D206" i="42"/>
  <c r="C206" i="42"/>
  <c r="E205" i="42"/>
  <c r="D205" i="42"/>
  <c r="C205" i="42"/>
  <c r="E204" i="42"/>
  <c r="D204" i="42"/>
  <c r="C204" i="42"/>
  <c r="E203" i="42"/>
  <c r="D203" i="42"/>
  <c r="C203" i="42"/>
  <c r="E202" i="42"/>
  <c r="D202" i="42"/>
  <c r="C202" i="42"/>
  <c r="E201" i="42"/>
  <c r="D201" i="42"/>
  <c r="C201" i="42"/>
  <c r="E200" i="42"/>
  <c r="D200" i="42"/>
  <c r="C200" i="42"/>
  <c r="E199" i="42"/>
  <c r="D199" i="42"/>
  <c r="C199" i="42"/>
  <c r="E198" i="42"/>
  <c r="D198" i="42"/>
  <c r="C198" i="42"/>
  <c r="E196" i="42"/>
  <c r="D196" i="42"/>
  <c r="C196" i="42"/>
  <c r="E195" i="42"/>
  <c r="D195" i="42"/>
  <c r="C195" i="42"/>
  <c r="E194" i="42"/>
  <c r="D194" i="42"/>
  <c r="C194" i="42"/>
  <c r="E193" i="42"/>
  <c r="D193" i="42"/>
  <c r="C193" i="42"/>
  <c r="E192" i="42"/>
  <c r="D192" i="42"/>
  <c r="C192" i="42"/>
  <c r="E191" i="42"/>
  <c r="D191" i="42"/>
  <c r="C191" i="42"/>
  <c r="E190" i="42"/>
  <c r="D190" i="42"/>
  <c r="C190" i="42"/>
  <c r="E189" i="42"/>
  <c r="D189" i="42"/>
  <c r="C189" i="42"/>
  <c r="E188" i="42"/>
  <c r="D188" i="42"/>
  <c r="C188" i="42"/>
  <c r="E186" i="42"/>
  <c r="D186" i="42"/>
  <c r="C186" i="42"/>
  <c r="E185" i="42"/>
  <c r="D185" i="42"/>
  <c r="C185" i="42"/>
  <c r="E184" i="42"/>
  <c r="D184" i="42"/>
  <c r="C184" i="42"/>
  <c r="E183" i="42"/>
  <c r="D183" i="42"/>
  <c r="C183" i="42"/>
  <c r="E182" i="42"/>
  <c r="D182" i="42"/>
  <c r="C182" i="42"/>
  <c r="E181" i="42"/>
  <c r="D181" i="42"/>
  <c r="C181" i="42"/>
  <c r="E180" i="42"/>
  <c r="D180" i="42"/>
  <c r="C180" i="42"/>
  <c r="E178" i="42"/>
  <c r="D178" i="42"/>
  <c r="C178" i="42"/>
  <c r="E177" i="42"/>
  <c r="D177" i="42"/>
  <c r="C177" i="42"/>
  <c r="E176" i="42"/>
  <c r="D176" i="42"/>
  <c r="C176" i="42"/>
  <c r="E175" i="42"/>
  <c r="D175" i="42"/>
  <c r="C175" i="42"/>
  <c r="E174" i="42"/>
  <c r="D174" i="42"/>
  <c r="C174" i="42"/>
  <c r="E173" i="42"/>
  <c r="D173" i="42"/>
  <c r="C173" i="42"/>
  <c r="E172" i="42"/>
  <c r="D172" i="42"/>
  <c r="C172" i="42"/>
  <c r="E171" i="42"/>
  <c r="D171" i="42"/>
  <c r="C171" i="42"/>
  <c r="E170" i="42"/>
  <c r="D170" i="42"/>
  <c r="C170" i="42"/>
  <c r="E169" i="42"/>
  <c r="D169" i="42"/>
  <c r="C169" i="42"/>
  <c r="E168" i="42"/>
  <c r="D168" i="42"/>
  <c r="C168" i="42"/>
  <c r="E167" i="42"/>
  <c r="D167" i="42"/>
  <c r="C167" i="42"/>
  <c r="E166" i="42"/>
  <c r="D166" i="42"/>
  <c r="C166" i="42"/>
  <c r="E165" i="42"/>
  <c r="D165" i="42"/>
  <c r="C165" i="42"/>
  <c r="E163" i="42"/>
  <c r="D163" i="42"/>
  <c r="C163" i="42"/>
  <c r="E162" i="42"/>
  <c r="D162" i="42"/>
  <c r="C162" i="42"/>
  <c r="E161" i="42"/>
  <c r="D161" i="42"/>
  <c r="C161" i="42"/>
  <c r="E160" i="42"/>
  <c r="D160" i="42"/>
  <c r="C160" i="42"/>
  <c r="E159" i="42"/>
  <c r="D159" i="42"/>
  <c r="C159" i="42"/>
  <c r="E157" i="42"/>
  <c r="D157" i="42"/>
  <c r="C157" i="42"/>
  <c r="E156" i="42"/>
  <c r="D156" i="42"/>
  <c r="C156" i="42"/>
  <c r="E155" i="42"/>
  <c r="D155" i="42"/>
  <c r="C155" i="42"/>
  <c r="E154" i="42"/>
  <c r="D154" i="42"/>
  <c r="C154" i="42"/>
  <c r="E153" i="42"/>
  <c r="D153" i="42"/>
  <c r="C153" i="42"/>
  <c r="E152" i="42"/>
  <c r="D152" i="42"/>
  <c r="C152" i="42"/>
  <c r="E151" i="42"/>
  <c r="D151" i="42"/>
  <c r="C151" i="42"/>
  <c r="E150" i="42"/>
  <c r="D150" i="42"/>
  <c r="C150" i="42"/>
  <c r="E149" i="42"/>
  <c r="D149" i="42"/>
  <c r="C149" i="42"/>
  <c r="E148" i="42"/>
  <c r="D148" i="42"/>
  <c r="C148" i="42"/>
  <c r="E147" i="42"/>
  <c r="D147" i="42"/>
  <c r="C147" i="42"/>
  <c r="E146" i="42"/>
  <c r="D146" i="42"/>
  <c r="C146" i="42"/>
  <c r="E145" i="42"/>
  <c r="D145" i="42"/>
  <c r="C145" i="42"/>
  <c r="E144" i="42"/>
  <c r="D144" i="42"/>
  <c r="C144" i="42"/>
  <c r="E142" i="42"/>
  <c r="D142" i="42"/>
  <c r="C142" i="42"/>
  <c r="E141" i="42"/>
  <c r="D141" i="42"/>
  <c r="C141" i="42"/>
  <c r="E140" i="42"/>
  <c r="D140" i="42"/>
  <c r="C140" i="42"/>
  <c r="E139" i="42"/>
  <c r="D139" i="42"/>
  <c r="C139" i="42"/>
  <c r="E138" i="42"/>
  <c r="D138" i="42"/>
  <c r="C138" i="42"/>
  <c r="E137" i="42"/>
  <c r="D137" i="42"/>
  <c r="C137" i="42"/>
  <c r="E136" i="42"/>
  <c r="D136" i="42"/>
  <c r="C136" i="42"/>
  <c r="E135" i="42"/>
  <c r="D135" i="42"/>
  <c r="C135" i="42"/>
  <c r="E134" i="42"/>
  <c r="D134" i="42"/>
  <c r="C134" i="42"/>
  <c r="E133" i="42"/>
  <c r="D133" i="42"/>
  <c r="C133" i="42"/>
  <c r="E132" i="42"/>
  <c r="D132" i="42"/>
  <c r="C132" i="42"/>
  <c r="E131" i="42"/>
  <c r="D131" i="42"/>
  <c r="C131" i="42"/>
  <c r="E130" i="42"/>
  <c r="D130" i="42"/>
  <c r="C130" i="42"/>
  <c r="E129" i="42"/>
  <c r="D129" i="42"/>
  <c r="C129" i="42"/>
  <c r="E128" i="42"/>
  <c r="D128" i="42"/>
  <c r="C128" i="42"/>
  <c r="E126" i="42"/>
  <c r="D126" i="42"/>
  <c r="C126" i="42"/>
  <c r="E125" i="42"/>
  <c r="D125" i="42"/>
  <c r="C125" i="42"/>
  <c r="E124" i="42"/>
  <c r="D124" i="42"/>
  <c r="C124" i="42"/>
  <c r="E123" i="42"/>
  <c r="D123" i="42"/>
  <c r="C123" i="42"/>
  <c r="E122" i="42"/>
  <c r="D122" i="42"/>
  <c r="C122" i="42"/>
  <c r="E120" i="42"/>
  <c r="D120" i="42"/>
  <c r="C120" i="42"/>
  <c r="E119" i="42"/>
  <c r="D119" i="42"/>
  <c r="C119" i="42"/>
  <c r="E118" i="42"/>
  <c r="D118" i="42"/>
  <c r="C118" i="42"/>
  <c r="E117" i="42"/>
  <c r="D117" i="42"/>
  <c r="C117" i="42"/>
  <c r="E116" i="42"/>
  <c r="D116" i="42"/>
  <c r="C116" i="42"/>
  <c r="E115" i="42"/>
  <c r="D115" i="42"/>
  <c r="C115" i="42"/>
  <c r="E114" i="42"/>
  <c r="D114" i="42"/>
  <c r="C114" i="42"/>
  <c r="E113" i="42"/>
  <c r="D113" i="42"/>
  <c r="C113" i="42"/>
  <c r="E112" i="42"/>
  <c r="D112" i="42"/>
  <c r="C112" i="42"/>
  <c r="E111" i="42"/>
  <c r="D111" i="42"/>
  <c r="C111" i="42"/>
  <c r="E110" i="42"/>
  <c r="D110" i="42"/>
  <c r="C110" i="42"/>
  <c r="E108" i="42"/>
  <c r="D108" i="42"/>
  <c r="C108" i="42"/>
  <c r="E107" i="42"/>
  <c r="D107" i="42"/>
  <c r="C107" i="42"/>
  <c r="E106" i="42"/>
  <c r="D106" i="42"/>
  <c r="C106" i="42"/>
  <c r="E105" i="42"/>
  <c r="D105" i="42"/>
  <c r="C105" i="42"/>
  <c r="E104" i="42"/>
  <c r="D104" i="42"/>
  <c r="C104" i="42"/>
  <c r="E103" i="42"/>
  <c r="D103" i="42"/>
  <c r="C103" i="42"/>
  <c r="E101" i="42"/>
  <c r="D101" i="42"/>
  <c r="C101" i="42"/>
  <c r="E100" i="42"/>
  <c r="D100" i="42"/>
  <c r="C100" i="42"/>
  <c r="E99" i="42"/>
  <c r="D99" i="42"/>
  <c r="C99" i="42"/>
  <c r="E98" i="42"/>
  <c r="D98" i="42"/>
  <c r="C98" i="42"/>
  <c r="E97" i="42"/>
  <c r="D97" i="42"/>
  <c r="C97" i="42"/>
  <c r="E96" i="42"/>
  <c r="D96" i="42"/>
  <c r="C96" i="42"/>
  <c r="E95" i="42"/>
  <c r="D95" i="42"/>
  <c r="C95" i="42"/>
  <c r="E94" i="42"/>
  <c r="D94" i="42"/>
  <c r="C94" i="42"/>
  <c r="E93" i="42"/>
  <c r="D93" i="42"/>
  <c r="C93" i="42"/>
  <c r="E92" i="42"/>
  <c r="D92" i="42"/>
  <c r="C92" i="42"/>
  <c r="E91" i="42"/>
  <c r="D91" i="42"/>
  <c r="C91" i="42"/>
  <c r="E89" i="42"/>
  <c r="D89" i="42"/>
  <c r="C89" i="42"/>
  <c r="E88" i="42"/>
  <c r="D88" i="42"/>
  <c r="C88" i="42"/>
  <c r="E87" i="42"/>
  <c r="D87" i="42"/>
  <c r="C87" i="42"/>
  <c r="E86" i="42"/>
  <c r="D86" i="42"/>
  <c r="C86" i="42"/>
  <c r="E85" i="42"/>
  <c r="D85" i="42"/>
  <c r="C85" i="42"/>
  <c r="E84" i="42"/>
  <c r="D84" i="42"/>
  <c r="C84" i="42"/>
  <c r="E83" i="42"/>
  <c r="D83" i="42"/>
  <c r="C83" i="42"/>
  <c r="E82" i="42"/>
  <c r="D82" i="42"/>
  <c r="C82" i="42"/>
  <c r="E81" i="42"/>
  <c r="D81" i="42"/>
  <c r="C81" i="42"/>
  <c r="E80" i="42"/>
  <c r="D80" i="42"/>
  <c r="C80" i="42"/>
  <c r="E79" i="42"/>
  <c r="D79" i="42"/>
  <c r="C79" i="42"/>
  <c r="E78" i="42"/>
  <c r="D78" i="42"/>
  <c r="C78" i="42"/>
  <c r="E77" i="42"/>
  <c r="D77" i="42"/>
  <c r="C77" i="42"/>
  <c r="E76" i="42"/>
  <c r="D76" i="42"/>
  <c r="C76" i="42"/>
  <c r="E75" i="42"/>
  <c r="D75" i="42"/>
  <c r="C75" i="42"/>
  <c r="E74" i="42"/>
  <c r="D74" i="42"/>
  <c r="C74" i="42"/>
  <c r="E73" i="42"/>
  <c r="D73" i="42"/>
  <c r="C73" i="42"/>
  <c r="E71" i="42"/>
  <c r="D71" i="42"/>
  <c r="C71" i="42"/>
  <c r="E70" i="42"/>
  <c r="D70" i="42"/>
  <c r="C70" i="42"/>
  <c r="E69" i="42"/>
  <c r="D69" i="42"/>
  <c r="C69" i="42"/>
  <c r="E68" i="42"/>
  <c r="D68" i="42"/>
  <c r="C68" i="42"/>
  <c r="E67" i="42"/>
  <c r="D67" i="42"/>
  <c r="C67" i="42"/>
  <c r="E66" i="42"/>
  <c r="D66" i="42"/>
  <c r="C66" i="42"/>
  <c r="E65" i="42"/>
  <c r="D65" i="42"/>
  <c r="C65" i="42"/>
  <c r="E64" i="42"/>
  <c r="D64" i="42"/>
  <c r="C64" i="42"/>
  <c r="E63" i="42"/>
  <c r="D63" i="42"/>
  <c r="C63" i="42"/>
  <c r="E62" i="42"/>
  <c r="D62" i="42"/>
  <c r="C62" i="42"/>
  <c r="E61" i="42"/>
  <c r="D61" i="42"/>
  <c r="C61" i="42"/>
  <c r="E60" i="42"/>
  <c r="D60" i="42"/>
  <c r="C60" i="42"/>
  <c r="E58" i="42"/>
  <c r="D58" i="42"/>
  <c r="C58" i="42"/>
  <c r="E57" i="42"/>
  <c r="D57" i="42"/>
  <c r="C57" i="42"/>
  <c r="E56" i="42"/>
  <c r="D56" i="42"/>
  <c r="C56" i="42"/>
  <c r="E55" i="42"/>
  <c r="D55" i="42"/>
  <c r="C55" i="42"/>
  <c r="E54" i="42"/>
  <c r="D54" i="42"/>
  <c r="C54" i="42"/>
  <c r="E53" i="42"/>
  <c r="D53" i="42"/>
  <c r="C53" i="42"/>
  <c r="E52" i="42"/>
  <c r="D52" i="42"/>
  <c r="C52" i="42"/>
  <c r="E51" i="42"/>
  <c r="D51" i="42"/>
  <c r="C51" i="42"/>
  <c r="E50" i="42"/>
  <c r="D50" i="42"/>
  <c r="C50" i="42"/>
  <c r="E49" i="42"/>
  <c r="D49" i="42"/>
  <c r="C49" i="42"/>
  <c r="E48" i="42"/>
  <c r="D48" i="42"/>
  <c r="C48" i="42"/>
  <c r="E47" i="42"/>
  <c r="D47" i="42"/>
  <c r="C47" i="42"/>
  <c r="E46" i="42"/>
  <c r="D46" i="42"/>
  <c r="C46" i="42"/>
  <c r="E45" i="42"/>
  <c r="D45" i="42"/>
  <c r="C45" i="42"/>
  <c r="E44" i="42"/>
  <c r="D44" i="42"/>
  <c r="C44" i="42"/>
  <c r="E43" i="42"/>
  <c r="D43" i="42"/>
  <c r="C43" i="42"/>
  <c r="E42" i="42"/>
  <c r="D42" i="42"/>
  <c r="C42" i="42"/>
  <c r="E41" i="42"/>
  <c r="D41" i="42"/>
  <c r="C41" i="42"/>
  <c r="E40" i="42"/>
  <c r="D40" i="42"/>
  <c r="C40" i="42"/>
  <c r="E38" i="42"/>
  <c r="D38" i="42"/>
  <c r="C38" i="42"/>
  <c r="E37" i="42"/>
  <c r="D37" i="42"/>
  <c r="C37" i="42"/>
  <c r="E36" i="42"/>
  <c r="D36" i="42"/>
  <c r="C36" i="42"/>
  <c r="E35" i="42"/>
  <c r="D35" i="42"/>
  <c r="C35" i="42"/>
  <c r="E34" i="42"/>
  <c r="D34" i="42"/>
  <c r="C34" i="42"/>
  <c r="E33" i="42"/>
  <c r="D33" i="42"/>
  <c r="C33" i="42"/>
  <c r="E32" i="42"/>
  <c r="D32" i="42"/>
  <c r="C32" i="42"/>
  <c r="E31" i="42"/>
  <c r="D31" i="42"/>
  <c r="C31" i="42"/>
  <c r="E30" i="42"/>
  <c r="D30" i="42"/>
  <c r="C30" i="42"/>
  <c r="E29" i="42"/>
  <c r="D29" i="42"/>
  <c r="C29" i="42"/>
  <c r="E28" i="42"/>
  <c r="D28" i="42"/>
  <c r="C28" i="42"/>
  <c r="E27" i="42"/>
  <c r="D27" i="42"/>
  <c r="C27" i="42"/>
  <c r="E26" i="42"/>
  <c r="D26" i="42"/>
  <c r="C26" i="42"/>
  <c r="E25" i="42"/>
  <c r="D25" i="42"/>
  <c r="C25" i="42"/>
  <c r="E24" i="42"/>
  <c r="D24" i="42"/>
  <c r="C24" i="42"/>
  <c r="E22" i="42"/>
  <c r="D22" i="42"/>
  <c r="C22" i="42"/>
  <c r="E21" i="42"/>
  <c r="D21" i="42"/>
  <c r="C21" i="42"/>
  <c r="E20" i="42"/>
  <c r="D20" i="42"/>
  <c r="C20" i="42"/>
  <c r="E19" i="42"/>
  <c r="D19" i="42"/>
  <c r="C19" i="42"/>
  <c r="E18" i="42"/>
  <c r="D18" i="42"/>
  <c r="C18" i="42"/>
  <c r="E17" i="42"/>
  <c r="D17" i="42"/>
  <c r="C17" i="42"/>
  <c r="E16" i="42"/>
  <c r="D16" i="42"/>
  <c r="C16" i="42"/>
  <c r="E14" i="42"/>
  <c r="D14" i="42"/>
  <c r="C14" i="42"/>
  <c r="E13" i="42"/>
  <c r="D13" i="42"/>
  <c r="C13" i="42"/>
  <c r="E12" i="42"/>
  <c r="D12" i="42"/>
  <c r="C12" i="42"/>
  <c r="E11" i="42"/>
  <c r="D11" i="42"/>
  <c r="C11" i="42"/>
  <c r="E10" i="42"/>
  <c r="D10" i="42"/>
  <c r="C10" i="42"/>
  <c r="E9" i="42"/>
  <c r="D9" i="42"/>
  <c r="C9" i="42"/>
  <c r="E8" i="42"/>
  <c r="D8" i="42"/>
  <c r="C8" i="42"/>
  <c r="E25" i="78"/>
  <c r="D25" i="78"/>
  <c r="C25" i="78"/>
  <c r="E24" i="78"/>
  <c r="D24" i="78"/>
  <c r="C24" i="78"/>
  <c r="E23" i="78"/>
  <c r="D23" i="78"/>
  <c r="C23" i="78"/>
  <c r="E22" i="78"/>
  <c r="D22" i="78"/>
  <c r="C22" i="78"/>
  <c r="E21" i="78"/>
  <c r="D21" i="78"/>
  <c r="C21" i="78"/>
  <c r="E20" i="78"/>
  <c r="D20" i="78"/>
  <c r="C20" i="78"/>
  <c r="E19" i="78"/>
  <c r="D19" i="78"/>
  <c r="C19" i="78"/>
  <c r="E18" i="78"/>
  <c r="D18" i="78"/>
  <c r="C18" i="78"/>
  <c r="E17" i="78"/>
  <c r="D17" i="78"/>
  <c r="C17" i="78"/>
  <c r="E16" i="78"/>
  <c r="D16" i="78"/>
  <c r="C16" i="78"/>
  <c r="E15" i="78"/>
  <c r="D15" i="78"/>
  <c r="C15" i="78"/>
  <c r="E14" i="78"/>
  <c r="D14" i="78"/>
  <c r="C14" i="78"/>
  <c r="E13" i="78"/>
  <c r="D13" i="78"/>
  <c r="C13" i="78"/>
  <c r="E12" i="78"/>
  <c r="D12" i="78"/>
  <c r="C12" i="78"/>
  <c r="E11" i="78"/>
  <c r="D11" i="78"/>
  <c r="C11" i="78"/>
  <c r="E10" i="78"/>
  <c r="D10" i="78"/>
  <c r="C10" i="78"/>
  <c r="E9" i="78"/>
  <c r="D9" i="78"/>
  <c r="C9" i="78"/>
  <c r="E8" i="78"/>
  <c r="D8" i="78"/>
  <c r="C8" i="78"/>
  <c r="E7" i="78"/>
  <c r="D7" i="78"/>
  <c r="C7" i="78"/>
</calcChain>
</file>

<file path=xl/sharedStrings.xml><?xml version="1.0" encoding="utf-8"?>
<sst xmlns="http://schemas.openxmlformats.org/spreadsheetml/2006/main" count="656" uniqueCount="431">
  <si>
    <t>Муниципальное образование</t>
  </si>
  <si>
    <t>Выборгский район</t>
  </si>
  <si>
    <t>Тосненский район</t>
  </si>
  <si>
    <t>ИТОГО по муниципальным образованиям</t>
  </si>
  <si>
    <t>№ п/п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</si>
  <si>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</si>
  <si>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</si>
  <si>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</si>
  <si>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</si>
  <si>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</si>
  <si>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</si>
  <si>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</si>
  <si>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</si>
  <si>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</si>
  <si>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</si>
  <si>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14</t>
  </si>
  <si>
    <t>16</t>
  </si>
  <si>
    <t>17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</si>
  <si>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</si>
  <si>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</si>
  <si>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</si>
  <si>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Пикалевское городское поселение</t>
  </si>
  <si>
    <t>Самойловское сельское поселение</t>
  </si>
  <si>
    <t>Волосовское городское поселение</t>
  </si>
  <si>
    <t>Сабское сельское поселение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</si>
  <si>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</si>
  <si>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</si>
  <si>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</si>
  <si>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</si>
  <si>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</si>
  <si>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</si>
  <si>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</si>
  <si>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</si>
  <si>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</si>
  <si>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</si>
  <si>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</si>
  <si>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</si>
  <si>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</si>
  <si>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</si>
  <si>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</si>
  <si>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</si>
  <si>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</si>
  <si>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</si>
  <si>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</si>
  <si>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</si>
  <si>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</si>
  <si>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</si>
  <si>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</si>
  <si>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</si>
  <si>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</si>
  <si>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</si>
  <si>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</si>
  <si>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</si>
  <si>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</si>
  <si>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</si>
  <si>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</si>
  <si>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</si>
  <si>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</si>
  <si>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</si>
  <si>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</si>
  <si>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</si>
  <si>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</si>
  <si>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</si>
  <si>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</si>
  <si>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</si>
  <si>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</si>
  <si>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</si>
  <si>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</si>
  <si>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</si>
  <si>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</si>
  <si>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</si>
  <si>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</si>
  <si>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</si>
  <si>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</si>
  <si>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</si>
  <si>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</si>
  <si>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</si>
  <si>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</si>
  <si>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</si>
  <si>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</si>
  <si>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</si>
  <si>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</si>
  <si>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</si>
  <si>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</si>
  <si>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</si>
  <si>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</si>
  <si>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</si>
  <si>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</si>
  <si>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</si>
  <si>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</si>
  <si>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</si>
  <si>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</si>
  <si>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</si>
  <si>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</si>
  <si>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</si>
  <si>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</si>
  <si>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</si>
  <si>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</si>
  <si>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</si>
  <si>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</si>
  <si>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</si>
  <si>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</si>
  <si>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</si>
  <si>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</si>
  <si>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</si>
  <si>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</si>
  <si>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</si>
  <si>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</si>
  <si>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</si>
  <si>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</si>
  <si>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</si>
  <si>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</si>
  <si>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Алеховщинское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</si>
  <si>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</si>
  <si>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</si>
  <si>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</si>
  <si>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</si>
  <si>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</si>
  <si>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</si>
  <si>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</si>
  <si>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</si>
  <si>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</si>
  <si>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</si>
  <si>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</si>
  <si>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</si>
  <si>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</si>
  <si>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</si>
  <si>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</si>
  <si>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</si>
  <si>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</si>
  <si>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</si>
  <si>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</si>
  <si>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</si>
  <si>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</si>
  <si>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</si>
  <si>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</si>
  <si>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</si>
  <si>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</si>
  <si>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</si>
  <si>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</si>
  <si>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</si>
  <si>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</si>
  <si>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</si>
  <si>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</si>
  <si>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</si>
  <si>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</si>
  <si>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</si>
  <si>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</si>
  <si>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</si>
  <si>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</si>
  <si>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</si>
  <si>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</si>
  <si>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</si>
  <si>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</si>
  <si>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</si>
  <si>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</si>
  <si>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</si>
  <si>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</si>
  <si>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</si>
  <si>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</si>
  <si>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</si>
  <si>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</si>
  <si>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</si>
  <si>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</si>
  <si>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</si>
  <si>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</si>
  <si>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</si>
  <si>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</si>
  <si>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</si>
  <si>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</si>
  <si>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</si>
  <si>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</si>
  <si>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</si>
  <si>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</si>
  <si>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</si>
  <si>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</si>
  <si>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</si>
  <si>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</si>
  <si>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</si>
  <si>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</si>
  <si>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</si>
  <si>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</si>
  <si>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</si>
  <si>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</si>
  <si>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</si>
  <si>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</si>
  <si>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</si>
  <si>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ИТОГО по поселениям</t>
  </si>
  <si>
    <t>0101</t>
  </si>
  <si>
    <t>0102</t>
  </si>
  <si>
    <t>0103</t>
  </si>
  <si>
    <t>0104</t>
  </si>
  <si>
    <t>0105</t>
  </si>
  <si>
    <t>0106</t>
  </si>
  <si>
    <t>0107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</si>
  <si>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</si>
  <si>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</si>
  <si>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</si>
  <si>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</si>
  <si>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</si>
  <si>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</si>
  <si>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</si>
  <si>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</si>
  <si>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</si>
  <si>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</si>
  <si>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</si>
  <si>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</si>
  <si>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</si>
  <si>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</si>
  <si>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</si>
  <si>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</si>
  <si>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</si>
  <si>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</si>
  <si>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</si>
  <si>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</si>
  <si>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</si>
  <si>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</si>
  <si>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</si>
  <si>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</si>
  <si>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</si>
  <si>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</si>
  <si>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</si>
  <si>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</si>
  <si>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</si>
  <si>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</si>
  <si>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</si>
  <si>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</si>
  <si>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</si>
  <si>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</si>
  <si>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0414</t>
  </si>
  <si>
    <t>0415</t>
  </si>
  <si>
    <t>0416</t>
  </si>
  <si>
    <t>0417</t>
  </si>
  <si>
    <t>0418</t>
  </si>
  <si>
    <t>0419</t>
  </si>
  <si>
    <t>0420</t>
  </si>
  <si>
    <t>0501</t>
  </si>
  <si>
    <t>0502</t>
  </si>
  <si>
    <t>0504</t>
  </si>
  <si>
    <t>0505</t>
  </si>
  <si>
    <t>0506</t>
  </si>
  <si>
    <t>0508</t>
  </si>
  <si>
    <t>0509</t>
  </si>
  <si>
    <t>0510</t>
  </si>
  <si>
    <t>0511</t>
  </si>
  <si>
    <t>0512</t>
  </si>
  <si>
    <t>0513</t>
  </si>
  <si>
    <t>0514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</si>
  <si>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</si>
  <si>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</si>
  <si>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</si>
  <si>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</si>
  <si>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</si>
  <si>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</si>
  <si>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</si>
  <si>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</si>
  <si>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</si>
  <si>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</si>
  <si>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</si>
  <si>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</si>
  <si>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</si>
  <si>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</si>
  <si>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</si>
  <si>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</si>
  <si>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</si>
  <si>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</si>
  <si>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</si>
  <si>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</si>
  <si>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</si>
  <si>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</si>
  <si>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</si>
  <si>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</si>
  <si>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</si>
  <si>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</si>
  <si>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</si>
  <si>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</si>
  <si>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0801</t>
  </si>
  <si>
    <t>0802</t>
  </si>
  <si>
    <t>0803</t>
  </si>
  <si>
    <t>0804</t>
  </si>
  <si>
    <t>0805</t>
  </si>
  <si>
    <t>0806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</si>
  <si>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</si>
  <si>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</si>
  <si>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</si>
  <si>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</si>
  <si>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</si>
  <si>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</si>
  <si>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</si>
  <si>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</si>
  <si>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</si>
  <si>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</si>
  <si>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</si>
  <si>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1001</t>
  </si>
  <si>
    <t>1002</t>
  </si>
  <si>
    <t>1003</t>
  </si>
  <si>
    <t>1004</t>
  </si>
  <si>
    <t>1005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</si>
  <si>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</si>
  <si>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</si>
  <si>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</si>
  <si>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</si>
  <si>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</si>
  <si>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</si>
  <si>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</si>
  <si>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</si>
  <si>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</si>
  <si>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</si>
  <si>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</si>
  <si>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</si>
  <si>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</si>
  <si>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</si>
  <si>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</si>
  <si>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</si>
  <si>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</si>
  <si>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</si>
  <si>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</si>
  <si>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</si>
  <si>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</si>
  <si>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</si>
  <si>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</si>
  <si>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</si>
  <si>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</si>
  <si>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</si>
  <si>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</si>
  <si>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</si>
  <si>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</si>
  <si>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1301</t>
  </si>
  <si>
    <t>1302</t>
  </si>
  <si>
    <t>1303</t>
  </si>
  <si>
    <t>1304</t>
  </si>
  <si>
    <t>1305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</si>
  <si>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</si>
  <si>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</si>
  <si>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</si>
  <si>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</si>
  <si>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</si>
  <si>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</si>
  <si>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</si>
  <si>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</si>
  <si>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</si>
  <si>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</si>
  <si>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</si>
  <si>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</si>
  <si>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</si>
  <si>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</si>
  <si>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</si>
  <si>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</si>
  <si>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</si>
  <si>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</si>
  <si>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</si>
  <si>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</si>
  <si>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</si>
  <si>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</si>
  <si>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</si>
  <si>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</si>
  <si>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</si>
  <si>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</si>
  <si>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</si>
  <si>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</si>
  <si>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</si>
  <si>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</si>
  <si>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</si>
  <si>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</si>
  <si>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</si>
  <si>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</si>
  <si>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</si>
  <si>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</si>
  <si>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</si>
  <si>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</si>
  <si>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</si>
  <si>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</si>
  <si>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</si>
  <si>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</si>
  <si>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</si>
  <si>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+</t>
  </si>
  <si>
    <t>Доможировское сельское поселение</t>
  </si>
  <si>
    <t>&lt; 5%</t>
  </si>
  <si>
    <t>&gt; 50%</t>
  </si>
  <si>
    <t>от 5 до 20%</t>
  </si>
  <si>
    <t>от 20 до 50%</t>
  </si>
  <si>
    <t>Лидское сельское поселение</t>
  </si>
  <si>
    <t>Заневское городское поселение</t>
  </si>
  <si>
    <t xml:space="preserve">Колтушское сельское поселение </t>
  </si>
  <si>
    <t xml:space="preserve">Приморское городское поселение </t>
  </si>
  <si>
    <t xml:space="preserve">Виллозское городское поселение 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</si>
  <si>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</si>
  <si>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</si>
  <si>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</si>
  <si>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</si>
  <si>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</si>
  <si>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</si>
  <si>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</si>
  <si>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</si>
  <si>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</si>
  <si>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</si>
  <si>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 xml:space="preserve">Ломоносовский муниципальный район </t>
  </si>
  <si>
    <t xml:space="preserve">Лужский муниципальный район 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</si>
  <si>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</si>
  <si>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</si>
  <si>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</si>
  <si>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</si>
  <si>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муниципальный район</t>
  </si>
  <si>
    <t>Ефимовское городское поселение *</t>
  </si>
  <si>
    <t>Бегуницкое сельское поселение **</t>
  </si>
  <si>
    <t xml:space="preserve"> -  объединены Большеврудское сельское поселение, Курское сельское поселение, Беседское сельское поселение и Каложицкое сельское поселение (вновь образованное МО - Большеврудское сельское поселение)
</t>
  </si>
  <si>
    <t xml:space="preserve">  -  объединены Бегуницкое сельское поселение, Зимитицкое сельское поселение и Терпилицкое сельское поселение (вновь образованное МО - Бегуницкое сельское поселение)
</t>
  </si>
  <si>
    <t xml:space="preserve"> -  объединены Калитинское сельское поселение и Кикеринское сельское поселение (вновь образованное МО - Калитинское сельское поселение)
</t>
  </si>
  <si>
    <t xml:space="preserve"> - объединены Клопицкое сельское поселение, Губаницкое сельское поселение и Сельцовское сельское поселение (вновь образованное МО - Клопицкое сельское поселение)
</t>
  </si>
  <si>
    <t xml:space="preserve"> - объединены Рабитицкое сельское поселение и Изварское сельское поселение (вновь образованное МО - Рабитицкое сельское поселение)
</t>
  </si>
  <si>
    <t>Большеврудское сельское поселение **</t>
  </si>
  <si>
    <t>Калитинское сельское поселение **</t>
  </si>
  <si>
    <t>Клопицкое сельское поселение **</t>
  </si>
  <si>
    <t>Рабитицкое сельское поселение **</t>
  </si>
  <si>
    <t>Муринское городское поселение ***</t>
  </si>
  <si>
    <t>Доля дотаций из других бюджетов и (или) налоговых доходов по доп.нормативам отчислений в размере, не превышающем расчетного объема дотации на выравнивание бюджетной обеспеченности, замененной доп. нормативами отчислений,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соответсвиии с соглашениями, заключенными муниципальным районом и поселениями</t>
  </si>
  <si>
    <t xml:space="preserve">Доля дотаций из других бюджетов и (или) налоговых доходов по доп.нормативам отчислений в размере, не превышающем расчетного объема дотации на выравнивание бюджетной обеспеченности, замененной доп. нормативами отчислений,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соответсвиии с соглашениями, заключенными муниципальным районом и поселениями, в течение двух из трех последних отчетных финансовых лет    </t>
  </si>
  <si>
    <t>Доля дотаций из других бюджетов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соответсвиии с соглашениями, заключенными муниципальным районом и поселениями</t>
  </si>
  <si>
    <t xml:space="preserve">*** в соответствии с областным законом Ленинградской области от 15.04.2019 N 17-оз "Об административно-территориальных преобразованиях во Всеволожском муниципальном районе Ленинградской области в связи с изменением категории населенного пункта Мурино" изменен статус Муринского сельского поселения на Муринское городское поселение
</t>
  </si>
  <si>
    <t xml:space="preserve">** в соответствии с областным законом Ленинградской области от 07.05.2019 N 35-оз "Об объединении муниципальных образований в Волосовском муниципальном районе Ленинградской области и о внесении изменений в отдельные областные законы":
</t>
  </si>
  <si>
    <t xml:space="preserve">* в соответствии с областным законом Ленинградской области от 07.05.2019 N 34-оз объединены Ефимовское городское поселение, Климовское сельское поселение и Радогощинское сельское поселение (вновь образованное МО - Ефимовское городское поселение)
 </t>
  </si>
  <si>
    <t>Доля дотаций из других бюджетов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соответсвиии с соглашениями, заключенными муниципальным районом и поселениями, в течение двух из трех последних отчетных финансовых лет</t>
  </si>
  <si>
    <t>Лужский муниципальный район</t>
  </si>
  <si>
    <t>Ломоносовский муниципальный район</t>
  </si>
  <si>
    <t>Сосновоборский городской округ</t>
  </si>
  <si>
    <t xml:space="preserve">Расчет доли дотаций из других бюджетов бюджетной системы Российской Федерации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соответсвиии с соглашениями, заключенными муниципальным районом и поселениями за 2018 - 2020 годы </t>
  </si>
  <si>
    <t>Расчет доли дотаций из других бюджетов и (или) налоговых доходов по дополнительным нормативам отчислений в размере, не превышающем расчетного объема дотации на выравнивание бюджетной обеспеченности (части расчетного объема дотации), замененной НДФЛ в доходах местного бюджета, за исключением субвенций и иных МБТ, предоставляемых на осуществление части полномочий по решению вопросов местного значения в соответствиии с соглашениями, заключенными муниципальным районом и поселениями, за 2018 - 2020 годы</t>
  </si>
  <si>
    <t xml:space="preserve">**** в соответствии с областным законом Ленинградской области от 07.05.2019 N 33-оз объединены Оредежское сельское поселение и Тёсовское сельское поселение (вновь образованное  МО - Оредежское сельское поселение)
</t>
  </si>
  <si>
    <t>Оредежское сельское поселение ****</t>
  </si>
  <si>
    <t xml:space="preserve">Аннинское городское поселение </t>
  </si>
  <si>
    <t>Фёдоровское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</si>
</sst>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9" fontId="1" fillId="0" borderId="0" applyFont="0" applyFill="0" applyBorder="0" applyAlignment="0" applyProtection="0"/>
    <xf numFmtId="4" fontId="12" fillId="0" borderId="8">
      <alignment horizontal="right"/>
    </xf>
    <xf numFmtId="4" fontId="12" fillId="0" borderId="7">
      <alignment horizontal="right"/>
    </xf>
    <xf numFmtId="4" fontId="12" fillId="0" borderId="7">
      <alignment horizontal="right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0" fontId="5" fillId="0" borderId="0" xfId="0" applyFont="1"/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/>
    <xf numFmtId="164" fontId="5" fillId="0" borderId="2" xfId="2" applyNumberFormat="1" applyFont="1" applyFill="1" applyBorder="1" applyAlignment="1">
      <alignment wrapText="1"/>
    </xf>
    <xf numFmtId="49" fontId="6" fillId="0" borderId="2" xfId="0" applyNumberFormat="1" applyFont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9" fillId="0" borderId="2" xfId="2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wrapText="1"/>
    </xf>
    <xf numFmtId="164" fontId="9" fillId="0" borderId="2" xfId="2" applyNumberFormat="1" applyFont="1" applyFill="1" applyBorder="1" applyAlignment="1">
      <alignment horizontal="center" wrapText="1"/>
    </xf>
    <xf numFmtId="0" fontId="0" fillId="0" borderId="0" xfId="0" applyAlignment="1">
      <alignment vertical="justify"/>
    </xf>
    <xf numFmtId="0" fontId="2" fillId="0" borderId="2" xfId="0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wrapText="1"/>
    </xf>
    <xf numFmtId="0" fontId="0" fillId="0" borderId="2" xfId="0" applyFill="1" applyBorder="1"/>
    <xf numFmtId="0" fontId="5" fillId="2" borderId="2" xfId="0" applyFont="1" applyFill="1" applyBorder="1"/>
    <xf numFmtId="0" fontId="5" fillId="0" borderId="2" xfId="0" applyFont="1" applyFill="1" applyBorder="1"/>
    <xf numFmtId="164" fontId="5" fillId="0" borderId="0" xfId="2" applyNumberFormat="1" applyFont="1" applyFill="1" applyBorder="1" applyAlignment="1">
      <alignment horizontal="center" wrapText="1"/>
    </xf>
    <xf numFmtId="2" fontId="5" fillId="0" borderId="2" xfId="2" applyNumberFormat="1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4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2" fontId="5" fillId="0" borderId="2" xfId="2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justify" wrapText="1"/>
    </xf>
    <xf numFmtId="0" fontId="4" fillId="0" borderId="0" xfId="0" applyNumberFormat="1" applyFont="1" applyAlignment="1">
      <alignment horizontal="justify" vertical="top" wrapText="1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justify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</cellXfs>
  <cellStyles count="6">
    <cellStyle name="Normal" xfId="1"/>
    <cellStyle name="xl45" xfId="5"/>
    <cellStyle name="xl57" xfId="4"/>
    <cellStyle name="xl58" xfId="3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83;&#1103;%20&#1076;&#1086;&#1090;&#1072;&#1094;&#1080;&#1081;%20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поселения2018"/>
      <sheetName val="поселения2018 до объедин"/>
      <sheetName val="поселения2019"/>
      <sheetName val="поселения2019рабочая"/>
      <sheetName val="поселения2019 до объедин"/>
      <sheetName val="поселения2020"/>
      <sheetName val="свод поселения 2018-2020"/>
      <sheetName val="свод поселения 2018-2020(расп)"/>
      <sheetName val="районы2018"/>
      <sheetName val="районы2019"/>
      <sheetName val="районы2020"/>
      <sheetName val="свод районы 2018-2020"/>
      <sheetName val="свод районы 2018-2020 сравн"/>
      <sheetName val="свод посел. 2018-2020 сравн"/>
    </sheetNames>
    <sheetDataSet>
      <sheetData sheetId="0" refreshError="1"/>
      <sheetData sheetId="1">
        <row r="10">
          <cell r="K10">
            <v>9.8979071332622972</v>
          </cell>
        </row>
        <row r="11">
          <cell r="K11">
            <v>37.063835684319706</v>
          </cell>
        </row>
        <row r="12">
          <cell r="K12">
            <v>39.194940471403442</v>
          </cell>
        </row>
        <row r="13">
          <cell r="K13">
            <v>23.649628859498538</v>
          </cell>
        </row>
        <row r="14">
          <cell r="K14">
            <v>25.752484435232994</v>
          </cell>
        </row>
        <row r="15">
          <cell r="K15">
            <v>25.750997689561018</v>
          </cell>
        </row>
        <row r="16">
          <cell r="K16">
            <v>10.933529510935371</v>
          </cell>
        </row>
        <row r="18">
          <cell r="K18">
            <v>20.313169761500607</v>
          </cell>
        </row>
        <row r="19">
          <cell r="K19">
            <v>19.413947538265617</v>
          </cell>
        </row>
        <row r="20">
          <cell r="K20">
            <v>11.813244270150392</v>
          </cell>
        </row>
        <row r="21">
          <cell r="K21">
            <v>15.780672152559646</v>
          </cell>
        </row>
        <row r="22">
          <cell r="K22">
            <v>30.054154150418867</v>
          </cell>
        </row>
        <row r="23">
          <cell r="K23">
            <v>29.958313370033213</v>
          </cell>
        </row>
        <row r="24">
          <cell r="K24">
            <v>23.827316350315293</v>
          </cell>
        </row>
        <row r="26">
          <cell r="K26">
            <v>11.241098061994396</v>
          </cell>
        </row>
        <row r="27">
          <cell r="K27">
            <v>11.039590615456493</v>
          </cell>
        </row>
        <row r="28">
          <cell r="K28">
            <v>36.857295746424995</v>
          </cell>
        </row>
        <row r="29">
          <cell r="K29">
            <v>17.869083061151738</v>
          </cell>
        </row>
        <row r="30">
          <cell r="K30">
            <v>16.502783589833729</v>
          </cell>
        </row>
        <row r="31">
          <cell r="K31">
            <v>30.612600719827636</v>
          </cell>
        </row>
        <row r="32">
          <cell r="K32">
            <v>22.934402455000345</v>
          </cell>
        </row>
        <row r="33">
          <cell r="K33">
            <v>40.4593208925318</v>
          </cell>
        </row>
        <row r="34">
          <cell r="K34">
            <v>39.083175803402639</v>
          </cell>
        </row>
        <row r="35">
          <cell r="K35">
            <v>36.567629143999632</v>
          </cell>
        </row>
        <row r="36">
          <cell r="K36">
            <v>32.515408098611829</v>
          </cell>
        </row>
        <row r="37">
          <cell r="K37">
            <v>23.706028912881301</v>
          </cell>
        </row>
        <row r="38">
          <cell r="K38">
            <v>12.300476210134704</v>
          </cell>
        </row>
        <row r="39">
          <cell r="K39">
            <v>22.033658743426411</v>
          </cell>
        </row>
        <row r="40">
          <cell r="K40">
            <v>34.309085211999268</v>
          </cell>
        </row>
        <row r="42">
          <cell r="K42">
            <v>2.9173471648871123</v>
          </cell>
        </row>
        <row r="43">
          <cell r="K43">
            <v>0</v>
          </cell>
        </row>
        <row r="44">
          <cell r="K44">
            <v>1.262267074323056</v>
          </cell>
        </row>
        <row r="45">
          <cell r="K45">
            <v>11.409854684983275</v>
          </cell>
        </row>
        <row r="46">
          <cell r="K46">
            <v>0</v>
          </cell>
        </row>
        <row r="47">
          <cell r="K47">
            <v>7.7387107065706227</v>
          </cell>
        </row>
        <row r="48">
          <cell r="K48">
            <v>0</v>
          </cell>
        </row>
        <row r="49">
          <cell r="K49">
            <v>8.5139728281631086</v>
          </cell>
        </row>
        <row r="50">
          <cell r="K50">
            <v>9.8089795878084463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22.875308049646275</v>
          </cell>
        </row>
        <row r="54">
          <cell r="K54">
            <v>3.7218614376825285</v>
          </cell>
        </row>
        <row r="55">
          <cell r="K55">
            <v>10.191633814134683</v>
          </cell>
        </row>
        <row r="56">
          <cell r="K56">
            <v>0</v>
          </cell>
        </row>
        <row r="57">
          <cell r="K57">
            <v>30.235340913676485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2">
          <cell r="K62">
            <v>4.0622921635748437</v>
          </cell>
        </row>
        <row r="63">
          <cell r="K63">
            <v>0.75969070943945316</v>
          </cell>
        </row>
        <row r="64">
          <cell r="K64">
            <v>18.877333508734743</v>
          </cell>
        </row>
        <row r="65">
          <cell r="K65">
            <v>20.625600284229744</v>
          </cell>
        </row>
        <row r="66">
          <cell r="K66">
            <v>19.837899815959076</v>
          </cell>
        </row>
        <row r="67">
          <cell r="K67">
            <v>0.13367439042291701</v>
          </cell>
        </row>
        <row r="68">
          <cell r="K68">
            <v>10.596738683568496</v>
          </cell>
        </row>
        <row r="69">
          <cell r="K69">
            <v>0</v>
          </cell>
        </row>
        <row r="70">
          <cell r="K70">
            <v>4.481493979731586</v>
          </cell>
        </row>
        <row r="71">
          <cell r="K71">
            <v>18.675877377885929</v>
          </cell>
        </row>
        <row r="72">
          <cell r="K72">
            <v>14.942746929101954</v>
          </cell>
        </row>
        <row r="73">
          <cell r="K73">
            <v>12.897269648468439</v>
          </cell>
        </row>
        <row r="75">
          <cell r="K75">
            <v>0</v>
          </cell>
        </row>
        <row r="76">
          <cell r="K76">
            <v>18.491286941931779</v>
          </cell>
        </row>
        <row r="77">
          <cell r="K77">
            <v>27.834232904904283</v>
          </cell>
        </row>
        <row r="78">
          <cell r="K78">
            <v>7.4136908715642393</v>
          </cell>
        </row>
        <row r="79">
          <cell r="K79">
            <v>7.1496042960760215</v>
          </cell>
        </row>
        <row r="80">
          <cell r="K80">
            <v>16.709152066126386</v>
          </cell>
        </row>
        <row r="81">
          <cell r="K81">
            <v>28.689877698295206</v>
          </cell>
        </row>
        <row r="82">
          <cell r="K82">
            <v>30.634705034671921</v>
          </cell>
        </row>
        <row r="83">
          <cell r="K83">
            <v>11.341722714228066</v>
          </cell>
        </row>
        <row r="84">
          <cell r="K84">
            <v>16.053571053018992</v>
          </cell>
        </row>
        <row r="85">
          <cell r="K85">
            <v>19.324821225645273</v>
          </cell>
        </row>
        <row r="86">
          <cell r="K86">
            <v>29.264151289370254</v>
          </cell>
        </row>
        <row r="87">
          <cell r="K87">
            <v>23.94519995632124</v>
          </cell>
        </row>
        <row r="88">
          <cell r="K88">
            <v>13.079872306833826</v>
          </cell>
        </row>
        <row r="89">
          <cell r="K89">
            <v>7.6730527682425134</v>
          </cell>
        </row>
        <row r="90">
          <cell r="K90">
            <v>29.84176037461194</v>
          </cell>
        </row>
        <row r="91">
          <cell r="K91">
            <v>31.206863904914279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5.2187434983176342</v>
          </cell>
        </row>
        <row r="96">
          <cell r="K96">
            <v>3.4906506096738621E-2</v>
          </cell>
        </row>
        <row r="97">
          <cell r="K97">
            <v>16.883364833878598</v>
          </cell>
        </row>
        <row r="98">
          <cell r="K98">
            <v>20.015658739578715</v>
          </cell>
        </row>
        <row r="99">
          <cell r="K99">
            <v>3.9414486295940154</v>
          </cell>
        </row>
        <row r="100">
          <cell r="K100">
            <v>25.927968020794363</v>
          </cell>
        </row>
        <row r="101">
          <cell r="K101">
            <v>21.693481479071433</v>
          </cell>
        </row>
        <row r="102">
          <cell r="K102">
            <v>4.8773198223841527</v>
          </cell>
        </row>
        <row r="103">
          <cell r="K103">
            <v>16.240976980015486</v>
          </cell>
        </row>
        <row r="105">
          <cell r="K105">
            <v>16.370932094902958</v>
          </cell>
        </row>
        <row r="106">
          <cell r="K106">
            <v>28.801251022515146</v>
          </cell>
        </row>
        <row r="107">
          <cell r="K107">
            <v>4.5503867127104324E-2</v>
          </cell>
        </row>
        <row r="108">
          <cell r="K108">
            <v>0</v>
          </cell>
        </row>
        <row r="109">
          <cell r="K109">
            <v>17.618269058941827</v>
          </cell>
        </row>
        <row r="110">
          <cell r="K110">
            <v>25.565243916048537</v>
          </cell>
        </row>
        <row r="112">
          <cell r="K112">
            <v>9.3504745673326806</v>
          </cell>
        </row>
        <row r="113">
          <cell r="K113">
            <v>6.6624767794969912</v>
          </cell>
        </row>
        <row r="114">
          <cell r="K114">
            <v>38.805313253970361</v>
          </cell>
        </row>
        <row r="115">
          <cell r="K115">
            <v>8.1617687940127102</v>
          </cell>
        </row>
        <row r="116">
          <cell r="K116">
            <v>7.9538325630225213</v>
          </cell>
        </row>
        <row r="117">
          <cell r="K117">
            <v>4.6859165296671588</v>
          </cell>
        </row>
        <row r="118">
          <cell r="K118">
            <v>3.2974059188892944</v>
          </cell>
        </row>
        <row r="119">
          <cell r="K119">
            <v>0</v>
          </cell>
        </row>
        <row r="120">
          <cell r="K120">
            <v>25.700908793778947</v>
          </cell>
        </row>
        <row r="121">
          <cell r="K121">
            <v>8.3571144723443354</v>
          </cell>
        </row>
        <row r="122">
          <cell r="K122">
            <v>14.578138615014444</v>
          </cell>
        </row>
        <row r="124">
          <cell r="K124">
            <v>42.144589524109023</v>
          </cell>
        </row>
        <row r="125">
          <cell r="K125">
            <v>24.914184791123649</v>
          </cell>
        </row>
        <row r="126">
          <cell r="K126">
            <v>11.726239627496792</v>
          </cell>
        </row>
        <row r="127">
          <cell r="K127">
            <v>1.1819272192961199</v>
          </cell>
        </row>
        <row r="128">
          <cell r="K128">
            <v>32.663360959391028</v>
          </cell>
        </row>
        <row r="130">
          <cell r="K130">
            <v>0</v>
          </cell>
        </row>
        <row r="131">
          <cell r="K131">
            <v>29.882408489972121</v>
          </cell>
        </row>
        <row r="132">
          <cell r="K132">
            <v>0</v>
          </cell>
        </row>
        <row r="133">
          <cell r="K133">
            <v>21.592549724715436</v>
          </cell>
        </row>
        <row r="134">
          <cell r="K134">
            <v>4.11280930886132</v>
          </cell>
        </row>
        <row r="135">
          <cell r="K135">
            <v>27.703003221448615</v>
          </cell>
        </row>
        <row r="136">
          <cell r="K136">
            <v>34.942892792014582</v>
          </cell>
        </row>
        <row r="137">
          <cell r="K137">
            <v>20.859788854404265</v>
          </cell>
        </row>
        <row r="138">
          <cell r="K138">
            <v>12.908565156637763</v>
          </cell>
        </row>
        <row r="139">
          <cell r="K139">
            <v>0</v>
          </cell>
        </row>
        <row r="140">
          <cell r="K140">
            <v>0.20006450678022353</v>
          </cell>
        </row>
        <row r="141">
          <cell r="K141">
            <v>44.496856345477781</v>
          </cell>
        </row>
        <row r="142">
          <cell r="K142">
            <v>0</v>
          </cell>
        </row>
        <row r="143">
          <cell r="K143">
            <v>0</v>
          </cell>
        </row>
        <row r="144">
          <cell r="K144">
            <v>69.021146321716699</v>
          </cell>
        </row>
        <row r="146">
          <cell r="K146">
            <v>29.758194132780119</v>
          </cell>
        </row>
        <row r="147">
          <cell r="K147">
            <v>45.793276543961056</v>
          </cell>
        </row>
        <row r="148">
          <cell r="K148">
            <v>22.670066787057813</v>
          </cell>
        </row>
        <row r="149">
          <cell r="K149">
            <v>24.684291980695793</v>
          </cell>
        </row>
        <row r="150">
          <cell r="K150">
            <v>8.4141850897973018</v>
          </cell>
        </row>
        <row r="151">
          <cell r="K151">
            <v>0</v>
          </cell>
        </row>
        <row r="152">
          <cell r="K152">
            <v>32.423117513782387</v>
          </cell>
        </row>
        <row r="153">
          <cell r="K153">
            <v>32.067985893416932</v>
          </cell>
        </row>
        <row r="154">
          <cell r="K154">
            <v>22.652327027309227</v>
          </cell>
        </row>
        <row r="155">
          <cell r="K155">
            <v>37.442210926923963</v>
          </cell>
        </row>
        <row r="156">
          <cell r="K156">
            <v>15.296034103243136</v>
          </cell>
        </row>
        <row r="157">
          <cell r="K157">
            <v>2.7536537070309448</v>
          </cell>
        </row>
        <row r="158">
          <cell r="K158">
            <v>32.10387612681393</v>
          </cell>
        </row>
        <row r="159">
          <cell r="K159">
            <v>15.945636551761011</v>
          </cell>
        </row>
        <row r="161">
          <cell r="K161">
            <v>26.502226741613239</v>
          </cell>
        </row>
        <row r="162">
          <cell r="K162">
            <v>27.741132156309689</v>
          </cell>
        </row>
        <row r="163">
          <cell r="K163">
            <v>33.561203919798025</v>
          </cell>
        </row>
        <row r="164">
          <cell r="K164">
            <v>31.309501737781819</v>
          </cell>
        </row>
        <row r="165">
          <cell r="K165">
            <v>24.744382874136388</v>
          </cell>
        </row>
        <row r="167">
          <cell r="K167">
            <v>1.9663676222100328</v>
          </cell>
        </row>
        <row r="168">
          <cell r="K168">
            <v>1.8810950705854246</v>
          </cell>
        </row>
        <row r="169">
          <cell r="K169">
            <v>2.6556400137158729</v>
          </cell>
        </row>
        <row r="170">
          <cell r="K170">
            <v>6.076085429483431</v>
          </cell>
        </row>
        <row r="171">
          <cell r="K171">
            <v>10.59420739152498</v>
          </cell>
        </row>
        <row r="172">
          <cell r="K172">
            <v>5.8681964314208663</v>
          </cell>
        </row>
        <row r="173">
          <cell r="K173">
            <v>11.088186921877195</v>
          </cell>
        </row>
        <row r="174">
          <cell r="K174">
            <v>0</v>
          </cell>
        </row>
        <row r="175">
          <cell r="K175">
            <v>10.278337376146036</v>
          </cell>
        </row>
        <row r="176">
          <cell r="K176">
            <v>5.1192078618321926</v>
          </cell>
        </row>
        <row r="177">
          <cell r="K177">
            <v>10.47282167971823</v>
          </cell>
        </row>
        <row r="178">
          <cell r="K178">
            <v>17.417582985585852</v>
          </cell>
        </row>
        <row r="179">
          <cell r="K179">
            <v>13.939870326787654</v>
          </cell>
        </row>
        <row r="180">
          <cell r="K180">
            <v>0</v>
          </cell>
        </row>
        <row r="182">
          <cell r="K182">
            <v>26.742555143955883</v>
          </cell>
        </row>
        <row r="183">
          <cell r="K183">
            <v>29.049559869769681</v>
          </cell>
        </row>
        <row r="184">
          <cell r="K184">
            <v>42.91475574417597</v>
          </cell>
        </row>
        <row r="185">
          <cell r="K185">
            <v>43.667497832712193</v>
          </cell>
        </row>
        <row r="186">
          <cell r="K186">
            <v>19.370224176376119</v>
          </cell>
        </row>
        <row r="187">
          <cell r="K187">
            <v>30.304776698260682</v>
          </cell>
        </row>
        <row r="188">
          <cell r="K188">
            <v>39.046934941508923</v>
          </cell>
        </row>
        <row r="190">
          <cell r="K190">
            <v>29.787167063981524</v>
          </cell>
        </row>
        <row r="191">
          <cell r="K191">
            <v>24.567451982287551</v>
          </cell>
        </row>
        <row r="192">
          <cell r="K192">
            <v>29.993451211525862</v>
          </cell>
        </row>
        <row r="193">
          <cell r="K193">
            <v>32.971335645837847</v>
          </cell>
        </row>
        <row r="194">
          <cell r="K194">
            <v>31.976813141196704</v>
          </cell>
        </row>
        <row r="195">
          <cell r="K195">
            <v>25.678973008779067</v>
          </cell>
        </row>
        <row r="196">
          <cell r="K196">
            <v>11.636376610658989</v>
          </cell>
        </row>
        <row r="197">
          <cell r="K197">
            <v>33.067690363963266</v>
          </cell>
        </row>
        <row r="198">
          <cell r="K198">
            <v>32.234746473521838</v>
          </cell>
        </row>
        <row r="200">
          <cell r="K200">
            <v>6.4593862033208422</v>
          </cell>
        </row>
        <row r="201">
          <cell r="K201">
            <v>33.819800964975734</v>
          </cell>
        </row>
        <row r="202">
          <cell r="K202">
            <v>17.077118553708729</v>
          </cell>
        </row>
        <row r="203">
          <cell r="K203">
            <v>28.363649770534554</v>
          </cell>
        </row>
        <row r="204">
          <cell r="K204">
            <v>34.89687031061505</v>
          </cell>
        </row>
        <row r="205">
          <cell r="K205">
            <v>7.4178171306680172</v>
          </cell>
        </row>
        <row r="206">
          <cell r="K206">
            <v>21.285763850887996</v>
          </cell>
        </row>
        <row r="207">
          <cell r="K207">
            <v>5.39888039071315</v>
          </cell>
        </row>
        <row r="208">
          <cell r="K208">
            <v>0</v>
          </cell>
        </row>
        <row r="209">
          <cell r="K209">
            <v>29.58768098877097</v>
          </cell>
        </row>
        <row r="210">
          <cell r="K210">
            <v>0</v>
          </cell>
        </row>
        <row r="211">
          <cell r="K211">
            <v>10.942539859756623</v>
          </cell>
        </row>
        <row r="212">
          <cell r="K212">
            <v>0</v>
          </cell>
        </row>
        <row r="213">
          <cell r="K213">
            <v>10.258185221827826</v>
          </cell>
        </row>
      </sheetData>
      <sheetData sheetId="2" refreshError="1"/>
      <sheetData sheetId="3">
        <row r="10">
          <cell r="K10">
            <v>2.8524246705261587</v>
          </cell>
        </row>
        <row r="11">
          <cell r="K11">
            <v>31.2286441645936</v>
          </cell>
        </row>
        <row r="12">
          <cell r="K12">
            <v>34.60365934339292</v>
          </cell>
        </row>
        <row r="13">
          <cell r="K13">
            <v>19.571766671307252</v>
          </cell>
        </row>
        <row r="14">
          <cell r="K14">
            <v>27.859163835945168</v>
          </cell>
        </row>
        <row r="15">
          <cell r="K15">
            <v>10.512416574909466</v>
          </cell>
        </row>
        <row r="16">
          <cell r="K16">
            <v>7.398404466202992</v>
          </cell>
        </row>
        <row r="18">
          <cell r="K18">
            <v>20.187403322798215</v>
          </cell>
        </row>
        <row r="19">
          <cell r="K19">
            <v>16.571801658259009</v>
          </cell>
        </row>
        <row r="20">
          <cell r="K20">
            <v>7.0988198261064452</v>
          </cell>
        </row>
        <row r="21">
          <cell r="K21">
            <v>25.088168650334403</v>
          </cell>
        </row>
        <row r="22">
          <cell r="K22">
            <v>19.001236411516288</v>
          </cell>
        </row>
        <row r="23">
          <cell r="K23">
            <v>36.319968529043344</v>
          </cell>
        </row>
        <row r="24">
          <cell r="K24">
            <v>11.40797024703825</v>
          </cell>
        </row>
        <row r="26">
          <cell r="K26">
            <v>8.0790090226353009</v>
          </cell>
        </row>
        <row r="27">
          <cell r="K27">
            <v>9.1808729422481949</v>
          </cell>
        </row>
        <row r="28">
          <cell r="K28">
            <v>25.265956534417398</v>
          </cell>
        </row>
        <row r="29">
          <cell r="K29">
            <v>12.070668894546998</v>
          </cell>
        </row>
        <row r="30">
          <cell r="K30">
            <v>11.072378932252489</v>
          </cell>
        </row>
        <row r="31">
          <cell r="K31">
            <v>16.170020575099116</v>
          </cell>
        </row>
        <row r="32">
          <cell r="K32">
            <v>24.617064939773574</v>
          </cell>
        </row>
        <row r="33">
          <cell r="K33">
            <v>22.655112989361768</v>
          </cell>
        </row>
        <row r="34">
          <cell r="K34">
            <v>35.07691311247126</v>
          </cell>
        </row>
        <row r="35">
          <cell r="K35">
            <v>25.809745899002895</v>
          </cell>
        </row>
        <row r="36">
          <cell r="K36">
            <v>47.158164667094056</v>
          </cell>
        </row>
        <row r="37">
          <cell r="K37">
            <v>19.002996751185634</v>
          </cell>
        </row>
        <row r="38">
          <cell r="K38">
            <v>8.823697606509322</v>
          </cell>
        </row>
        <row r="39">
          <cell r="K39">
            <v>25.479575088721891</v>
          </cell>
        </row>
        <row r="40">
          <cell r="K40">
            <v>40.102600503323224</v>
          </cell>
        </row>
        <row r="42">
          <cell r="K42">
            <v>2.7328036119224208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15.321729687644064</v>
          </cell>
        </row>
        <row r="46">
          <cell r="K46">
            <v>6.4062293813589993E-2</v>
          </cell>
        </row>
        <row r="47">
          <cell r="K47">
            <v>5.5972565066847784</v>
          </cell>
        </row>
        <row r="48">
          <cell r="K48">
            <v>0</v>
          </cell>
        </row>
        <row r="49">
          <cell r="K49">
            <v>6.5361544094393658</v>
          </cell>
        </row>
        <row r="50">
          <cell r="K50">
            <v>8.8645343242679946</v>
          </cell>
        </row>
        <row r="51">
          <cell r="K51">
            <v>0</v>
          </cell>
        </row>
        <row r="52">
          <cell r="K52">
            <v>6.7131544151549996</v>
          </cell>
        </row>
        <row r="53">
          <cell r="K53">
            <v>21.682575597393249</v>
          </cell>
        </row>
        <row r="54">
          <cell r="K54">
            <v>4.8808384118534454</v>
          </cell>
        </row>
        <row r="55">
          <cell r="K55">
            <v>6.8677436905101477</v>
          </cell>
        </row>
        <row r="56">
          <cell r="K56">
            <v>0</v>
          </cell>
        </row>
        <row r="57">
          <cell r="K57">
            <v>27.100021170249345</v>
          </cell>
        </row>
        <row r="58">
          <cell r="K58">
            <v>0</v>
          </cell>
        </row>
        <row r="59">
          <cell r="K59">
            <v>5.383838967412176</v>
          </cell>
        </row>
        <row r="60">
          <cell r="K60">
            <v>0</v>
          </cell>
        </row>
        <row r="62">
          <cell r="K62">
            <v>2.3456808581355308</v>
          </cell>
        </row>
        <row r="63">
          <cell r="K63">
            <v>0.46999843333855551</v>
          </cell>
        </row>
        <row r="64">
          <cell r="K64">
            <v>19.403559878539511</v>
          </cell>
        </row>
        <row r="65">
          <cell r="K65">
            <v>16.811834437756417</v>
          </cell>
        </row>
        <row r="66">
          <cell r="K66">
            <v>15.125780817610465</v>
          </cell>
        </row>
        <row r="67">
          <cell r="K67">
            <v>0</v>
          </cell>
        </row>
        <row r="68">
          <cell r="K68">
            <v>15.405807576208497</v>
          </cell>
        </row>
        <row r="69">
          <cell r="K69">
            <v>0</v>
          </cell>
        </row>
        <row r="70">
          <cell r="K70">
            <v>9.6267525804570404</v>
          </cell>
        </row>
        <row r="71">
          <cell r="K71">
            <v>21.517897227925793</v>
          </cell>
        </row>
        <row r="72">
          <cell r="K72">
            <v>10.744482510880603</v>
          </cell>
        </row>
        <row r="73">
          <cell r="K73">
            <v>14.804964937264431</v>
          </cell>
        </row>
        <row r="75">
          <cell r="K75">
            <v>11.661766886793275</v>
          </cell>
        </row>
        <row r="76">
          <cell r="K76">
            <v>12.641782837326357</v>
          </cell>
        </row>
        <row r="77">
          <cell r="K77">
            <v>34.202211098922902</v>
          </cell>
        </row>
        <row r="78">
          <cell r="K78">
            <v>10.856538722795808</v>
          </cell>
        </row>
        <row r="79">
          <cell r="K79">
            <v>11.33124076328896</v>
          </cell>
        </row>
        <row r="80">
          <cell r="K80">
            <v>19.27787366597429</v>
          </cell>
        </row>
        <row r="81">
          <cell r="K81">
            <v>29.004211821240823</v>
          </cell>
        </row>
        <row r="82">
          <cell r="K82">
            <v>30.879853368760422</v>
          </cell>
        </row>
        <row r="83">
          <cell r="K83">
            <v>17.082662061720239</v>
          </cell>
        </row>
        <row r="84">
          <cell r="K84">
            <v>12.494779440356005</v>
          </cell>
        </row>
        <row r="85">
          <cell r="K85">
            <v>27.366885620581051</v>
          </cell>
        </row>
        <row r="86">
          <cell r="K86">
            <v>30.491536383160518</v>
          </cell>
        </row>
        <row r="87">
          <cell r="K87">
            <v>32.815024783026843</v>
          </cell>
        </row>
        <row r="88">
          <cell r="K88">
            <v>19.68467358672596</v>
          </cell>
        </row>
        <row r="89">
          <cell r="K89">
            <v>4.3301365271273191</v>
          </cell>
        </row>
        <row r="90">
          <cell r="K90">
            <v>33.537458505998998</v>
          </cell>
        </row>
        <row r="91">
          <cell r="K91">
            <v>20.888936833329623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8.247332724471546</v>
          </cell>
        </row>
        <row r="96">
          <cell r="K96">
            <v>5.3512427099523645</v>
          </cell>
        </row>
        <row r="97">
          <cell r="K97">
            <v>14.644836114328649</v>
          </cell>
        </row>
        <row r="98">
          <cell r="K98">
            <v>7.8301814289757754</v>
          </cell>
        </row>
        <row r="99">
          <cell r="K99">
            <v>10.239464282783411</v>
          </cell>
        </row>
        <row r="100">
          <cell r="K100">
            <v>7.22801275755522</v>
          </cell>
        </row>
        <row r="101">
          <cell r="K101">
            <v>31.675882575411784</v>
          </cell>
        </row>
        <row r="102">
          <cell r="K102">
            <v>1.2605619174612535</v>
          </cell>
        </row>
        <row r="103">
          <cell r="K103">
            <v>25.794969617116674</v>
          </cell>
        </row>
        <row r="105">
          <cell r="K105">
            <v>22.905954289689134</v>
          </cell>
        </row>
        <row r="106">
          <cell r="K106">
            <v>16.194713276424107</v>
          </cell>
        </row>
        <row r="107">
          <cell r="K107">
            <v>3.6169635590921421E-2</v>
          </cell>
        </row>
        <row r="108">
          <cell r="K108">
            <v>0</v>
          </cell>
        </row>
        <row r="109">
          <cell r="K109">
            <v>19.903713005806082</v>
          </cell>
        </row>
        <row r="110">
          <cell r="K110">
            <v>24.469095583775516</v>
          </cell>
        </row>
        <row r="112">
          <cell r="K112">
            <v>9.5673792382656782</v>
          </cell>
        </row>
        <row r="113">
          <cell r="K113">
            <v>9.0786262564676932</v>
          </cell>
        </row>
        <row r="114">
          <cell r="K114">
            <v>29.369546628674399</v>
          </cell>
        </row>
        <row r="115">
          <cell r="K115">
            <v>5.7894403368798653</v>
          </cell>
        </row>
        <row r="116">
          <cell r="K116">
            <v>9.2636226040085283</v>
          </cell>
        </row>
        <row r="117">
          <cell r="K117">
            <v>5.3666636468000011</v>
          </cell>
        </row>
        <row r="118">
          <cell r="K118">
            <v>12.472789009363705</v>
          </cell>
        </row>
        <row r="119">
          <cell r="K119">
            <v>0</v>
          </cell>
        </row>
        <row r="120">
          <cell r="K120">
            <v>25.15528461982041</v>
          </cell>
        </row>
        <row r="121">
          <cell r="K121">
            <v>10.836427107474362</v>
          </cell>
        </row>
        <row r="122">
          <cell r="K122">
            <v>10.540902608720707</v>
          </cell>
        </row>
        <row r="124">
          <cell r="K124">
            <v>23.47450490752631</v>
          </cell>
        </row>
        <row r="125">
          <cell r="K125">
            <v>13.533112458182744</v>
          </cell>
        </row>
        <row r="126">
          <cell r="K126">
            <v>11.7960062603543</v>
          </cell>
        </row>
        <row r="127">
          <cell r="K127">
            <v>4.0457158484266662</v>
          </cell>
        </row>
        <row r="128">
          <cell r="K128">
            <v>21.234488496858134</v>
          </cell>
        </row>
        <row r="130">
          <cell r="K130">
            <v>0</v>
          </cell>
        </row>
        <row r="131">
          <cell r="K131">
            <v>14.487602942745321</v>
          </cell>
        </row>
        <row r="132">
          <cell r="K132">
            <v>0</v>
          </cell>
        </row>
        <row r="133">
          <cell r="K133">
            <v>9.4893351311729095</v>
          </cell>
        </row>
        <row r="134">
          <cell r="K134">
            <v>12.694789584229573</v>
          </cell>
        </row>
        <row r="135">
          <cell r="K135">
            <v>26.281218747313119</v>
          </cell>
        </row>
        <row r="136">
          <cell r="K136">
            <v>29.165482618168042</v>
          </cell>
        </row>
        <row r="137">
          <cell r="K137">
            <v>13.426967079313703</v>
          </cell>
        </row>
        <row r="138">
          <cell r="K138">
            <v>16.89787988913767</v>
          </cell>
        </row>
        <row r="139">
          <cell r="K139">
            <v>3.0575690459411393</v>
          </cell>
        </row>
        <row r="140">
          <cell r="K140">
            <v>0</v>
          </cell>
        </row>
        <row r="141">
          <cell r="K141">
            <v>46.915693479695982</v>
          </cell>
        </row>
        <row r="142">
          <cell r="K142">
            <v>0</v>
          </cell>
        </row>
        <row r="143">
          <cell r="K143">
            <v>1.6055090716411338</v>
          </cell>
        </row>
        <row r="144">
          <cell r="K144">
            <v>31.280523030978408</v>
          </cell>
        </row>
        <row r="146">
          <cell r="K146">
            <v>29.215056841416537</v>
          </cell>
        </row>
        <row r="147">
          <cell r="K147">
            <v>27.4094856891153</v>
          </cell>
        </row>
        <row r="148">
          <cell r="K148">
            <v>13.986960668945873</v>
          </cell>
        </row>
        <row r="149">
          <cell r="K149">
            <v>18.273973149805983</v>
          </cell>
        </row>
        <row r="150">
          <cell r="K150">
            <v>3.8092587739449195</v>
          </cell>
        </row>
        <row r="151">
          <cell r="K151">
            <v>0</v>
          </cell>
        </row>
        <row r="152">
          <cell r="K152">
            <v>24.889871903635278</v>
          </cell>
        </row>
        <row r="153">
          <cell r="K153">
            <v>34.125132159296008</v>
          </cell>
        </row>
        <row r="154">
          <cell r="K154">
            <v>41.735989604117421</v>
          </cell>
        </row>
        <row r="155">
          <cell r="K155">
            <v>15.289402024884232</v>
          </cell>
        </row>
        <row r="156">
          <cell r="K156">
            <v>28.75718876860623</v>
          </cell>
        </row>
        <row r="157">
          <cell r="K157">
            <v>3.272758943987049</v>
          </cell>
        </row>
        <row r="158">
          <cell r="K158">
            <v>7.1419582971547939</v>
          </cell>
        </row>
        <row r="159">
          <cell r="K159">
            <v>8.4809476017355898</v>
          </cell>
        </row>
        <row r="161">
          <cell r="K161">
            <v>19.156872893444589</v>
          </cell>
        </row>
        <row r="162">
          <cell r="K162">
            <v>55.85183562843924</v>
          </cell>
        </row>
        <row r="163">
          <cell r="K163">
            <v>27.782913816466724</v>
          </cell>
        </row>
        <row r="164">
          <cell r="K164">
            <v>35.887972210160662</v>
          </cell>
        </row>
        <row r="165">
          <cell r="K165">
            <v>20.126746780052237</v>
          </cell>
        </row>
        <row r="167">
          <cell r="K167">
            <v>2.5079233621157755</v>
          </cell>
        </row>
        <row r="168">
          <cell r="K168">
            <v>2.3469191616733203</v>
          </cell>
        </row>
        <row r="169">
          <cell r="K169">
            <v>6.5421218292908732</v>
          </cell>
        </row>
        <row r="170">
          <cell r="K170">
            <v>9.0782501425193693</v>
          </cell>
        </row>
        <row r="171">
          <cell r="K171">
            <v>8.9378988183946593</v>
          </cell>
        </row>
        <row r="172">
          <cell r="K172">
            <v>16.112943490834837</v>
          </cell>
        </row>
        <row r="173">
          <cell r="K173">
            <v>16.1574287134363</v>
          </cell>
        </row>
        <row r="174">
          <cell r="K174">
            <v>0</v>
          </cell>
        </row>
        <row r="175">
          <cell r="K175">
            <v>6.3038374844508454</v>
          </cell>
        </row>
        <row r="176">
          <cell r="K176">
            <v>9.7584842755388799</v>
          </cell>
        </row>
        <row r="177">
          <cell r="K177">
            <v>17.96741722925173</v>
          </cell>
        </row>
        <row r="178">
          <cell r="K178">
            <v>17.802504199868256</v>
          </cell>
        </row>
        <row r="179">
          <cell r="K179">
            <v>13.808535430777075</v>
          </cell>
        </row>
        <row r="180">
          <cell r="K180">
            <v>2.5826717580020122</v>
          </cell>
        </row>
        <row r="182">
          <cell r="K182">
            <v>28.986314343261878</v>
          </cell>
        </row>
        <row r="183">
          <cell r="K183">
            <v>29.268939193129413</v>
          </cell>
        </row>
        <row r="184">
          <cell r="K184">
            <v>38.678533992901677</v>
          </cell>
        </row>
        <row r="185">
          <cell r="K185">
            <v>44.116680256310644</v>
          </cell>
        </row>
        <row r="186">
          <cell r="K186">
            <v>14.482133873972113</v>
          </cell>
        </row>
        <row r="187">
          <cell r="K187">
            <v>26.997096850049338</v>
          </cell>
        </row>
        <row r="188">
          <cell r="K188">
            <v>20.604485544647293</v>
          </cell>
        </row>
        <row r="190">
          <cell r="K190">
            <v>15.61067090439297</v>
          </cell>
        </row>
        <row r="191">
          <cell r="K191">
            <v>27.302047994024093</v>
          </cell>
        </row>
        <row r="192">
          <cell r="K192">
            <v>24.437432465190042</v>
          </cell>
        </row>
        <row r="193">
          <cell r="K193">
            <v>29.466061758375535</v>
          </cell>
        </row>
        <row r="194">
          <cell r="K194">
            <v>34.457293472324466</v>
          </cell>
        </row>
        <row r="195">
          <cell r="K195">
            <v>29.47408654937232</v>
          </cell>
        </row>
        <row r="196">
          <cell r="K196">
            <v>5.8144187070755153</v>
          </cell>
        </row>
        <row r="197">
          <cell r="K197">
            <v>35.11479974515165</v>
          </cell>
        </row>
        <row r="198">
          <cell r="K198">
            <v>33.2665262662616</v>
          </cell>
        </row>
        <row r="200">
          <cell r="K200">
            <v>3.3536482957265106</v>
          </cell>
        </row>
        <row r="201">
          <cell r="K201">
            <v>15.43797466782951</v>
          </cell>
        </row>
        <row r="202">
          <cell r="K202">
            <v>12.842535098862996</v>
          </cell>
        </row>
        <row r="203">
          <cell r="K203">
            <v>22.368863003239362</v>
          </cell>
        </row>
        <row r="204">
          <cell r="K204">
            <v>9.4596318525401166</v>
          </cell>
        </row>
        <row r="205">
          <cell r="K205">
            <v>7.4952553720081614</v>
          </cell>
        </row>
        <row r="206">
          <cell r="K206">
            <v>15.018620628580218</v>
          </cell>
        </row>
        <row r="207">
          <cell r="K207">
            <v>8.584285835195935</v>
          </cell>
        </row>
        <row r="208">
          <cell r="K208">
            <v>0</v>
          </cell>
        </row>
        <row r="209">
          <cell r="K209">
            <v>21.518002069312477</v>
          </cell>
        </row>
        <row r="210">
          <cell r="K210">
            <v>0</v>
          </cell>
        </row>
        <row r="211">
          <cell r="K211">
            <v>1.974315494295376</v>
          </cell>
        </row>
        <row r="212">
          <cell r="K212">
            <v>0</v>
          </cell>
        </row>
        <row r="213">
          <cell r="K213">
            <v>10.176649432206009</v>
          </cell>
        </row>
      </sheetData>
      <sheetData sheetId="4" refreshError="1"/>
      <sheetData sheetId="5" refreshError="1"/>
      <sheetData sheetId="6">
        <row r="10">
          <cell r="K10">
            <v>21.016586345337505</v>
          </cell>
        </row>
        <row r="11">
          <cell r="K11">
            <v>30.770913106454991</v>
          </cell>
        </row>
        <row r="12">
          <cell r="K12">
            <v>56.316677042848603</v>
          </cell>
        </row>
        <row r="13">
          <cell r="K13">
            <v>8.5763569012244076</v>
          </cell>
        </row>
        <row r="14">
          <cell r="K14">
            <v>21.300978900430085</v>
          </cell>
        </row>
        <row r="15">
          <cell r="K15">
            <v>13.242993239042866</v>
          </cell>
        </row>
        <row r="16">
          <cell r="K16">
            <v>10.668520183121851</v>
          </cell>
        </row>
        <row r="18">
          <cell r="K18">
            <v>25.546453601438373</v>
          </cell>
        </row>
        <row r="19">
          <cell r="K19">
            <v>16.032049409718923</v>
          </cell>
        </row>
        <row r="20">
          <cell r="K20">
            <v>6.370885239823938</v>
          </cell>
        </row>
        <row r="21">
          <cell r="K21">
            <v>26.270190932837522</v>
          </cell>
        </row>
        <row r="22">
          <cell r="K22">
            <v>37.766955442452804</v>
          </cell>
        </row>
        <row r="23">
          <cell r="K23">
            <v>48.244617992521036</v>
          </cell>
        </row>
        <row r="24">
          <cell r="K24">
            <v>37.918992147446303</v>
          </cell>
        </row>
        <row r="26">
          <cell r="K26">
            <v>2.5696868369851087</v>
          </cell>
        </row>
        <row r="27">
          <cell r="K27">
            <v>11.487553202572769</v>
          </cell>
        </row>
        <row r="28">
          <cell r="K28">
            <v>30.607139716873295</v>
          </cell>
        </row>
        <row r="29">
          <cell r="K29">
            <v>15.059298272675029</v>
          </cell>
        </row>
        <row r="30">
          <cell r="K30">
            <v>16.045792208334202</v>
          </cell>
        </row>
        <row r="31">
          <cell r="K31">
            <v>23.573111889525411</v>
          </cell>
        </row>
        <row r="32">
          <cell r="K32">
            <v>15.235289906211328</v>
          </cell>
        </row>
        <row r="33">
          <cell r="K33">
            <v>13.491233185624205</v>
          </cell>
        </row>
        <row r="34">
          <cell r="K34">
            <v>26.873912605863659</v>
          </cell>
        </row>
        <row r="35">
          <cell r="K35">
            <v>2.4665533353313713</v>
          </cell>
        </row>
        <row r="36">
          <cell r="K36">
            <v>20.972434538192218</v>
          </cell>
        </row>
        <row r="37">
          <cell r="K37">
            <v>28.263349318872695</v>
          </cell>
        </row>
        <row r="38">
          <cell r="K38">
            <v>13.895098483735424</v>
          </cell>
        </row>
        <row r="39">
          <cell r="K39">
            <v>27.928470556207785</v>
          </cell>
        </row>
        <row r="40">
          <cell r="K40">
            <v>34.824782535048477</v>
          </cell>
        </row>
        <row r="42">
          <cell r="K42">
            <v>4.1006248114538684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12.618223989396954</v>
          </cell>
        </row>
        <row r="46">
          <cell r="K46">
            <v>0</v>
          </cell>
        </row>
        <row r="47">
          <cell r="K47">
            <v>6.7591912116446693</v>
          </cell>
        </row>
        <row r="48">
          <cell r="K48">
            <v>0</v>
          </cell>
        </row>
        <row r="49">
          <cell r="K49">
            <v>6.9796228940318574</v>
          </cell>
        </row>
        <row r="50">
          <cell r="K50">
            <v>9.3812034765390457</v>
          </cell>
        </row>
        <row r="51">
          <cell r="K51">
            <v>4.1384834053910771</v>
          </cell>
        </row>
        <row r="52">
          <cell r="K52">
            <v>21.678221786638805</v>
          </cell>
        </row>
        <row r="53">
          <cell r="K53">
            <v>11.764813950997828</v>
          </cell>
        </row>
        <row r="54">
          <cell r="K54">
            <v>10.490171961089262</v>
          </cell>
        </row>
        <row r="55">
          <cell r="K55">
            <v>9.3336900810207446</v>
          </cell>
        </row>
        <row r="56">
          <cell r="K56">
            <v>0</v>
          </cell>
        </row>
        <row r="57">
          <cell r="K57">
            <v>27.029435785487298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2">
          <cell r="K62">
            <v>4.8603256482270583</v>
          </cell>
        </row>
        <row r="63">
          <cell r="K63">
            <v>0</v>
          </cell>
        </row>
        <row r="64">
          <cell r="K64">
            <v>16.403941251552283</v>
          </cell>
        </row>
        <row r="65">
          <cell r="K65">
            <v>11.176472346369271</v>
          </cell>
        </row>
        <row r="66">
          <cell r="K66">
            <v>21.723421234949001</v>
          </cell>
        </row>
        <row r="67">
          <cell r="K67">
            <v>0</v>
          </cell>
        </row>
        <row r="68">
          <cell r="K68">
            <v>18.229416596855657</v>
          </cell>
        </row>
        <row r="69">
          <cell r="K69">
            <v>0.24013593149091669</v>
          </cell>
        </row>
        <row r="70">
          <cell r="K70">
            <v>13.049889739362374</v>
          </cell>
        </row>
        <row r="71">
          <cell r="K71">
            <v>13.187365376153595</v>
          </cell>
        </row>
        <row r="72">
          <cell r="K72">
            <v>2.7112448895738943</v>
          </cell>
        </row>
        <row r="73">
          <cell r="K73">
            <v>9.8886314938193696</v>
          </cell>
        </row>
        <row r="75">
          <cell r="K75">
            <v>13.870584955605935</v>
          </cell>
        </row>
        <row r="76">
          <cell r="K76">
            <v>13.397258950183843</v>
          </cell>
        </row>
        <row r="77">
          <cell r="K77">
            <v>26.801916735829167</v>
          </cell>
        </row>
        <row r="78">
          <cell r="K78">
            <v>10.116408176077661</v>
          </cell>
        </row>
        <row r="79">
          <cell r="K79">
            <v>7.9243188014957235</v>
          </cell>
        </row>
        <row r="80">
          <cell r="K80">
            <v>4.8223916528483981</v>
          </cell>
        </row>
        <row r="81">
          <cell r="K81">
            <v>38.752082879194852</v>
          </cell>
        </row>
        <row r="82">
          <cell r="K82">
            <v>22.258073685108119</v>
          </cell>
        </row>
        <row r="83">
          <cell r="K83">
            <v>18.146439766251536</v>
          </cell>
        </row>
        <row r="84">
          <cell r="K84">
            <v>15.58324165933832</v>
          </cell>
        </row>
        <row r="85">
          <cell r="K85">
            <v>29.751931829412715</v>
          </cell>
        </row>
        <row r="86">
          <cell r="K86">
            <v>22.191381625292767</v>
          </cell>
        </row>
        <row r="87">
          <cell r="K87">
            <v>16.701588873623905</v>
          </cell>
        </row>
        <row r="88">
          <cell r="K88">
            <v>7.2289899148169026</v>
          </cell>
        </row>
        <row r="89">
          <cell r="K89">
            <v>8.3817697819901422</v>
          </cell>
        </row>
        <row r="90">
          <cell r="K90">
            <v>27.905278398699451</v>
          </cell>
        </row>
        <row r="91">
          <cell r="K91">
            <v>16.354177376570505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3.2909576282149287</v>
          </cell>
        </row>
        <row r="96">
          <cell r="K96">
            <v>6.8275729284689737</v>
          </cell>
        </row>
        <row r="97">
          <cell r="K97">
            <v>23.719993285210673</v>
          </cell>
        </row>
        <row r="98">
          <cell r="K98">
            <v>19.54706962368077</v>
          </cell>
        </row>
        <row r="99">
          <cell r="K99">
            <v>19.933564531881423</v>
          </cell>
        </row>
        <row r="100">
          <cell r="K100">
            <v>2.9585213824540406</v>
          </cell>
        </row>
        <row r="101">
          <cell r="K101">
            <v>17.686322829194662</v>
          </cell>
        </row>
        <row r="102">
          <cell r="K102">
            <v>3.3219768160218135</v>
          </cell>
        </row>
        <row r="103">
          <cell r="K103">
            <v>9.6856643960708819</v>
          </cell>
        </row>
        <row r="105">
          <cell r="K105">
            <v>9.2058634645472459</v>
          </cell>
        </row>
        <row r="106">
          <cell r="K106">
            <v>25.932091507771226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9.0857791002896455</v>
          </cell>
        </row>
        <row r="110">
          <cell r="K110">
            <v>23.904029168211594</v>
          </cell>
        </row>
        <row r="112">
          <cell r="K112">
            <v>9.4940397305002158</v>
          </cell>
        </row>
        <row r="113">
          <cell r="K113">
            <v>9.7162638576222253</v>
          </cell>
        </row>
        <row r="114">
          <cell r="K114">
            <v>12.92032826521598</v>
          </cell>
        </row>
        <row r="115">
          <cell r="K115">
            <v>8.8362725038195968</v>
          </cell>
        </row>
        <row r="116">
          <cell r="K116">
            <v>7.6401354928342755</v>
          </cell>
        </row>
        <row r="117">
          <cell r="K117">
            <v>9.7577388963660834</v>
          </cell>
        </row>
        <row r="118">
          <cell r="K118">
            <v>8.1491947692440778</v>
          </cell>
        </row>
        <row r="119">
          <cell r="K119">
            <v>0</v>
          </cell>
        </row>
        <row r="120">
          <cell r="K120">
            <v>10.483936067161768</v>
          </cell>
        </row>
        <row r="121">
          <cell r="K121">
            <v>12.794857223821063</v>
          </cell>
        </row>
        <row r="122">
          <cell r="K122">
            <v>12.493043224763468</v>
          </cell>
        </row>
        <row r="124">
          <cell r="K124">
            <v>45.722368790741974</v>
          </cell>
        </row>
        <row r="125">
          <cell r="K125">
            <v>34.310749256364382</v>
          </cell>
        </row>
        <row r="126">
          <cell r="K126">
            <v>18.026758901328165</v>
          </cell>
        </row>
        <row r="127">
          <cell r="K127">
            <v>8.4946135538018286</v>
          </cell>
        </row>
        <row r="128">
          <cell r="K128">
            <v>32.731074534452148</v>
          </cell>
        </row>
        <row r="130">
          <cell r="K130">
            <v>1.4290215092113927</v>
          </cell>
        </row>
        <row r="131">
          <cell r="K131">
            <v>28.072150631570281</v>
          </cell>
        </row>
        <row r="132">
          <cell r="K132">
            <v>0</v>
          </cell>
        </row>
        <row r="133">
          <cell r="K133">
            <v>11.629860402170042</v>
          </cell>
        </row>
        <row r="134">
          <cell r="K134">
            <v>16.558283107857591</v>
          </cell>
        </row>
        <row r="135">
          <cell r="K135">
            <v>27.423797672984069</v>
          </cell>
        </row>
        <row r="136">
          <cell r="K136">
            <v>28.951700939099023</v>
          </cell>
        </row>
        <row r="137">
          <cell r="K137">
            <v>0</v>
          </cell>
        </row>
        <row r="138">
          <cell r="K138">
            <v>28.162710565469506</v>
          </cell>
        </row>
        <row r="139">
          <cell r="K139">
            <v>4.496070096861513</v>
          </cell>
        </row>
        <row r="140">
          <cell r="K140">
            <v>0</v>
          </cell>
        </row>
        <row r="141">
          <cell r="K141">
            <v>27.872866001604539</v>
          </cell>
        </row>
        <row r="142">
          <cell r="K142">
            <v>0.20062490295860669</v>
          </cell>
        </row>
        <row r="143">
          <cell r="K143">
            <v>6.5620959146237556</v>
          </cell>
        </row>
        <row r="144">
          <cell r="K144">
            <v>36.228424736712029</v>
          </cell>
        </row>
        <row r="146">
          <cell r="K146">
            <v>37.139548460574048</v>
          </cell>
        </row>
        <row r="147">
          <cell r="K147">
            <v>40.390577415867824</v>
          </cell>
        </row>
        <row r="148">
          <cell r="K148">
            <v>33.031363483071928</v>
          </cell>
        </row>
        <row r="149">
          <cell r="K149">
            <v>25.418232904279158</v>
          </cell>
        </row>
        <row r="150">
          <cell r="K150">
            <v>4.9619668320200416</v>
          </cell>
        </row>
        <row r="151">
          <cell r="K151">
            <v>0</v>
          </cell>
        </row>
        <row r="152">
          <cell r="K152">
            <v>20.149351969258468</v>
          </cell>
        </row>
        <row r="153">
          <cell r="K153">
            <v>36.22958626451809</v>
          </cell>
        </row>
        <row r="154">
          <cell r="K154">
            <v>18.675227703271887</v>
          </cell>
        </row>
        <row r="155">
          <cell r="K155">
            <v>25.091014074341395</v>
          </cell>
        </row>
        <row r="156">
          <cell r="K156">
            <v>6.5264810424042423</v>
          </cell>
        </row>
        <row r="157">
          <cell r="K157">
            <v>4.7045821358948272</v>
          </cell>
        </row>
        <row r="158">
          <cell r="K158">
            <v>12.803819294019789</v>
          </cell>
        </row>
        <row r="159">
          <cell r="K159">
            <v>34.765489843491522</v>
          </cell>
        </row>
        <row r="161">
          <cell r="K161">
            <v>30.331661159748858</v>
          </cell>
        </row>
        <row r="162">
          <cell r="K162">
            <v>55.466552758123377</v>
          </cell>
        </row>
        <row r="163">
          <cell r="K163">
            <v>21.530397604642719</v>
          </cell>
        </row>
        <row r="164">
          <cell r="K164">
            <v>28.002060063733218</v>
          </cell>
        </row>
        <row r="165">
          <cell r="K165">
            <v>14.17309422149785</v>
          </cell>
        </row>
        <row r="167">
          <cell r="K167">
            <v>7.2528330191165429</v>
          </cell>
        </row>
        <row r="168">
          <cell r="K168">
            <v>7.3430229218130636</v>
          </cell>
        </row>
        <row r="169">
          <cell r="K169">
            <v>5.4273081811565076</v>
          </cell>
        </row>
        <row r="170">
          <cell r="K170">
            <v>10.068510647713262</v>
          </cell>
        </row>
        <row r="171">
          <cell r="K171">
            <v>18.996349069919646</v>
          </cell>
        </row>
        <row r="172">
          <cell r="K172">
            <v>30.072849156483443</v>
          </cell>
        </row>
        <row r="173">
          <cell r="K173">
            <v>11.558338816883913</v>
          </cell>
        </row>
        <row r="174">
          <cell r="K174">
            <v>0</v>
          </cell>
        </row>
        <row r="175">
          <cell r="K175">
            <v>7.2388228855116283</v>
          </cell>
        </row>
        <row r="176">
          <cell r="K176">
            <v>12.442773893986656</v>
          </cell>
        </row>
        <row r="177">
          <cell r="K177">
            <v>17.370963937742701</v>
          </cell>
        </row>
        <row r="178">
          <cell r="K178">
            <v>23.99508486998262</v>
          </cell>
        </row>
        <row r="179">
          <cell r="K179">
            <v>24.778565443357483</v>
          </cell>
        </row>
        <row r="180">
          <cell r="K180">
            <v>4.647054138821936</v>
          </cell>
        </row>
        <row r="182">
          <cell r="K182">
            <v>45.637570209686132</v>
          </cell>
        </row>
        <row r="183">
          <cell r="K183">
            <v>41.986552233094628</v>
          </cell>
        </row>
        <row r="184">
          <cell r="K184">
            <v>44.43178254051228</v>
          </cell>
        </row>
        <row r="185">
          <cell r="K185">
            <v>52.696256331631965</v>
          </cell>
        </row>
        <row r="186">
          <cell r="K186">
            <v>17.814986798349892</v>
          </cell>
        </row>
        <row r="187">
          <cell r="K187">
            <v>38.120640374390952</v>
          </cell>
        </row>
        <row r="188">
          <cell r="K188">
            <v>43.268507178586709</v>
          </cell>
        </row>
        <row r="190">
          <cell r="K190">
            <v>23.34086229783545</v>
          </cell>
        </row>
        <row r="191">
          <cell r="K191">
            <v>31.451100270693015</v>
          </cell>
        </row>
        <row r="192">
          <cell r="K192">
            <v>29.021765545260248</v>
          </cell>
        </row>
        <row r="193">
          <cell r="K193">
            <v>30.878960336669504</v>
          </cell>
        </row>
        <row r="194">
          <cell r="K194">
            <v>30.807641470000114</v>
          </cell>
        </row>
        <row r="195">
          <cell r="K195">
            <v>23.802319128428309</v>
          </cell>
        </row>
        <row r="196">
          <cell r="K196">
            <v>3.4179125701084465</v>
          </cell>
        </row>
        <row r="197">
          <cell r="K197">
            <v>25.246328174549664</v>
          </cell>
        </row>
        <row r="198">
          <cell r="K198">
            <v>29.935069202781929</v>
          </cell>
        </row>
        <row r="200">
          <cell r="K200">
            <v>4.884217871004318</v>
          </cell>
        </row>
        <row r="201">
          <cell r="K201">
            <v>19.074828597353548</v>
          </cell>
        </row>
        <row r="202">
          <cell r="K202">
            <v>14.632884702543992</v>
          </cell>
        </row>
        <row r="203">
          <cell r="K203">
            <v>24.229984885796881</v>
          </cell>
        </row>
        <row r="204">
          <cell r="K204">
            <v>18.714574386049836</v>
          </cell>
        </row>
        <row r="205">
          <cell r="K205">
            <v>17.032325763172828</v>
          </cell>
        </row>
        <row r="206">
          <cell r="K206">
            <v>13.53204842585505</v>
          </cell>
        </row>
        <row r="207">
          <cell r="K207">
            <v>7.4074276739547891</v>
          </cell>
        </row>
        <row r="208">
          <cell r="K208">
            <v>4.3989493027293323</v>
          </cell>
        </row>
        <row r="209">
          <cell r="K209">
            <v>24.618217432669276</v>
          </cell>
        </row>
        <row r="210">
          <cell r="K210">
            <v>0</v>
          </cell>
        </row>
        <row r="211">
          <cell r="K211">
            <v>3.6622981341120129</v>
          </cell>
        </row>
        <row r="212">
          <cell r="K212">
            <v>0</v>
          </cell>
        </row>
        <row r="213">
          <cell r="K213">
            <v>10.362707265680038</v>
          </cell>
        </row>
      </sheetData>
      <sheetData sheetId="7" refreshError="1"/>
      <sheetData sheetId="8" refreshError="1"/>
      <sheetData sheetId="9">
        <row r="8">
          <cell r="M8">
            <v>38.554460557843363</v>
          </cell>
        </row>
        <row r="9">
          <cell r="M9">
            <v>34.841855237812993</v>
          </cell>
        </row>
        <row r="10">
          <cell r="M10">
            <v>35.191017152133661</v>
          </cell>
        </row>
        <row r="11">
          <cell r="M11">
            <v>4.9575673690995945</v>
          </cell>
        </row>
        <row r="12">
          <cell r="M12">
            <v>14.706387042822641</v>
          </cell>
        </row>
        <row r="13">
          <cell r="M13">
            <v>27.158665871151022</v>
          </cell>
        </row>
        <row r="14">
          <cell r="M14">
            <v>5.2397677486340264</v>
          </cell>
        </row>
        <row r="15">
          <cell r="M15">
            <v>2.7650629300437335</v>
          </cell>
        </row>
        <row r="16">
          <cell r="M16">
            <v>23.290784710113609</v>
          </cell>
        </row>
        <row r="17">
          <cell r="M17">
            <v>45.512759021274583</v>
          </cell>
        </row>
        <row r="18">
          <cell r="M18">
            <v>6.0478603165316294</v>
          </cell>
        </row>
        <row r="19">
          <cell r="M19">
            <v>35.049491564005585</v>
          </cell>
        </row>
        <row r="20">
          <cell r="M20">
            <v>36.123107564883924</v>
          </cell>
        </row>
        <row r="21">
          <cell r="M21">
            <v>28.246040772254226</v>
          </cell>
        </row>
        <row r="22">
          <cell r="M22">
            <v>29.703209088538092</v>
          </cell>
        </row>
        <row r="23">
          <cell r="M23">
            <v>26.816685305516451</v>
          </cell>
        </row>
        <row r="24">
          <cell r="M24">
            <v>30.110200060271673</v>
          </cell>
        </row>
        <row r="25">
          <cell r="M25">
            <v>0.36647519251265925</v>
          </cell>
        </row>
        <row r="26">
          <cell r="M26">
            <v>17.502019369983206</v>
          </cell>
        </row>
      </sheetData>
      <sheetData sheetId="10">
        <row r="8">
          <cell r="M8">
            <v>40.679043960065798</v>
          </cell>
        </row>
        <row r="9">
          <cell r="M9">
            <v>39.452299157921189</v>
          </cell>
        </row>
        <row r="10">
          <cell r="M10">
            <v>32.791416908235263</v>
          </cell>
        </row>
        <row r="11">
          <cell r="M11">
            <v>6.3216344896987744</v>
          </cell>
        </row>
        <row r="12">
          <cell r="M12">
            <v>16.796554976186588</v>
          </cell>
        </row>
        <row r="13">
          <cell r="M13">
            <v>27.966477475360946</v>
          </cell>
        </row>
        <row r="14">
          <cell r="M14">
            <v>5.9361977557766101</v>
          </cell>
        </row>
        <row r="15">
          <cell r="M15">
            <v>6.5753386390793409</v>
          </cell>
        </row>
        <row r="16">
          <cell r="M16">
            <v>29.655521101704764</v>
          </cell>
        </row>
        <row r="17">
          <cell r="M17">
            <v>49.903712108679848</v>
          </cell>
        </row>
        <row r="18">
          <cell r="M18">
            <v>5.0425118785501981</v>
          </cell>
        </row>
        <row r="19">
          <cell r="M19">
            <v>42.460192420228402</v>
          </cell>
        </row>
        <row r="20">
          <cell r="M20">
            <v>54.823628942115413</v>
          </cell>
        </row>
        <row r="21">
          <cell r="M21">
            <v>28.312593446482996</v>
          </cell>
        </row>
        <row r="22">
          <cell r="M22">
            <v>32.65891078248417</v>
          </cell>
        </row>
        <row r="23">
          <cell r="M23">
            <v>27.030960964253069</v>
          </cell>
        </row>
        <row r="24">
          <cell r="M24">
            <v>29.477982817810361</v>
          </cell>
        </row>
        <row r="25">
          <cell r="M25">
            <v>0.14585266858879642</v>
          </cell>
        </row>
        <row r="26">
          <cell r="M26">
            <v>19.936766743108517</v>
          </cell>
        </row>
      </sheetData>
      <sheetData sheetId="11">
        <row r="8">
          <cell r="M8">
            <v>42.910610250804496</v>
          </cell>
        </row>
        <row r="9">
          <cell r="M9">
            <v>50.741435294153817</v>
          </cell>
        </row>
        <row r="10">
          <cell r="M10">
            <v>33.679201481050029</v>
          </cell>
        </row>
        <row r="11">
          <cell r="M11">
            <v>10.39489258519904</v>
          </cell>
        </row>
        <row r="12">
          <cell r="M12">
            <v>20.756526278974281</v>
          </cell>
        </row>
        <row r="13">
          <cell r="M13">
            <v>24.507645490450752</v>
          </cell>
        </row>
        <row r="14">
          <cell r="M14">
            <v>5.6695943968825206</v>
          </cell>
        </row>
        <row r="15">
          <cell r="M15">
            <v>17.582802889603737</v>
          </cell>
        </row>
        <row r="16">
          <cell r="M16">
            <v>25.329805987126282</v>
          </cell>
        </row>
        <row r="17">
          <cell r="M17">
            <v>58.730653393256318</v>
          </cell>
        </row>
        <row r="18">
          <cell r="M18">
            <v>5.7210138739369034</v>
          </cell>
        </row>
        <row r="19">
          <cell r="M19">
            <v>42.450648929950674</v>
          </cell>
        </row>
        <row r="20">
          <cell r="M20">
            <v>59.458816687568117</v>
          </cell>
        </row>
        <row r="21">
          <cell r="M21">
            <v>31.378009093399108</v>
          </cell>
        </row>
        <row r="22">
          <cell r="M22">
            <v>37.43670627913751</v>
          </cell>
        </row>
        <row r="23">
          <cell r="M23">
            <v>34.704803258103524</v>
          </cell>
        </row>
        <row r="24">
          <cell r="M24">
            <v>33.625113634586157</v>
          </cell>
        </row>
        <row r="25">
          <cell r="M25">
            <v>0.44482478206739479</v>
          </cell>
        </row>
        <row r="26">
          <cell r="M26">
            <v>21.982861758554488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22"/>
  <sheetViews>
    <sheetView tabSelected="1" workbookViewId="0">
      <pane xSplit="2" ySplit="5" topLeftCell="C6" activePane="bottomRight" state="frozen"/>
      <selection activeCell="G38" sqref="G38"/>
      <selection pane="topRight" activeCell="G38" sqref="G38"/>
      <selection pane="bottomLeft" activeCell="G38" sqref="G38"/>
      <selection pane="bottomRight" activeCell="F212" sqref="F212:I212"/>
    </sheetView>
  </sheetViews>
  <sheetFormatPr defaultRowHeight="13.2" x14ac:dyDescent="0.25"/>
  <cols>
    <col min="1" max="1" width="5.109375" style="12" customWidth="1"/>
    <col min="2" max="2" width="40.109375" style="2" customWidth="1"/>
    <col min="3" max="5" width="12.88671875" style="12" customWidth="1"/>
    <col min="6" max="6" width="8.5546875" customWidth="1"/>
    <col min="7" max="7" width="10.5546875" customWidth="1"/>
    <col min="8" max="8" width="10.6640625" style="19" customWidth="1"/>
    <col min="9" max="9" width="9.5546875" style="19" customWidth="1"/>
  </cols>
  <sheetData>
    <row r="1" spans="1:9" ht="40.950000000000003" customHeight="1" x14ac:dyDescent="0.25">
      <c r="A1" s="55" t="s">
        <v>425</v>
      </c>
      <c r="B1" s="55"/>
      <c r="C1" s="55"/>
      <c r="D1" s="55"/>
      <c r="E1" s="55"/>
      <c r="F1" s="55"/>
      <c r="G1" s="55"/>
      <c r="H1" s="55"/>
      <c r="I1" s="55"/>
    </row>
    <row r="2" spans="1:9" ht="20.25" customHeight="1" x14ac:dyDescent="0.25">
      <c r="B2" s="43"/>
      <c r="C2" s="43"/>
      <c r="D2" s="43"/>
      <c r="E2" s="43"/>
    </row>
    <row r="3" spans="1:9" s="2" customFormat="1" ht="28.5" customHeight="1" x14ac:dyDescent="0.2">
      <c r="A3" s="53" t="s">
        <v>4</v>
      </c>
      <c r="B3" s="51" t="s">
        <v>0</v>
      </c>
      <c r="C3" s="49" t="s">
        <v>417</v>
      </c>
      <c r="D3" s="49"/>
      <c r="E3" s="49"/>
      <c r="F3" s="50" t="s">
        <v>421</v>
      </c>
      <c r="G3" s="51"/>
      <c r="H3" s="51"/>
      <c r="I3" s="51"/>
    </row>
    <row r="4" spans="1:9" s="3" customFormat="1" ht="66" customHeight="1" x14ac:dyDescent="0.25">
      <c r="A4" s="53"/>
      <c r="B4" s="51"/>
      <c r="C4" s="49"/>
      <c r="D4" s="49"/>
      <c r="E4" s="49"/>
      <c r="F4" s="51"/>
      <c r="G4" s="51"/>
      <c r="H4" s="51"/>
      <c r="I4" s="51"/>
    </row>
    <row r="5" spans="1:9" s="3" customFormat="1" ht="21.75" customHeight="1" x14ac:dyDescent="0.25">
      <c r="A5" s="53"/>
      <c r="B5" s="51"/>
      <c r="C5" s="25">
        <v>2018</v>
      </c>
      <c r="D5" s="25">
        <v>2019</v>
      </c>
      <c r="E5" s="25">
        <v>2020</v>
      </c>
      <c r="F5" s="20" t="s">
        <v>377</v>
      </c>
      <c r="G5" s="24" t="s">
        <v>379</v>
      </c>
      <c r="H5" s="20" t="s">
        <v>380</v>
      </c>
      <c r="I5" s="20" t="s">
        <v>378</v>
      </c>
    </row>
    <row r="6" spans="1:9" s="3" customFormat="1" ht="15.75" customHeight="1" x14ac:dyDescent="0.25">
      <c r="A6" s="46"/>
      <c r="B6" s="42">
        <v>1</v>
      </c>
      <c r="C6" s="25">
        <v>2</v>
      </c>
      <c r="D6" s="25">
        <v>3</v>
      </c>
      <c r="E6" s="25">
        <v>4</v>
      </c>
      <c r="F6" s="28">
        <v>5</v>
      </c>
      <c r="G6" s="29">
        <v>6</v>
      </c>
      <c r="H6" s="28">
        <v>7</v>
      </c>
      <c r="I6" s="28">
        <v>8</v>
      </c>
    </row>
    <row r="7" spans="1:9" ht="13.5" customHeight="1" x14ac:dyDescent="0.25">
      <c r="A7" s="14"/>
      <c r="B7" s="40" t="s">
        <v>386</v>
      </c>
      <c r="C7" s="34"/>
      <c r="D7" s="34"/>
      <c r="E7" s="34"/>
      <c r="F7" s="35"/>
      <c r="G7" s="35"/>
      <c r="H7" s="35"/>
      <c r="I7" s="35"/>
    </row>
    <row r="8" spans="1:9" ht="12.75" customHeight="1" x14ac:dyDescent="0.25">
      <c r="A8" s="18" t="s">
        <v>188</v>
      </c>
      <c r="B8" s="37" t="s">
        <v>18</v>
      </c>
      <c r="C8" s="17">
        <f>[1]поселения2018!K10</f>
        <v>9.8979071332622972</v>
      </c>
      <c r="D8" s="17">
        <f>[1]поселения2019!K10</f>
        <v>2.8524246705261587</v>
      </c>
      <c r="E8" s="17">
        <f>[1]поселения2020!K10</f>
        <v>21.016586345337505</v>
      </c>
      <c r="F8" s="22"/>
      <c r="G8" s="22" t="s">
        <v>375</v>
      </c>
      <c r="H8" s="22"/>
      <c r="I8" s="22"/>
    </row>
    <row r="9" spans="1:9" ht="12.9" customHeight="1" x14ac:dyDescent="0.25">
      <c r="A9" s="18" t="s">
        <v>189</v>
      </c>
      <c r="B9" s="37" t="s">
        <v>19</v>
      </c>
      <c r="C9" s="17">
        <f>[1]поселения2018!K11</f>
        <v>37.063835684319706</v>
      </c>
      <c r="D9" s="17">
        <f>[1]поселения2019!K11</f>
        <v>31.2286441645936</v>
      </c>
      <c r="E9" s="17">
        <f>[1]поселения2020!K11</f>
        <v>30.770913106454991</v>
      </c>
      <c r="F9" s="22"/>
      <c r="G9" s="22"/>
      <c r="H9" s="22" t="s">
        <v>375</v>
      </c>
      <c r="I9" s="22"/>
    </row>
    <row r="10" spans="1:9" ht="12.9" customHeight="1" x14ac:dyDescent="0.25">
      <c r="A10" s="18" t="s">
        <v>190</v>
      </c>
      <c r="B10" s="37" t="s">
        <v>20</v>
      </c>
      <c r="C10" s="17">
        <f>[1]поселения2018!K12</f>
        <v>39.194940471403442</v>
      </c>
      <c r="D10" s="17">
        <f>[1]поселения2019!K12</f>
        <v>34.60365934339292</v>
      </c>
      <c r="E10" s="17">
        <f>[1]поселения2020!K12</f>
        <v>56.316677042848603</v>
      </c>
      <c r="F10" s="22"/>
      <c r="G10" s="22"/>
      <c r="H10" s="22" t="s">
        <v>375</v>
      </c>
      <c r="I10" s="22"/>
    </row>
    <row r="11" spans="1:9" s="7" customFormat="1" ht="12.9" customHeight="1" x14ac:dyDescent="0.25">
      <c r="A11" s="18" t="s">
        <v>191</v>
      </c>
      <c r="B11" s="37" t="s">
        <v>403</v>
      </c>
      <c r="C11" s="17">
        <f>[1]поселения2018!K13</f>
        <v>23.649628859498538</v>
      </c>
      <c r="D11" s="17">
        <f>[1]поселения2019!K13</f>
        <v>19.571766671307252</v>
      </c>
      <c r="E11" s="17">
        <f>[1]поселения2020!K13</f>
        <v>8.5763569012244076</v>
      </c>
      <c r="F11" s="23"/>
      <c r="G11" s="22" t="s">
        <v>375</v>
      </c>
      <c r="H11" s="22"/>
      <c r="I11" s="23"/>
    </row>
    <row r="12" spans="1:9" s="7" customFormat="1" ht="12.9" customHeight="1" x14ac:dyDescent="0.25">
      <c r="A12" s="18" t="s">
        <v>192</v>
      </c>
      <c r="B12" s="37" t="s">
        <v>381</v>
      </c>
      <c r="C12" s="17">
        <f>[1]поселения2018!K14</f>
        <v>25.752484435232994</v>
      </c>
      <c r="D12" s="17">
        <f>[1]поселения2019!K14</f>
        <v>27.859163835945168</v>
      </c>
      <c r="E12" s="17">
        <f>[1]поселения2020!K14</f>
        <v>21.300978900430085</v>
      </c>
      <c r="F12" s="23"/>
      <c r="G12" s="22"/>
      <c r="H12" s="22" t="s">
        <v>375</v>
      </c>
      <c r="I12" s="22"/>
    </row>
    <row r="13" spans="1:9" s="7" customFormat="1" ht="12.9" customHeight="1" x14ac:dyDescent="0.25">
      <c r="A13" s="18" t="s">
        <v>193</v>
      </c>
      <c r="B13" s="37" t="s">
        <v>21</v>
      </c>
      <c r="C13" s="17">
        <f>[1]поселения2018!K15</f>
        <v>25.750997689561018</v>
      </c>
      <c r="D13" s="17">
        <f>[1]поселения2019!K15</f>
        <v>10.512416574909466</v>
      </c>
      <c r="E13" s="17">
        <f>[1]поселения2020!K15</f>
        <v>13.242993239042866</v>
      </c>
      <c r="F13" s="23"/>
      <c r="G13" s="22" t="s">
        <v>375</v>
      </c>
      <c r="H13" s="22"/>
      <c r="I13" s="22"/>
    </row>
    <row r="14" spans="1:9" s="7" customFormat="1" ht="12.9" customHeight="1" x14ac:dyDescent="0.25">
      <c r="A14" s="18" t="s">
        <v>194</v>
      </c>
      <c r="B14" s="37" t="s">
        <v>22</v>
      </c>
      <c r="C14" s="17">
        <f>[1]поселения2018!K16</f>
        <v>10.933529510935371</v>
      </c>
      <c r="D14" s="17">
        <f>[1]поселения2019!K16</f>
        <v>7.398404466202992</v>
      </c>
      <c r="E14" s="17">
        <f>[1]поселения2020!K16</f>
        <v>10.668520183121851</v>
      </c>
      <c r="F14" s="23"/>
      <c r="G14" s="22" t="s">
        <v>375</v>
      </c>
      <c r="H14" s="22"/>
      <c r="I14" s="22"/>
    </row>
    <row r="15" spans="1:9" s="7" customFormat="1" ht="12.9" customHeight="1" x14ac:dyDescent="0.25">
      <c r="A15" s="14"/>
      <c r="B15" s="40" t="s">
        <v>387</v>
      </c>
      <c r="C15" s="17"/>
      <c r="D15" s="17"/>
      <c r="E15" s="17"/>
      <c r="F15" s="23"/>
      <c r="G15" s="23"/>
      <c r="H15" s="23"/>
      <c r="I15" s="23"/>
    </row>
    <row r="16" spans="1:9" ht="12.9" customHeight="1" x14ac:dyDescent="0.25">
      <c r="A16" s="18" t="s">
        <v>195</v>
      </c>
      <c r="B16" s="37" t="s">
        <v>404</v>
      </c>
      <c r="C16" s="17">
        <f>[1]поселения2018!K18</f>
        <v>20.313169761500607</v>
      </c>
      <c r="D16" s="17">
        <f>[1]поселения2019!K18</f>
        <v>20.187403322798215</v>
      </c>
      <c r="E16" s="17">
        <f>[1]поселения2020!K18</f>
        <v>25.546453601438373</v>
      </c>
      <c r="F16" s="22"/>
      <c r="G16" s="22"/>
      <c r="H16" s="22" t="s">
        <v>375</v>
      </c>
      <c r="I16" s="22"/>
    </row>
    <row r="17" spans="1:9" ht="12.9" customHeight="1" x14ac:dyDescent="0.25">
      <c r="A17" s="18" t="s">
        <v>196</v>
      </c>
      <c r="B17" s="37" t="s">
        <v>410</v>
      </c>
      <c r="C17" s="17">
        <f>[1]поселения2018!K19</f>
        <v>19.413947538265617</v>
      </c>
      <c r="D17" s="17">
        <f>[1]поселения2019!K19</f>
        <v>16.571801658259009</v>
      </c>
      <c r="E17" s="17">
        <f>[1]поселения2020!K19</f>
        <v>16.032049409718923</v>
      </c>
      <c r="F17" s="22"/>
      <c r="G17" s="22" t="s">
        <v>375</v>
      </c>
      <c r="H17" s="22"/>
      <c r="I17" s="22"/>
    </row>
    <row r="18" spans="1:9" ht="12.9" customHeight="1" x14ac:dyDescent="0.25">
      <c r="A18" s="18" t="s">
        <v>197</v>
      </c>
      <c r="B18" s="37" t="s">
        <v>23</v>
      </c>
      <c r="C18" s="17">
        <f>[1]поселения2018!K20</f>
        <v>11.813244270150392</v>
      </c>
      <c r="D18" s="17">
        <f>[1]поселения2019!K20</f>
        <v>7.0988198261064452</v>
      </c>
      <c r="E18" s="17">
        <f>[1]поселения2020!K20</f>
        <v>6.370885239823938</v>
      </c>
      <c r="F18" s="22"/>
      <c r="G18" s="22" t="s">
        <v>375</v>
      </c>
      <c r="H18" s="22"/>
      <c r="I18" s="22"/>
    </row>
    <row r="19" spans="1:9" ht="12.9" customHeight="1" x14ac:dyDescent="0.25">
      <c r="A19" s="18" t="s">
        <v>198</v>
      </c>
      <c r="B19" s="37" t="s">
        <v>411</v>
      </c>
      <c r="C19" s="17">
        <f>[1]поселения2018!K21</f>
        <v>15.780672152559646</v>
      </c>
      <c r="D19" s="17">
        <f>[1]поселения2019!K21</f>
        <v>25.088168650334403</v>
      </c>
      <c r="E19" s="17">
        <f>[1]поселения2020!K21</f>
        <v>26.270190932837522</v>
      </c>
      <c r="F19" s="22"/>
      <c r="G19" s="22"/>
      <c r="H19" s="22" t="s">
        <v>375</v>
      </c>
      <c r="I19" s="22"/>
    </row>
    <row r="20" spans="1:9" ht="12.9" customHeight="1" x14ac:dyDescent="0.25">
      <c r="A20" s="18" t="s">
        <v>199</v>
      </c>
      <c r="B20" s="37" t="s">
        <v>412</v>
      </c>
      <c r="C20" s="17">
        <f>[1]поселения2018!K22</f>
        <v>30.054154150418867</v>
      </c>
      <c r="D20" s="17">
        <f>[1]поселения2019!K22</f>
        <v>19.001236411516288</v>
      </c>
      <c r="E20" s="17">
        <f>[1]поселения2020!K22</f>
        <v>37.766955442452804</v>
      </c>
      <c r="F20" s="22"/>
      <c r="G20" s="22"/>
      <c r="H20" s="22" t="s">
        <v>375</v>
      </c>
      <c r="I20" s="22"/>
    </row>
    <row r="21" spans="1:9" s="7" customFormat="1" ht="12" customHeight="1" x14ac:dyDescent="0.25">
      <c r="A21" s="18" t="s">
        <v>200</v>
      </c>
      <c r="B21" s="37" t="s">
        <v>413</v>
      </c>
      <c r="C21" s="17">
        <f>[1]поселения2018!K23</f>
        <v>29.958313370033213</v>
      </c>
      <c r="D21" s="17">
        <f>[1]поселения2019!K23</f>
        <v>36.319968529043344</v>
      </c>
      <c r="E21" s="17">
        <f>[1]поселения2020!K23</f>
        <v>48.244617992521036</v>
      </c>
      <c r="F21" s="23"/>
      <c r="G21" s="22"/>
      <c r="H21" s="22" t="s">
        <v>375</v>
      </c>
      <c r="I21" s="23"/>
    </row>
    <row r="22" spans="1:9" x14ac:dyDescent="0.25">
      <c r="A22" s="18" t="s">
        <v>201</v>
      </c>
      <c r="B22" s="37" t="s">
        <v>24</v>
      </c>
      <c r="C22" s="17">
        <f>[1]поселения2018!K24</f>
        <v>23.827316350315293</v>
      </c>
      <c r="D22" s="17">
        <f>[1]поселения2019!K24</f>
        <v>11.40797024703825</v>
      </c>
      <c r="E22" s="17">
        <f>[1]поселения2020!K24</f>
        <v>37.918992147446303</v>
      </c>
      <c r="F22" s="22"/>
      <c r="G22" s="22"/>
      <c r="H22" s="22" t="s">
        <v>375</v>
      </c>
      <c r="I22" s="22"/>
    </row>
    <row r="23" spans="1:9" x14ac:dyDescent="0.25">
      <c r="A23" s="14"/>
      <c r="B23" s="40" t="s">
        <v>388</v>
      </c>
      <c r="C23" s="17"/>
      <c r="D23" s="17"/>
      <c r="E23" s="17"/>
      <c r="F23" s="22"/>
      <c r="G23" s="22"/>
      <c r="H23" s="22"/>
      <c r="I23" s="22"/>
    </row>
    <row r="24" spans="1:9" x14ac:dyDescent="0.25">
      <c r="A24" s="18" t="s">
        <v>202</v>
      </c>
      <c r="B24" s="11" t="s">
        <v>25</v>
      </c>
      <c r="C24" s="17">
        <f>[1]поселения2018!K26</f>
        <v>11.241098061994396</v>
      </c>
      <c r="D24" s="17">
        <f>[1]поселения2019!K26</f>
        <v>8.0790090226353009</v>
      </c>
      <c r="E24" s="17">
        <f>[1]поселения2020!K26</f>
        <v>2.5696868369851087</v>
      </c>
      <c r="F24" s="22"/>
      <c r="G24" s="22" t="s">
        <v>375</v>
      </c>
      <c r="H24" s="22"/>
      <c r="I24" s="22"/>
    </row>
    <row r="25" spans="1:9" x14ac:dyDescent="0.25">
      <c r="A25" s="18" t="s">
        <v>203</v>
      </c>
      <c r="B25" s="11" t="s">
        <v>26</v>
      </c>
      <c r="C25" s="17">
        <f>[1]поселения2018!K27</f>
        <v>11.039590615456493</v>
      </c>
      <c r="D25" s="17">
        <f>[1]поселения2019!K27</f>
        <v>9.1808729422481949</v>
      </c>
      <c r="E25" s="17">
        <f>[1]поселения2020!K27</f>
        <v>11.487553202572769</v>
      </c>
      <c r="F25" s="22"/>
      <c r="G25" s="22" t="s">
        <v>375</v>
      </c>
      <c r="H25" s="22"/>
      <c r="I25" s="22"/>
    </row>
    <row r="26" spans="1:9" x14ac:dyDescent="0.25">
      <c r="A26" s="18" t="s">
        <v>204</v>
      </c>
      <c r="B26" s="11" t="s">
        <v>27</v>
      </c>
      <c r="C26" s="17">
        <f>[1]поселения2018!K28</f>
        <v>36.857295746424995</v>
      </c>
      <c r="D26" s="17">
        <f>[1]поселения2019!K28</f>
        <v>25.265956534417398</v>
      </c>
      <c r="E26" s="17">
        <f>[1]поселения2020!K28</f>
        <v>30.607139716873295</v>
      </c>
      <c r="F26" s="22"/>
      <c r="G26" s="22"/>
      <c r="H26" s="22" t="s">
        <v>375</v>
      </c>
      <c r="I26" s="22"/>
    </row>
    <row r="27" spans="1:9" x14ac:dyDescent="0.25">
      <c r="A27" s="18" t="s">
        <v>205</v>
      </c>
      <c r="B27" s="11" t="s">
        <v>28</v>
      </c>
      <c r="C27" s="17">
        <f>[1]поселения2018!K29</f>
        <v>17.869083061151738</v>
      </c>
      <c r="D27" s="17">
        <f>[1]поселения2019!K29</f>
        <v>12.070668894546998</v>
      </c>
      <c r="E27" s="17">
        <f>[1]поселения2020!K29</f>
        <v>15.059298272675029</v>
      </c>
      <c r="F27" s="22"/>
      <c r="G27" s="22" t="s">
        <v>375</v>
      </c>
      <c r="H27" s="22"/>
      <c r="I27" s="22"/>
    </row>
    <row r="28" spans="1:9" x14ac:dyDescent="0.25">
      <c r="A28" s="18" t="s">
        <v>206</v>
      </c>
      <c r="B28" s="11" t="s">
        <v>29</v>
      </c>
      <c r="C28" s="17">
        <f>[1]поселения2018!K30</f>
        <v>16.502783589833729</v>
      </c>
      <c r="D28" s="17">
        <f>[1]поселения2019!K30</f>
        <v>11.072378932252489</v>
      </c>
      <c r="E28" s="17">
        <f>[1]поселения2020!K30</f>
        <v>16.045792208334202</v>
      </c>
      <c r="F28" s="22"/>
      <c r="G28" s="22" t="s">
        <v>375</v>
      </c>
      <c r="H28" s="22"/>
      <c r="I28" s="22"/>
    </row>
    <row r="29" spans="1:9" x14ac:dyDescent="0.25">
      <c r="A29" s="18" t="s">
        <v>207</v>
      </c>
      <c r="B29" s="11" t="s">
        <v>30</v>
      </c>
      <c r="C29" s="17">
        <f>[1]поселения2018!K31</f>
        <v>30.612600719827636</v>
      </c>
      <c r="D29" s="17">
        <f>[1]поселения2019!K31</f>
        <v>16.170020575099116</v>
      </c>
      <c r="E29" s="17">
        <f>[1]поселения2020!K31</f>
        <v>23.573111889525411</v>
      </c>
      <c r="F29" s="22"/>
      <c r="G29" s="22"/>
      <c r="H29" s="22" t="s">
        <v>375</v>
      </c>
      <c r="I29" s="22"/>
    </row>
    <row r="30" spans="1:9" x14ac:dyDescent="0.25">
      <c r="A30" s="18" t="s">
        <v>208</v>
      </c>
      <c r="B30" s="11" t="s">
        <v>31</v>
      </c>
      <c r="C30" s="17">
        <f>[1]поселения2018!K32</f>
        <v>22.934402455000345</v>
      </c>
      <c r="D30" s="17">
        <f>[1]поселения2019!K32</f>
        <v>24.617064939773574</v>
      </c>
      <c r="E30" s="17">
        <f>[1]поселения2020!K32</f>
        <v>15.235289906211328</v>
      </c>
      <c r="F30" s="22"/>
      <c r="G30" s="22"/>
      <c r="H30" s="22" t="s">
        <v>375</v>
      </c>
      <c r="I30" s="22"/>
    </row>
    <row r="31" spans="1:9" x14ac:dyDescent="0.25">
      <c r="A31" s="18" t="s">
        <v>209</v>
      </c>
      <c r="B31" s="11" t="s">
        <v>32</v>
      </c>
      <c r="C31" s="17">
        <f>[1]поселения2018!K33</f>
        <v>40.4593208925318</v>
      </c>
      <c r="D31" s="17">
        <f>[1]поселения2019!K33</f>
        <v>22.655112989361768</v>
      </c>
      <c r="E31" s="17">
        <f>[1]поселения2020!K33</f>
        <v>13.491233185624205</v>
      </c>
      <c r="F31" s="22"/>
      <c r="G31" s="22"/>
      <c r="H31" s="22" t="s">
        <v>375</v>
      </c>
      <c r="I31" s="22"/>
    </row>
    <row r="32" spans="1:9" x14ac:dyDescent="0.25">
      <c r="A32" s="18" t="s">
        <v>210</v>
      </c>
      <c r="B32" s="11" t="s">
        <v>33</v>
      </c>
      <c r="C32" s="17">
        <f>[1]поселения2018!K34</f>
        <v>39.083175803402639</v>
      </c>
      <c r="D32" s="17">
        <f>[1]поселения2019!K34</f>
        <v>35.07691311247126</v>
      </c>
      <c r="E32" s="17">
        <f>[1]поселения2020!K34</f>
        <v>26.873912605863659</v>
      </c>
      <c r="F32" s="22"/>
      <c r="G32" s="22"/>
      <c r="H32" s="22" t="s">
        <v>375</v>
      </c>
      <c r="I32" s="22"/>
    </row>
    <row r="33" spans="1:9" x14ac:dyDescent="0.25">
      <c r="A33" s="18" t="s">
        <v>211</v>
      </c>
      <c r="B33" s="11" t="s">
        <v>34</v>
      </c>
      <c r="C33" s="17">
        <f>[1]поселения2018!K35</f>
        <v>36.567629143999632</v>
      </c>
      <c r="D33" s="17">
        <f>[1]поселения2019!K35</f>
        <v>25.809745899002895</v>
      </c>
      <c r="E33" s="17">
        <f>[1]поселения2020!K35</f>
        <v>2.4665533353313713</v>
      </c>
      <c r="F33" s="22"/>
      <c r="G33" s="22"/>
      <c r="H33" s="22" t="s">
        <v>375</v>
      </c>
      <c r="I33" s="22"/>
    </row>
    <row r="34" spans="1:9" x14ac:dyDescent="0.25">
      <c r="A34" s="18" t="s">
        <v>212</v>
      </c>
      <c r="B34" s="11" t="s">
        <v>35</v>
      </c>
      <c r="C34" s="17">
        <f>[1]поселения2018!K36</f>
        <v>32.515408098611829</v>
      </c>
      <c r="D34" s="17">
        <f>[1]поселения2019!K36</f>
        <v>47.158164667094056</v>
      </c>
      <c r="E34" s="17">
        <f>[1]поселения2020!K36</f>
        <v>20.972434538192218</v>
      </c>
      <c r="F34" s="22"/>
      <c r="G34" s="22"/>
      <c r="H34" s="22" t="s">
        <v>375</v>
      </c>
      <c r="I34" s="22"/>
    </row>
    <row r="35" spans="1:9" x14ac:dyDescent="0.25">
      <c r="A35" s="18" t="s">
        <v>213</v>
      </c>
      <c r="B35" s="11" t="s">
        <v>36</v>
      </c>
      <c r="C35" s="17">
        <f>[1]поселения2018!K37</f>
        <v>23.706028912881301</v>
      </c>
      <c r="D35" s="17">
        <f>[1]поселения2019!K37</f>
        <v>19.002996751185634</v>
      </c>
      <c r="E35" s="17">
        <f>[1]поселения2020!K37</f>
        <v>28.263349318872695</v>
      </c>
      <c r="F35" s="22"/>
      <c r="G35" s="22"/>
      <c r="H35" s="22" t="s">
        <v>375</v>
      </c>
      <c r="I35" s="22"/>
    </row>
    <row r="36" spans="1:9" x14ac:dyDescent="0.25">
      <c r="A36" s="18" t="s">
        <v>214</v>
      </c>
      <c r="B36" s="11" t="s">
        <v>37</v>
      </c>
      <c r="C36" s="17">
        <f>[1]поселения2018!K38</f>
        <v>12.300476210134704</v>
      </c>
      <c r="D36" s="17">
        <f>[1]поселения2019!K38</f>
        <v>8.823697606509322</v>
      </c>
      <c r="E36" s="17">
        <f>[1]поселения2020!K38</f>
        <v>13.895098483735424</v>
      </c>
      <c r="F36" s="22"/>
      <c r="G36" s="22" t="s">
        <v>375</v>
      </c>
      <c r="H36" s="22"/>
      <c r="I36" s="22"/>
    </row>
    <row r="37" spans="1:9" x14ac:dyDescent="0.25">
      <c r="A37" s="18" t="s">
        <v>215</v>
      </c>
      <c r="B37" s="11" t="s">
        <v>38</v>
      </c>
      <c r="C37" s="17">
        <f>[1]поселения2018!K39</f>
        <v>22.033658743426411</v>
      </c>
      <c r="D37" s="17">
        <f>[1]поселения2019!K39</f>
        <v>25.479575088721891</v>
      </c>
      <c r="E37" s="17">
        <f>[1]поселения2020!K39</f>
        <v>27.928470556207785</v>
      </c>
      <c r="F37" s="22"/>
      <c r="G37" s="22"/>
      <c r="H37" s="22" t="s">
        <v>375</v>
      </c>
      <c r="I37" s="22"/>
    </row>
    <row r="38" spans="1:9" x14ac:dyDescent="0.25">
      <c r="A38" s="18" t="s">
        <v>216</v>
      </c>
      <c r="B38" s="11" t="s">
        <v>39</v>
      </c>
      <c r="C38" s="17">
        <f>[1]поселения2018!K40</f>
        <v>34.309085211999268</v>
      </c>
      <c r="D38" s="17">
        <f>[1]поселения2019!K40</f>
        <v>40.102600503323224</v>
      </c>
      <c r="E38" s="17">
        <f>[1]поселения2020!K40</f>
        <v>34.824782535048477</v>
      </c>
      <c r="F38" s="22"/>
      <c r="G38" s="22"/>
      <c r="H38" s="22" t="s">
        <v>375</v>
      </c>
      <c r="I38" s="22"/>
    </row>
    <row r="39" spans="1:9" x14ac:dyDescent="0.25">
      <c r="A39" s="14"/>
      <c r="B39" s="40" t="s">
        <v>389</v>
      </c>
      <c r="C39" s="17"/>
      <c r="D39" s="17"/>
      <c r="E39" s="17"/>
      <c r="F39" s="22"/>
      <c r="G39" s="22"/>
      <c r="H39" s="22"/>
      <c r="I39" s="22"/>
    </row>
    <row r="40" spans="1:9" x14ac:dyDescent="0.25">
      <c r="A40" s="18" t="s">
        <v>217</v>
      </c>
      <c r="B40" s="11" t="s">
        <v>40</v>
      </c>
      <c r="C40" s="17">
        <f>[1]поселения2018!K42</f>
        <v>2.9173471648871123</v>
      </c>
      <c r="D40" s="17">
        <f>[1]поселения2019!K42</f>
        <v>2.7328036119224208</v>
      </c>
      <c r="E40" s="17">
        <f>[1]поселения2020!K42</f>
        <v>4.1006248114538684</v>
      </c>
      <c r="F40" s="22" t="s">
        <v>375</v>
      </c>
      <c r="G40" s="22"/>
      <c r="H40" s="22"/>
      <c r="I40" s="22"/>
    </row>
    <row r="41" spans="1:9" x14ac:dyDescent="0.25">
      <c r="A41" s="18" t="s">
        <v>218</v>
      </c>
      <c r="B41" s="11" t="s">
        <v>41</v>
      </c>
      <c r="C41" s="17">
        <f>[1]поселения2018!K43</f>
        <v>0</v>
      </c>
      <c r="D41" s="17">
        <f>[1]поселения2019!K43</f>
        <v>0</v>
      </c>
      <c r="E41" s="17">
        <f>[1]поселения2020!K43</f>
        <v>0</v>
      </c>
      <c r="F41" s="22" t="s">
        <v>375</v>
      </c>
      <c r="G41" s="22"/>
      <c r="H41" s="22"/>
      <c r="I41" s="22"/>
    </row>
    <row r="42" spans="1:9" x14ac:dyDescent="0.25">
      <c r="A42" s="18" t="s">
        <v>219</v>
      </c>
      <c r="B42" s="11" t="s">
        <v>42</v>
      </c>
      <c r="C42" s="17">
        <f>[1]поселения2018!K44</f>
        <v>1.262267074323056</v>
      </c>
      <c r="D42" s="17">
        <f>[1]поселения2019!K44</f>
        <v>0</v>
      </c>
      <c r="E42" s="17">
        <f>[1]поселения2020!K44</f>
        <v>0</v>
      </c>
      <c r="F42" s="22" t="s">
        <v>375</v>
      </c>
      <c r="G42" s="22"/>
      <c r="H42" s="22"/>
      <c r="I42" s="22"/>
    </row>
    <row r="43" spans="1:9" x14ac:dyDescent="0.25">
      <c r="A43" s="18" t="s">
        <v>220</v>
      </c>
      <c r="B43" s="11" t="s">
        <v>43</v>
      </c>
      <c r="C43" s="17">
        <f>[1]поселения2018!K45</f>
        <v>11.409854684983275</v>
      </c>
      <c r="D43" s="17">
        <f>[1]поселения2019!K45</f>
        <v>15.321729687644064</v>
      </c>
      <c r="E43" s="17">
        <f>[1]поселения2020!K45</f>
        <v>12.618223989396954</v>
      </c>
      <c r="F43" s="22"/>
      <c r="G43" s="22" t="s">
        <v>375</v>
      </c>
      <c r="H43" s="22"/>
      <c r="I43" s="22"/>
    </row>
    <row r="44" spans="1:9" x14ac:dyDescent="0.25">
      <c r="A44" s="18" t="s">
        <v>221</v>
      </c>
      <c r="B44" s="36" t="s">
        <v>382</v>
      </c>
      <c r="C44" s="17">
        <f>[1]поселения2018!K46</f>
        <v>0</v>
      </c>
      <c r="D44" s="17">
        <f>[1]поселения2019!K46</f>
        <v>6.4062293813589993E-2</v>
      </c>
      <c r="E44" s="17">
        <f>[1]поселения2020!K46</f>
        <v>0</v>
      </c>
      <c r="F44" s="22" t="s">
        <v>375</v>
      </c>
      <c r="G44" s="22"/>
      <c r="H44" s="22"/>
      <c r="I44" s="22"/>
    </row>
    <row r="45" spans="1:9" x14ac:dyDescent="0.25">
      <c r="A45" s="18" t="s">
        <v>222</v>
      </c>
      <c r="B45" s="36" t="s">
        <v>383</v>
      </c>
      <c r="C45" s="17">
        <f>[1]поселения2018!K47</f>
        <v>7.7387107065706227</v>
      </c>
      <c r="D45" s="17">
        <f>[1]поселения2019!K47</f>
        <v>5.5972565066847784</v>
      </c>
      <c r="E45" s="17">
        <f>[1]поселения2020!K47</f>
        <v>6.7591912116446693</v>
      </c>
      <c r="F45" s="22"/>
      <c r="G45" s="22" t="s">
        <v>375</v>
      </c>
      <c r="H45" s="22"/>
      <c r="I45" s="22"/>
    </row>
    <row r="46" spans="1:9" x14ac:dyDescent="0.25">
      <c r="A46" s="18" t="s">
        <v>223</v>
      </c>
      <c r="B46" s="11" t="s">
        <v>44</v>
      </c>
      <c r="C46" s="17">
        <f>[1]поселения2018!K48</f>
        <v>0</v>
      </c>
      <c r="D46" s="17">
        <f>[1]поселения2019!K48</f>
        <v>0</v>
      </c>
      <c r="E46" s="17">
        <f>[1]поселения2020!K48</f>
        <v>0</v>
      </c>
      <c r="F46" s="22" t="s">
        <v>375</v>
      </c>
      <c r="G46" s="22"/>
      <c r="H46" s="22"/>
      <c r="I46" s="22"/>
    </row>
    <row r="47" spans="1:9" x14ac:dyDescent="0.25">
      <c r="A47" s="18" t="s">
        <v>224</v>
      </c>
      <c r="B47" s="11" t="s">
        <v>45</v>
      </c>
      <c r="C47" s="17">
        <f>[1]поселения2018!K49</f>
        <v>8.5139728281631086</v>
      </c>
      <c r="D47" s="17">
        <f>[1]поселения2019!K49</f>
        <v>6.5361544094393658</v>
      </c>
      <c r="E47" s="17">
        <f>[1]поселения2020!K49</f>
        <v>6.9796228940318574</v>
      </c>
      <c r="F47" s="22"/>
      <c r="G47" s="22" t="s">
        <v>375</v>
      </c>
      <c r="H47" s="22"/>
      <c r="I47" s="22"/>
    </row>
    <row r="48" spans="1:9" x14ac:dyDescent="0.25">
      <c r="A48" s="18" t="s">
        <v>225</v>
      </c>
      <c r="B48" s="11" t="s">
        <v>46</v>
      </c>
      <c r="C48" s="17">
        <f>[1]поселения2018!K50</f>
        <v>9.8089795878084463</v>
      </c>
      <c r="D48" s="17">
        <f>[1]поселения2019!K50</f>
        <v>8.8645343242679946</v>
      </c>
      <c r="E48" s="17">
        <f>[1]поселения2020!K50</f>
        <v>9.3812034765390457</v>
      </c>
      <c r="F48" s="22"/>
      <c r="G48" s="22" t="s">
        <v>375</v>
      </c>
      <c r="H48" s="22"/>
      <c r="I48" s="22"/>
    </row>
    <row r="49" spans="1:9" x14ac:dyDescent="0.25">
      <c r="A49" s="18" t="s">
        <v>226</v>
      </c>
      <c r="B49" s="11" t="s">
        <v>47</v>
      </c>
      <c r="C49" s="17">
        <f>[1]поселения2018!K51</f>
        <v>0</v>
      </c>
      <c r="D49" s="17">
        <f>[1]поселения2019!K51</f>
        <v>0</v>
      </c>
      <c r="E49" s="17">
        <f>[1]поселения2020!K51</f>
        <v>4.1384834053910771</v>
      </c>
      <c r="F49" s="22" t="s">
        <v>375</v>
      </c>
      <c r="G49" s="22"/>
      <c r="H49" s="22"/>
      <c r="I49" s="22"/>
    </row>
    <row r="50" spans="1:9" x14ac:dyDescent="0.25">
      <c r="A50" s="18" t="s">
        <v>227</v>
      </c>
      <c r="B50" s="36" t="s">
        <v>414</v>
      </c>
      <c r="C50" s="17">
        <f>[1]поселения2018!K52</f>
        <v>0</v>
      </c>
      <c r="D50" s="17">
        <f>[1]поселения2019!K52</f>
        <v>6.7131544151549996</v>
      </c>
      <c r="E50" s="17">
        <f>[1]поселения2020!K52</f>
        <v>21.678221786638805</v>
      </c>
      <c r="F50" s="22"/>
      <c r="G50" s="22" t="s">
        <v>375</v>
      </c>
      <c r="H50" s="22"/>
      <c r="I50" s="22"/>
    </row>
    <row r="51" spans="1:9" x14ac:dyDescent="0.25">
      <c r="A51" s="18" t="s">
        <v>228</v>
      </c>
      <c r="B51" s="37" t="s">
        <v>48</v>
      </c>
      <c r="C51" s="17">
        <f>[1]поселения2018!K53</f>
        <v>22.875308049646275</v>
      </c>
      <c r="D51" s="17">
        <f>[1]поселения2019!K53</f>
        <v>21.682575597393249</v>
      </c>
      <c r="E51" s="17">
        <f>[1]поселения2020!K53</f>
        <v>11.764813950997828</v>
      </c>
      <c r="F51" s="22"/>
      <c r="G51" s="22"/>
      <c r="H51" s="22" t="s">
        <v>375</v>
      </c>
      <c r="I51" s="22"/>
    </row>
    <row r="52" spans="1:9" x14ac:dyDescent="0.25">
      <c r="A52" s="18" t="s">
        <v>229</v>
      </c>
      <c r="B52" s="11" t="s">
        <v>49</v>
      </c>
      <c r="C52" s="17">
        <f>[1]поселения2018!K54</f>
        <v>3.7218614376825285</v>
      </c>
      <c r="D52" s="17">
        <f>[1]поселения2019!K54</f>
        <v>4.8808384118534454</v>
      </c>
      <c r="E52" s="17">
        <f>[1]поселения2020!K54</f>
        <v>10.490171961089262</v>
      </c>
      <c r="F52" s="22" t="s">
        <v>375</v>
      </c>
      <c r="G52" s="22"/>
      <c r="H52" s="22"/>
      <c r="I52" s="22"/>
    </row>
    <row r="53" spans="1:9" x14ac:dyDescent="0.25">
      <c r="A53" s="18" t="s">
        <v>230</v>
      </c>
      <c r="B53" s="11" t="s">
        <v>50</v>
      </c>
      <c r="C53" s="17">
        <f>[1]поселения2018!K55</f>
        <v>10.191633814134683</v>
      </c>
      <c r="D53" s="17">
        <f>[1]поселения2019!K55</f>
        <v>6.8677436905101477</v>
      </c>
      <c r="E53" s="17">
        <f>[1]поселения2020!K55</f>
        <v>9.3336900810207446</v>
      </c>
      <c r="F53" s="22"/>
      <c r="G53" s="22" t="s">
        <v>375</v>
      </c>
      <c r="H53" s="22"/>
      <c r="I53" s="22"/>
    </row>
    <row r="54" spans="1:9" x14ac:dyDescent="0.25">
      <c r="A54" s="18" t="s">
        <v>231</v>
      </c>
      <c r="B54" s="11" t="s">
        <v>51</v>
      </c>
      <c r="C54" s="17">
        <f>[1]поселения2018!K56</f>
        <v>0</v>
      </c>
      <c r="D54" s="17">
        <f>[1]поселения2019!K56</f>
        <v>0</v>
      </c>
      <c r="E54" s="17">
        <f>[1]поселения2020!K56</f>
        <v>0</v>
      </c>
      <c r="F54" s="22" t="s">
        <v>375</v>
      </c>
      <c r="G54" s="22"/>
      <c r="H54" s="22"/>
      <c r="I54" s="22"/>
    </row>
    <row r="55" spans="1:9" x14ac:dyDescent="0.25">
      <c r="A55" s="18" t="s">
        <v>232</v>
      </c>
      <c r="B55" s="11" t="s">
        <v>52</v>
      </c>
      <c r="C55" s="17">
        <f>[1]поселения2018!K57</f>
        <v>30.235340913676485</v>
      </c>
      <c r="D55" s="17">
        <f>[1]поселения2019!K57</f>
        <v>27.100021170249345</v>
      </c>
      <c r="E55" s="17">
        <f>[1]поселения2020!K57</f>
        <v>27.029435785487298</v>
      </c>
      <c r="F55" s="22"/>
      <c r="G55" s="22"/>
      <c r="H55" s="22" t="s">
        <v>375</v>
      </c>
      <c r="I55" s="22"/>
    </row>
    <row r="56" spans="1:9" x14ac:dyDescent="0.25">
      <c r="A56" s="18" t="s">
        <v>233</v>
      </c>
      <c r="B56" s="11" t="s">
        <v>53</v>
      </c>
      <c r="C56" s="17">
        <f>[1]поселения2018!K58</f>
        <v>0</v>
      </c>
      <c r="D56" s="17">
        <f>[1]поселения2019!K58</f>
        <v>0</v>
      </c>
      <c r="E56" s="17">
        <f>[1]поселения2020!K58</f>
        <v>0</v>
      </c>
      <c r="F56" s="22" t="s">
        <v>375</v>
      </c>
      <c r="G56" s="22"/>
      <c r="H56" s="22"/>
      <c r="I56" s="22"/>
    </row>
    <row r="57" spans="1:9" x14ac:dyDescent="0.25">
      <c r="A57" s="18" t="s">
        <v>234</v>
      </c>
      <c r="B57" s="11" t="s">
        <v>54</v>
      </c>
      <c r="C57" s="17">
        <f>[1]поселения2018!K59</f>
        <v>0</v>
      </c>
      <c r="D57" s="17">
        <f>[1]поселения2019!K59</f>
        <v>5.383838967412176</v>
      </c>
      <c r="E57" s="17">
        <f>[1]поселения2020!K59</f>
        <v>0</v>
      </c>
      <c r="F57" s="22" t="s">
        <v>375</v>
      </c>
      <c r="G57" s="22"/>
      <c r="H57" s="22"/>
      <c r="I57" s="22"/>
    </row>
    <row r="58" spans="1:9" x14ac:dyDescent="0.25">
      <c r="A58" s="18" t="s">
        <v>235</v>
      </c>
      <c r="B58" s="11" t="s">
        <v>55</v>
      </c>
      <c r="C58" s="17">
        <f>[1]поселения2018!K60</f>
        <v>0</v>
      </c>
      <c r="D58" s="17">
        <f>[1]поселения2019!K60</f>
        <v>0</v>
      </c>
      <c r="E58" s="17">
        <f>[1]поселения2020!K60</f>
        <v>0</v>
      </c>
      <c r="F58" s="22" t="s">
        <v>375</v>
      </c>
      <c r="G58" s="22"/>
      <c r="H58" s="22"/>
      <c r="I58" s="22"/>
    </row>
    <row r="59" spans="1:9" x14ac:dyDescent="0.25">
      <c r="A59" s="14"/>
      <c r="B59" s="40" t="s">
        <v>390</v>
      </c>
      <c r="C59" s="17"/>
      <c r="D59" s="17"/>
      <c r="E59" s="17"/>
      <c r="F59" s="22"/>
      <c r="G59" s="22"/>
      <c r="H59" s="22"/>
      <c r="I59" s="22"/>
    </row>
    <row r="60" spans="1:9" x14ac:dyDescent="0.25">
      <c r="A60" s="18" t="s">
        <v>236</v>
      </c>
      <c r="B60" s="11" t="s">
        <v>56</v>
      </c>
      <c r="C60" s="17">
        <f>[1]поселения2018!K62</f>
        <v>4.0622921635748437</v>
      </c>
      <c r="D60" s="17">
        <f>[1]поселения2019!K62</f>
        <v>2.3456808581355308</v>
      </c>
      <c r="E60" s="17">
        <f>[1]поселения2020!K62</f>
        <v>4.8603256482270583</v>
      </c>
      <c r="F60" s="22" t="s">
        <v>375</v>
      </c>
      <c r="G60" s="22"/>
      <c r="H60" s="22"/>
      <c r="I60" s="22"/>
    </row>
    <row r="61" spans="1:9" x14ac:dyDescent="0.25">
      <c r="A61" s="18" t="s">
        <v>237</v>
      </c>
      <c r="B61" s="11" t="s">
        <v>57</v>
      </c>
      <c r="C61" s="17">
        <f>[1]поселения2018!K63</f>
        <v>0.75969070943945316</v>
      </c>
      <c r="D61" s="17">
        <f>[1]поселения2019!K63</f>
        <v>0.46999843333855551</v>
      </c>
      <c r="E61" s="17">
        <f>[1]поселения2020!K63</f>
        <v>0</v>
      </c>
      <c r="F61" s="22" t="s">
        <v>375</v>
      </c>
      <c r="G61" s="22"/>
      <c r="H61" s="22"/>
      <c r="I61" s="22"/>
    </row>
    <row r="62" spans="1:9" x14ac:dyDescent="0.25">
      <c r="A62" s="18" t="s">
        <v>238</v>
      </c>
      <c r="B62" s="11" t="s">
        <v>58</v>
      </c>
      <c r="C62" s="17">
        <f>[1]поселения2018!K64</f>
        <v>18.877333508734743</v>
      </c>
      <c r="D62" s="17">
        <f>[1]поселения2019!K64</f>
        <v>19.403559878539511</v>
      </c>
      <c r="E62" s="17">
        <f>[1]поселения2020!K64</f>
        <v>16.403941251552283</v>
      </c>
      <c r="F62" s="22"/>
      <c r="G62" s="22" t="s">
        <v>375</v>
      </c>
      <c r="H62" s="22"/>
      <c r="I62" s="22"/>
    </row>
    <row r="63" spans="1:9" x14ac:dyDescent="0.25">
      <c r="A63" s="18" t="s">
        <v>239</v>
      </c>
      <c r="B63" s="11" t="s">
        <v>59</v>
      </c>
      <c r="C63" s="17">
        <f>[1]поселения2018!K65</f>
        <v>20.625600284229744</v>
      </c>
      <c r="D63" s="17">
        <f>[1]поселения2019!K65</f>
        <v>16.811834437756417</v>
      </c>
      <c r="E63" s="17">
        <f>[1]поселения2020!K65</f>
        <v>11.176472346369271</v>
      </c>
      <c r="F63" s="22"/>
      <c r="G63" s="22" t="s">
        <v>375</v>
      </c>
      <c r="H63" s="22"/>
      <c r="I63" s="22"/>
    </row>
    <row r="64" spans="1:9" x14ac:dyDescent="0.25">
      <c r="A64" s="18" t="s">
        <v>240</v>
      </c>
      <c r="B64" s="11" t="s">
        <v>60</v>
      </c>
      <c r="C64" s="17">
        <f>[1]поселения2018!K66</f>
        <v>19.837899815959076</v>
      </c>
      <c r="D64" s="17">
        <f>[1]поселения2019!K66</f>
        <v>15.125780817610465</v>
      </c>
      <c r="E64" s="17">
        <f>[1]поселения2020!K66</f>
        <v>21.723421234949001</v>
      </c>
      <c r="F64" s="22"/>
      <c r="G64" s="22" t="s">
        <v>375</v>
      </c>
      <c r="H64" s="22"/>
      <c r="I64" s="22"/>
    </row>
    <row r="65" spans="1:9" x14ac:dyDescent="0.25">
      <c r="A65" s="18" t="s">
        <v>241</v>
      </c>
      <c r="B65" s="11" t="s">
        <v>61</v>
      </c>
      <c r="C65" s="17">
        <f>[1]поселения2018!K67</f>
        <v>0.13367439042291701</v>
      </c>
      <c r="D65" s="17">
        <f>[1]поселения2019!K67</f>
        <v>0</v>
      </c>
      <c r="E65" s="17">
        <f>[1]поселения2020!K67</f>
        <v>0</v>
      </c>
      <c r="F65" s="22" t="s">
        <v>375</v>
      </c>
      <c r="G65" s="22"/>
      <c r="H65" s="22"/>
      <c r="I65" s="22"/>
    </row>
    <row r="66" spans="1:9" x14ac:dyDescent="0.25">
      <c r="A66" s="18" t="s">
        <v>242</v>
      </c>
      <c r="B66" s="11" t="s">
        <v>62</v>
      </c>
      <c r="C66" s="17">
        <f>[1]поселения2018!K68</f>
        <v>10.596738683568496</v>
      </c>
      <c r="D66" s="17">
        <f>[1]поселения2019!K68</f>
        <v>15.405807576208497</v>
      </c>
      <c r="E66" s="17">
        <f>[1]поселения2020!K68</f>
        <v>18.229416596855657</v>
      </c>
      <c r="F66" s="22"/>
      <c r="G66" s="22" t="s">
        <v>375</v>
      </c>
      <c r="H66" s="22"/>
      <c r="I66" s="22"/>
    </row>
    <row r="67" spans="1:9" x14ac:dyDescent="0.25">
      <c r="A67" s="18" t="s">
        <v>243</v>
      </c>
      <c r="B67" s="36" t="s">
        <v>384</v>
      </c>
      <c r="C67" s="17">
        <f>[1]поселения2018!K69</f>
        <v>0</v>
      </c>
      <c r="D67" s="17">
        <f>[1]поселения2019!K69</f>
        <v>0</v>
      </c>
      <c r="E67" s="17">
        <f>[1]поселения2020!K69</f>
        <v>0.24013593149091669</v>
      </c>
      <c r="F67" s="22" t="s">
        <v>375</v>
      </c>
      <c r="G67" s="22"/>
      <c r="H67" s="22"/>
      <c r="I67" s="22"/>
    </row>
    <row r="68" spans="1:9" x14ac:dyDescent="0.25">
      <c r="A68" s="18" t="s">
        <v>244</v>
      </c>
      <c r="B68" s="11" t="s">
        <v>63</v>
      </c>
      <c r="C68" s="17">
        <f>[1]поселения2018!K70</f>
        <v>4.481493979731586</v>
      </c>
      <c r="D68" s="17">
        <f>[1]поселения2019!K70</f>
        <v>9.6267525804570404</v>
      </c>
      <c r="E68" s="17">
        <f>[1]поселения2020!K70</f>
        <v>13.049889739362374</v>
      </c>
      <c r="F68" s="22"/>
      <c r="G68" s="22" t="s">
        <v>375</v>
      </c>
      <c r="H68" s="22"/>
      <c r="I68" s="22"/>
    </row>
    <row r="69" spans="1:9" x14ac:dyDescent="0.25">
      <c r="A69" s="18" t="s">
        <v>245</v>
      </c>
      <c r="B69" s="37" t="s">
        <v>64</v>
      </c>
      <c r="C69" s="17">
        <f>[1]поселения2018!K71</f>
        <v>18.675877377885929</v>
      </c>
      <c r="D69" s="17">
        <f>[1]поселения2019!K71</f>
        <v>21.517897227925793</v>
      </c>
      <c r="E69" s="17">
        <f>[1]поселения2020!K71</f>
        <v>13.187365376153595</v>
      </c>
      <c r="F69" s="22"/>
      <c r="G69" s="22" t="s">
        <v>375</v>
      </c>
      <c r="H69" s="22"/>
      <c r="I69" s="22"/>
    </row>
    <row r="70" spans="1:9" x14ac:dyDescent="0.25">
      <c r="A70" s="18" t="s">
        <v>246</v>
      </c>
      <c r="B70" s="11" t="s">
        <v>65</v>
      </c>
      <c r="C70" s="17">
        <f>[1]поселения2018!K72</f>
        <v>14.942746929101954</v>
      </c>
      <c r="D70" s="17">
        <f>[1]поселения2019!K72</f>
        <v>10.744482510880603</v>
      </c>
      <c r="E70" s="17">
        <f>[1]поселения2020!K72</f>
        <v>2.7112448895738943</v>
      </c>
      <c r="F70" s="22"/>
      <c r="G70" s="22" t="s">
        <v>375</v>
      </c>
      <c r="H70" s="22"/>
      <c r="I70" s="22"/>
    </row>
    <row r="71" spans="1:9" x14ac:dyDescent="0.25">
      <c r="A71" s="18" t="s">
        <v>247</v>
      </c>
      <c r="B71" s="11" t="s">
        <v>66</v>
      </c>
      <c r="C71" s="17">
        <f>[1]поселения2018!K73</f>
        <v>12.897269648468439</v>
      </c>
      <c r="D71" s="17">
        <f>[1]поселения2019!K73</f>
        <v>14.804964937264431</v>
      </c>
      <c r="E71" s="17">
        <f>[1]поселения2020!K73</f>
        <v>9.8886314938193696</v>
      </c>
      <c r="F71" s="22"/>
      <c r="G71" s="22" t="s">
        <v>375</v>
      </c>
      <c r="H71" s="22"/>
      <c r="I71" s="22"/>
    </row>
    <row r="72" spans="1:9" x14ac:dyDescent="0.25">
      <c r="A72" s="15"/>
      <c r="B72" s="41" t="s">
        <v>391</v>
      </c>
      <c r="C72" s="17"/>
      <c r="D72" s="17"/>
      <c r="E72" s="17"/>
      <c r="F72" s="22"/>
      <c r="G72" s="22"/>
      <c r="H72" s="22"/>
      <c r="I72" s="22"/>
    </row>
    <row r="73" spans="1:9" x14ac:dyDescent="0.25">
      <c r="A73" s="18" t="s">
        <v>248</v>
      </c>
      <c r="B73" s="11" t="s">
        <v>67</v>
      </c>
      <c r="C73" s="17">
        <f>[1]поселения2018!K75</f>
        <v>0</v>
      </c>
      <c r="D73" s="17">
        <f>[1]поселения2019!K75</f>
        <v>11.661766886793275</v>
      </c>
      <c r="E73" s="17">
        <f>[1]поселения2020!K75</f>
        <v>13.870584955605935</v>
      </c>
      <c r="F73" s="22"/>
      <c r="G73" s="22" t="s">
        <v>375</v>
      </c>
      <c r="H73" s="22"/>
      <c r="I73" s="22"/>
    </row>
    <row r="74" spans="1:9" x14ac:dyDescent="0.25">
      <c r="A74" s="18" t="s">
        <v>249</v>
      </c>
      <c r="B74" s="11" t="s">
        <v>68</v>
      </c>
      <c r="C74" s="17">
        <f>[1]поселения2018!K76</f>
        <v>18.491286941931779</v>
      </c>
      <c r="D74" s="17">
        <f>[1]поселения2019!K76</f>
        <v>12.641782837326357</v>
      </c>
      <c r="E74" s="17">
        <f>[1]поселения2020!K76</f>
        <v>13.397258950183843</v>
      </c>
      <c r="F74" s="22"/>
      <c r="G74" s="22" t="s">
        <v>375</v>
      </c>
      <c r="H74" s="22"/>
      <c r="I74" s="22"/>
    </row>
    <row r="75" spans="1:9" x14ac:dyDescent="0.25">
      <c r="A75" s="18" t="s">
        <v>250</v>
      </c>
      <c r="B75" s="11" t="s">
        <v>69</v>
      </c>
      <c r="C75" s="17">
        <f>[1]поселения2018!K77</f>
        <v>27.834232904904283</v>
      </c>
      <c r="D75" s="17">
        <f>[1]поселения2019!K77</f>
        <v>34.202211098922902</v>
      </c>
      <c r="E75" s="17">
        <f>[1]поселения2020!K77</f>
        <v>26.801916735829167</v>
      </c>
      <c r="F75" s="22"/>
      <c r="G75" s="22"/>
      <c r="H75" s="22" t="s">
        <v>375</v>
      </c>
      <c r="I75" s="22"/>
    </row>
    <row r="76" spans="1:9" x14ac:dyDescent="0.25">
      <c r="A76" s="18" t="s">
        <v>251</v>
      </c>
      <c r="B76" s="11" t="s">
        <v>70</v>
      </c>
      <c r="C76" s="17">
        <f>[1]поселения2018!K78</f>
        <v>7.4136908715642393</v>
      </c>
      <c r="D76" s="17">
        <f>[1]поселения2019!K78</f>
        <v>10.856538722795808</v>
      </c>
      <c r="E76" s="17">
        <f>[1]поселения2020!K78</f>
        <v>10.116408176077661</v>
      </c>
      <c r="F76" s="22"/>
      <c r="G76" s="22" t="s">
        <v>375</v>
      </c>
      <c r="H76" s="22"/>
      <c r="I76" s="22"/>
    </row>
    <row r="77" spans="1:9" x14ac:dyDescent="0.25">
      <c r="A77" s="18" t="s">
        <v>252</v>
      </c>
      <c r="B77" s="11" t="s">
        <v>71</v>
      </c>
      <c r="C77" s="17">
        <f>[1]поселения2018!K79</f>
        <v>7.1496042960760215</v>
      </c>
      <c r="D77" s="17">
        <f>[1]поселения2019!K79</f>
        <v>11.33124076328896</v>
      </c>
      <c r="E77" s="17">
        <f>[1]поселения2020!K79</f>
        <v>7.9243188014957235</v>
      </c>
      <c r="F77" s="22"/>
      <c r="G77" s="22" t="s">
        <v>375</v>
      </c>
      <c r="H77" s="22"/>
      <c r="I77" s="22"/>
    </row>
    <row r="78" spans="1:9" x14ac:dyDescent="0.25">
      <c r="A78" s="18" t="s">
        <v>253</v>
      </c>
      <c r="B78" s="11" t="s">
        <v>72</v>
      </c>
      <c r="C78" s="17">
        <f>[1]поселения2018!K80</f>
        <v>16.709152066126386</v>
      </c>
      <c r="D78" s="17">
        <f>[1]поселения2019!K80</f>
        <v>19.27787366597429</v>
      </c>
      <c r="E78" s="17">
        <f>[1]поселения2020!K80</f>
        <v>4.8223916528483981</v>
      </c>
      <c r="F78" s="22"/>
      <c r="G78" s="22" t="s">
        <v>375</v>
      </c>
      <c r="H78" s="22"/>
      <c r="I78" s="22"/>
    </row>
    <row r="79" spans="1:9" x14ac:dyDescent="0.25">
      <c r="A79" s="18" t="s">
        <v>254</v>
      </c>
      <c r="B79" s="11" t="s">
        <v>73</v>
      </c>
      <c r="C79" s="17">
        <f>[1]поселения2018!K81</f>
        <v>28.689877698295206</v>
      </c>
      <c r="D79" s="17">
        <f>[1]поселения2019!K81</f>
        <v>29.004211821240823</v>
      </c>
      <c r="E79" s="17">
        <f>[1]поселения2020!K81</f>
        <v>38.752082879194852</v>
      </c>
      <c r="F79" s="22"/>
      <c r="G79" s="22"/>
      <c r="H79" s="22" t="s">
        <v>375</v>
      </c>
      <c r="I79" s="22"/>
    </row>
    <row r="80" spans="1:9" x14ac:dyDescent="0.25">
      <c r="A80" s="18" t="s">
        <v>255</v>
      </c>
      <c r="B80" s="11" t="s">
        <v>74</v>
      </c>
      <c r="C80" s="17">
        <f>[1]поселения2018!K82</f>
        <v>30.634705034671921</v>
      </c>
      <c r="D80" s="17">
        <f>[1]поселения2019!K82</f>
        <v>30.879853368760422</v>
      </c>
      <c r="E80" s="17">
        <f>[1]поселения2020!K82</f>
        <v>22.258073685108119</v>
      </c>
      <c r="F80" s="22"/>
      <c r="G80" s="22"/>
      <c r="H80" s="22" t="s">
        <v>375</v>
      </c>
      <c r="I80" s="22"/>
    </row>
    <row r="81" spans="1:9" x14ac:dyDescent="0.25">
      <c r="A81" s="18" t="s">
        <v>256</v>
      </c>
      <c r="B81" s="11" t="s">
        <v>75</v>
      </c>
      <c r="C81" s="17">
        <f>[1]поселения2018!K83</f>
        <v>11.341722714228066</v>
      </c>
      <c r="D81" s="17">
        <f>[1]поселения2019!K83</f>
        <v>17.082662061720239</v>
      </c>
      <c r="E81" s="17">
        <f>[1]поселения2020!K83</f>
        <v>18.146439766251536</v>
      </c>
      <c r="F81" s="22"/>
      <c r="G81" s="22" t="s">
        <v>375</v>
      </c>
      <c r="H81" s="22"/>
      <c r="I81" s="22"/>
    </row>
    <row r="82" spans="1:9" x14ac:dyDescent="0.25">
      <c r="A82" s="18" t="s">
        <v>257</v>
      </c>
      <c r="B82" s="11" t="s">
        <v>76</v>
      </c>
      <c r="C82" s="17">
        <f>[1]поселения2018!K84</f>
        <v>16.053571053018992</v>
      </c>
      <c r="D82" s="17">
        <f>[1]поселения2019!K84</f>
        <v>12.494779440356005</v>
      </c>
      <c r="E82" s="17">
        <f>[1]поселения2020!K84</f>
        <v>15.58324165933832</v>
      </c>
      <c r="F82" s="22"/>
      <c r="G82" s="22" t="s">
        <v>375</v>
      </c>
      <c r="H82" s="22"/>
      <c r="I82" s="22"/>
    </row>
    <row r="83" spans="1:9" x14ac:dyDescent="0.25">
      <c r="A83" s="18" t="s">
        <v>258</v>
      </c>
      <c r="B83" s="11" t="s">
        <v>77</v>
      </c>
      <c r="C83" s="17">
        <f>[1]поселения2018!K85</f>
        <v>19.324821225645273</v>
      </c>
      <c r="D83" s="17">
        <f>[1]поселения2019!K85</f>
        <v>27.366885620581051</v>
      </c>
      <c r="E83" s="17">
        <f>[1]поселения2020!K85</f>
        <v>29.751931829412715</v>
      </c>
      <c r="F83" s="22"/>
      <c r="G83" s="22"/>
      <c r="H83" s="22" t="s">
        <v>375</v>
      </c>
      <c r="I83" s="22"/>
    </row>
    <row r="84" spans="1:9" x14ac:dyDescent="0.25">
      <c r="A84" s="18" t="s">
        <v>259</v>
      </c>
      <c r="B84" s="11" t="s">
        <v>78</v>
      </c>
      <c r="C84" s="17">
        <f>[1]поселения2018!K86</f>
        <v>29.264151289370254</v>
      </c>
      <c r="D84" s="17">
        <f>[1]поселения2019!K86</f>
        <v>30.491536383160518</v>
      </c>
      <c r="E84" s="17">
        <f>[1]поселения2020!K86</f>
        <v>22.191381625292767</v>
      </c>
      <c r="F84" s="22"/>
      <c r="G84" s="22"/>
      <c r="H84" s="22" t="s">
        <v>375</v>
      </c>
      <c r="I84" s="22"/>
    </row>
    <row r="85" spans="1:9" x14ac:dyDescent="0.25">
      <c r="A85" s="18" t="s">
        <v>260</v>
      </c>
      <c r="B85" s="11" t="s">
        <v>79</v>
      </c>
      <c r="C85" s="17">
        <f>[1]поселения2018!K87</f>
        <v>23.94519995632124</v>
      </c>
      <c r="D85" s="17">
        <f>[1]поселения2019!K87</f>
        <v>32.815024783026843</v>
      </c>
      <c r="E85" s="17">
        <f>[1]поселения2020!K87</f>
        <v>16.701588873623905</v>
      </c>
      <c r="F85" s="22"/>
      <c r="G85" s="22"/>
      <c r="H85" s="22" t="s">
        <v>375</v>
      </c>
      <c r="I85" s="22"/>
    </row>
    <row r="86" spans="1:9" x14ac:dyDescent="0.25">
      <c r="A86" s="18" t="s">
        <v>261</v>
      </c>
      <c r="B86" s="11" t="s">
        <v>80</v>
      </c>
      <c r="C86" s="17">
        <f>[1]поселения2018!K88</f>
        <v>13.079872306833826</v>
      </c>
      <c r="D86" s="17">
        <f>[1]поселения2019!K88</f>
        <v>19.68467358672596</v>
      </c>
      <c r="E86" s="17">
        <f>[1]поселения2020!K88</f>
        <v>7.2289899148169026</v>
      </c>
      <c r="F86" s="22"/>
      <c r="G86" s="22" t="s">
        <v>375</v>
      </c>
      <c r="H86" s="22"/>
      <c r="I86" s="22"/>
    </row>
    <row r="87" spans="1:9" x14ac:dyDescent="0.25">
      <c r="A87" s="18" t="s">
        <v>262</v>
      </c>
      <c r="B87" s="11" t="s">
        <v>81</v>
      </c>
      <c r="C87" s="17">
        <f>[1]поселения2018!K89</f>
        <v>7.6730527682425134</v>
      </c>
      <c r="D87" s="17">
        <f>[1]поселения2019!K89</f>
        <v>4.3301365271273191</v>
      </c>
      <c r="E87" s="17">
        <f>[1]поселения2020!K89</f>
        <v>8.3817697819901422</v>
      </c>
      <c r="F87" s="22"/>
      <c r="G87" s="22" t="s">
        <v>375</v>
      </c>
      <c r="H87" s="22"/>
      <c r="I87" s="22"/>
    </row>
    <row r="88" spans="1:9" x14ac:dyDescent="0.25">
      <c r="A88" s="18" t="s">
        <v>263</v>
      </c>
      <c r="B88" s="11" t="s">
        <v>82</v>
      </c>
      <c r="C88" s="17">
        <f>[1]поселения2018!K90</f>
        <v>29.84176037461194</v>
      </c>
      <c r="D88" s="17">
        <f>[1]поселения2019!K90</f>
        <v>33.537458505998998</v>
      </c>
      <c r="E88" s="17">
        <f>[1]поселения2020!K90</f>
        <v>27.905278398699451</v>
      </c>
      <c r="F88" s="22"/>
      <c r="G88" s="22"/>
      <c r="H88" s="22" t="s">
        <v>375</v>
      </c>
      <c r="I88" s="22"/>
    </row>
    <row r="89" spans="1:9" x14ac:dyDescent="0.25">
      <c r="A89" s="18" t="s">
        <v>264</v>
      </c>
      <c r="B89" s="11" t="s">
        <v>83</v>
      </c>
      <c r="C89" s="17">
        <f>[1]поселения2018!K91</f>
        <v>31.206863904914279</v>
      </c>
      <c r="D89" s="17">
        <f>[1]поселения2019!K91</f>
        <v>20.888936833329623</v>
      </c>
      <c r="E89" s="17">
        <f>[1]поселения2020!K91</f>
        <v>16.354177376570505</v>
      </c>
      <c r="F89" s="22"/>
      <c r="G89" s="22"/>
      <c r="H89" s="22" t="s">
        <v>375</v>
      </c>
      <c r="I89" s="22"/>
    </row>
    <row r="90" spans="1:9" x14ac:dyDescent="0.25">
      <c r="A90" s="14"/>
      <c r="B90" s="40" t="s">
        <v>392</v>
      </c>
      <c r="C90" s="17"/>
      <c r="D90" s="17"/>
      <c r="E90" s="17"/>
      <c r="F90" s="22"/>
      <c r="G90" s="22"/>
      <c r="H90" s="22"/>
      <c r="I90" s="22"/>
    </row>
    <row r="91" spans="1:9" x14ac:dyDescent="0.25">
      <c r="A91" s="18" t="s">
        <v>265</v>
      </c>
      <c r="B91" s="11" t="s">
        <v>84</v>
      </c>
      <c r="C91" s="17">
        <f>[1]поселения2018!K93</f>
        <v>0</v>
      </c>
      <c r="D91" s="17">
        <f>[1]поселения2019!K93</f>
        <v>0</v>
      </c>
      <c r="E91" s="17">
        <f>[1]поселения2020!K93</f>
        <v>0</v>
      </c>
      <c r="F91" s="22" t="s">
        <v>375</v>
      </c>
      <c r="G91" s="22"/>
      <c r="H91" s="22"/>
      <c r="I91" s="22"/>
    </row>
    <row r="92" spans="1:9" x14ac:dyDescent="0.25">
      <c r="A92" s="18" t="s">
        <v>266</v>
      </c>
      <c r="B92" s="11" t="s">
        <v>85</v>
      </c>
      <c r="C92" s="17">
        <f>[1]поселения2018!K94</f>
        <v>0</v>
      </c>
      <c r="D92" s="17">
        <f>[1]поселения2019!K94</f>
        <v>0</v>
      </c>
      <c r="E92" s="17">
        <f>[1]поселения2020!K94</f>
        <v>0</v>
      </c>
      <c r="F92" s="22" t="s">
        <v>375</v>
      </c>
      <c r="G92" s="22"/>
      <c r="H92" s="22"/>
      <c r="I92" s="22"/>
    </row>
    <row r="93" spans="1:9" x14ac:dyDescent="0.25">
      <c r="A93" s="18" t="s">
        <v>267</v>
      </c>
      <c r="B93" s="11" t="s">
        <v>86</v>
      </c>
      <c r="C93" s="17">
        <f>[1]поселения2018!K95</f>
        <v>5.2187434983176342</v>
      </c>
      <c r="D93" s="17">
        <f>[1]поселения2019!K95</f>
        <v>8.247332724471546</v>
      </c>
      <c r="E93" s="17">
        <f>[1]поселения2020!K95</f>
        <v>3.2909576282149287</v>
      </c>
      <c r="F93" s="22"/>
      <c r="G93" s="22" t="s">
        <v>375</v>
      </c>
      <c r="H93" s="22"/>
      <c r="I93" s="22"/>
    </row>
    <row r="94" spans="1:9" x14ac:dyDescent="0.25">
      <c r="A94" s="18" t="s">
        <v>268</v>
      </c>
      <c r="B94" s="11" t="s">
        <v>87</v>
      </c>
      <c r="C94" s="17">
        <f>[1]поселения2018!K96</f>
        <v>3.4906506096738621E-2</v>
      </c>
      <c r="D94" s="17">
        <f>[1]поселения2019!K96</f>
        <v>5.3512427099523645</v>
      </c>
      <c r="E94" s="17">
        <f>[1]поселения2020!K96</f>
        <v>6.8275729284689737</v>
      </c>
      <c r="F94" s="22"/>
      <c r="G94" s="22" t="s">
        <v>375</v>
      </c>
      <c r="H94" s="22"/>
      <c r="I94" s="22"/>
    </row>
    <row r="95" spans="1:9" x14ac:dyDescent="0.25">
      <c r="A95" s="18" t="s">
        <v>269</v>
      </c>
      <c r="B95" s="11" t="s">
        <v>88</v>
      </c>
      <c r="C95" s="17">
        <f>[1]поселения2018!K97</f>
        <v>16.883364833878598</v>
      </c>
      <c r="D95" s="17">
        <f>[1]поселения2019!K97</f>
        <v>14.644836114328649</v>
      </c>
      <c r="E95" s="17">
        <f>[1]поселения2020!K97</f>
        <v>23.719993285210673</v>
      </c>
      <c r="F95" s="22"/>
      <c r="G95" s="22" t="s">
        <v>375</v>
      </c>
      <c r="H95" s="22"/>
      <c r="I95" s="22"/>
    </row>
    <row r="96" spans="1:9" x14ac:dyDescent="0.25">
      <c r="A96" s="18" t="s">
        <v>270</v>
      </c>
      <c r="B96" s="11" t="s">
        <v>89</v>
      </c>
      <c r="C96" s="17">
        <f>[1]поселения2018!K98</f>
        <v>20.015658739578715</v>
      </c>
      <c r="D96" s="17">
        <f>[1]поселения2019!K98</f>
        <v>7.8301814289757754</v>
      </c>
      <c r="E96" s="17">
        <f>[1]поселения2020!K98</f>
        <v>19.54706962368077</v>
      </c>
      <c r="F96" s="22"/>
      <c r="G96" s="22" t="s">
        <v>375</v>
      </c>
      <c r="H96" s="22"/>
      <c r="I96" s="22"/>
    </row>
    <row r="97" spans="1:9" x14ac:dyDescent="0.25">
      <c r="A97" s="18" t="s">
        <v>271</v>
      </c>
      <c r="B97" s="11" t="s">
        <v>90</v>
      </c>
      <c r="C97" s="17">
        <f>[1]поселения2018!K99</f>
        <v>3.9414486295940154</v>
      </c>
      <c r="D97" s="17">
        <f>[1]поселения2019!K99</f>
        <v>10.239464282783411</v>
      </c>
      <c r="E97" s="17">
        <f>[1]поселения2020!K99</f>
        <v>19.933564531881423</v>
      </c>
      <c r="F97" s="22"/>
      <c r="G97" s="22" t="s">
        <v>375</v>
      </c>
      <c r="H97" s="22"/>
      <c r="I97" s="22"/>
    </row>
    <row r="98" spans="1:9" x14ac:dyDescent="0.25">
      <c r="A98" s="18" t="s">
        <v>272</v>
      </c>
      <c r="B98" s="11" t="s">
        <v>91</v>
      </c>
      <c r="C98" s="17">
        <f>[1]поселения2018!K100</f>
        <v>25.927968020794363</v>
      </c>
      <c r="D98" s="17">
        <f>[1]поселения2019!K100</f>
        <v>7.22801275755522</v>
      </c>
      <c r="E98" s="17">
        <f>[1]поселения2020!K100</f>
        <v>2.9585213824540406</v>
      </c>
      <c r="F98" s="22"/>
      <c r="G98" s="22" t="s">
        <v>375</v>
      </c>
      <c r="H98" s="22"/>
      <c r="I98" s="22"/>
    </row>
    <row r="99" spans="1:9" x14ac:dyDescent="0.25">
      <c r="A99" s="18" t="s">
        <v>273</v>
      </c>
      <c r="B99" s="11" t="s">
        <v>92</v>
      </c>
      <c r="C99" s="17">
        <f>[1]поселения2018!K101</f>
        <v>21.693481479071433</v>
      </c>
      <c r="D99" s="17">
        <f>[1]поселения2019!K101</f>
        <v>31.675882575411784</v>
      </c>
      <c r="E99" s="17">
        <f>[1]поселения2020!K101</f>
        <v>17.686322829194662</v>
      </c>
      <c r="F99" s="22"/>
      <c r="G99" s="22"/>
      <c r="H99" s="22" t="s">
        <v>375</v>
      </c>
      <c r="I99" s="22"/>
    </row>
    <row r="100" spans="1:9" x14ac:dyDescent="0.25">
      <c r="A100" s="18" t="s">
        <v>274</v>
      </c>
      <c r="B100" s="11" t="s">
        <v>93</v>
      </c>
      <c r="C100" s="17">
        <f>[1]поселения2018!K102</f>
        <v>4.8773198223841527</v>
      </c>
      <c r="D100" s="17">
        <f>[1]поселения2019!K102</f>
        <v>1.2605619174612535</v>
      </c>
      <c r="E100" s="17">
        <f>[1]поселения2020!K102</f>
        <v>3.3219768160218135</v>
      </c>
      <c r="F100" s="22" t="s">
        <v>375</v>
      </c>
      <c r="G100" s="22"/>
      <c r="H100" s="22"/>
      <c r="I100" s="22"/>
    </row>
    <row r="101" spans="1:9" x14ac:dyDescent="0.25">
      <c r="A101" s="18" t="s">
        <v>275</v>
      </c>
      <c r="B101" s="11" t="s">
        <v>94</v>
      </c>
      <c r="C101" s="17">
        <f>[1]поселения2018!K103</f>
        <v>16.240976980015486</v>
      </c>
      <c r="D101" s="17">
        <f>[1]поселения2019!K103</f>
        <v>25.794969617116674</v>
      </c>
      <c r="E101" s="17">
        <f>[1]поселения2020!K103</f>
        <v>9.6856643960708819</v>
      </c>
      <c r="F101" s="22"/>
      <c r="G101" s="22" t="s">
        <v>375</v>
      </c>
      <c r="H101" s="22"/>
      <c r="I101" s="22"/>
    </row>
    <row r="102" spans="1:9" x14ac:dyDescent="0.25">
      <c r="A102" s="14"/>
      <c r="B102" s="40" t="s">
        <v>393</v>
      </c>
      <c r="C102" s="17"/>
      <c r="D102" s="17"/>
      <c r="E102" s="17"/>
      <c r="F102" s="22"/>
      <c r="G102" s="22"/>
      <c r="H102" s="22"/>
      <c r="I102" s="22"/>
    </row>
    <row r="103" spans="1:9" x14ac:dyDescent="0.25">
      <c r="A103" s="18" t="s">
        <v>276</v>
      </c>
      <c r="B103" s="11" t="s">
        <v>95</v>
      </c>
      <c r="C103" s="17">
        <f>[1]поселения2018!K105</f>
        <v>16.370932094902958</v>
      </c>
      <c r="D103" s="17">
        <f>[1]поселения2019!K105</f>
        <v>22.905954289689134</v>
      </c>
      <c r="E103" s="17">
        <f>[1]поселения2020!K105</f>
        <v>9.2058634645472459</v>
      </c>
      <c r="F103" s="22"/>
      <c r="G103" s="22" t="s">
        <v>375</v>
      </c>
      <c r="H103" s="22"/>
      <c r="I103" s="22"/>
    </row>
    <row r="104" spans="1:9" x14ac:dyDescent="0.25">
      <c r="A104" s="18" t="s">
        <v>277</v>
      </c>
      <c r="B104" s="11" t="s">
        <v>96</v>
      </c>
      <c r="C104" s="17">
        <f>[1]поселения2018!K106</f>
        <v>28.801251022515146</v>
      </c>
      <c r="D104" s="17">
        <f>[1]поселения2019!K106</f>
        <v>16.194713276424107</v>
      </c>
      <c r="E104" s="17">
        <f>[1]поселения2020!K106</f>
        <v>25.932091507771226</v>
      </c>
      <c r="F104" s="22"/>
      <c r="G104" s="22"/>
      <c r="H104" s="22" t="s">
        <v>375</v>
      </c>
      <c r="I104" s="22"/>
    </row>
    <row r="105" spans="1:9" x14ac:dyDescent="0.25">
      <c r="A105" s="18" t="s">
        <v>278</v>
      </c>
      <c r="B105" s="11" t="s">
        <v>97</v>
      </c>
      <c r="C105" s="17">
        <f>[1]поселения2018!K107</f>
        <v>4.5503867127104324E-2</v>
      </c>
      <c r="D105" s="17">
        <f>[1]поселения2019!K107</f>
        <v>3.6169635590921421E-2</v>
      </c>
      <c r="E105" s="17">
        <f>[1]поселения2020!K107</f>
        <v>0</v>
      </c>
      <c r="F105" s="22" t="s">
        <v>375</v>
      </c>
      <c r="G105" s="22"/>
      <c r="H105" s="22"/>
      <c r="I105" s="22"/>
    </row>
    <row r="106" spans="1:9" x14ac:dyDescent="0.25">
      <c r="A106" s="18" t="s">
        <v>279</v>
      </c>
      <c r="B106" s="11" t="s">
        <v>98</v>
      </c>
      <c r="C106" s="17">
        <f>[1]поселения2018!K108</f>
        <v>0</v>
      </c>
      <c r="D106" s="17">
        <f>[1]поселения2019!K108</f>
        <v>0</v>
      </c>
      <c r="E106" s="17">
        <f>[1]поселения2020!K108</f>
        <v>0</v>
      </c>
      <c r="F106" s="22" t="s">
        <v>375</v>
      </c>
      <c r="G106" s="22"/>
      <c r="H106" s="22"/>
      <c r="I106" s="22"/>
    </row>
    <row r="107" spans="1:9" x14ac:dyDescent="0.25">
      <c r="A107" s="18" t="s">
        <v>280</v>
      </c>
      <c r="B107" s="11" t="s">
        <v>99</v>
      </c>
      <c r="C107" s="17">
        <f>[1]поселения2018!K109</f>
        <v>17.618269058941827</v>
      </c>
      <c r="D107" s="17">
        <f>[1]поселения2019!K109</f>
        <v>19.903713005806082</v>
      </c>
      <c r="E107" s="17">
        <f>[1]поселения2020!K109</f>
        <v>9.0857791002896455</v>
      </c>
      <c r="F107" s="22"/>
      <c r="G107" s="22" t="s">
        <v>375</v>
      </c>
      <c r="H107" s="22"/>
      <c r="I107" s="22"/>
    </row>
    <row r="108" spans="1:9" x14ac:dyDescent="0.25">
      <c r="A108" s="18" t="s">
        <v>281</v>
      </c>
      <c r="B108" s="11" t="s">
        <v>100</v>
      </c>
      <c r="C108" s="17">
        <f>[1]поселения2018!K110</f>
        <v>25.565243916048537</v>
      </c>
      <c r="D108" s="17">
        <f>[1]поселения2019!K110</f>
        <v>24.469095583775516</v>
      </c>
      <c r="E108" s="17">
        <f>[1]поселения2020!K110</f>
        <v>23.904029168211594</v>
      </c>
      <c r="F108" s="22"/>
      <c r="G108" s="22"/>
      <c r="H108" s="22" t="s">
        <v>375</v>
      </c>
      <c r="I108" s="22"/>
    </row>
    <row r="109" spans="1:9" x14ac:dyDescent="0.25">
      <c r="A109" s="14"/>
      <c r="B109" s="40" t="s">
        <v>394</v>
      </c>
      <c r="C109" s="17"/>
      <c r="D109" s="17"/>
      <c r="E109" s="17"/>
      <c r="F109" s="22"/>
      <c r="G109" s="22"/>
      <c r="H109" s="22"/>
      <c r="I109" s="22"/>
    </row>
    <row r="110" spans="1:9" x14ac:dyDescent="0.25">
      <c r="A110" s="18" t="s">
        <v>282</v>
      </c>
      <c r="B110" s="11" t="s">
        <v>101</v>
      </c>
      <c r="C110" s="17">
        <f>[1]поселения2018!K112</f>
        <v>9.3504745673326806</v>
      </c>
      <c r="D110" s="17">
        <f>[1]поселения2019!K112</f>
        <v>9.5673792382656782</v>
      </c>
      <c r="E110" s="17">
        <f>[1]поселения2020!K112</f>
        <v>9.4940397305002158</v>
      </c>
      <c r="F110" s="22"/>
      <c r="G110" s="22" t="s">
        <v>375</v>
      </c>
      <c r="H110" s="22"/>
      <c r="I110" s="22"/>
    </row>
    <row r="111" spans="1:9" x14ac:dyDescent="0.25">
      <c r="A111" s="18" t="s">
        <v>283</v>
      </c>
      <c r="B111" s="11" t="s">
        <v>102</v>
      </c>
      <c r="C111" s="17">
        <f>[1]поселения2018!K113</f>
        <v>6.6624767794969912</v>
      </c>
      <c r="D111" s="17">
        <f>[1]поселения2019!K113</f>
        <v>9.0786262564676932</v>
      </c>
      <c r="E111" s="17">
        <f>[1]поселения2020!K113</f>
        <v>9.7162638576222253</v>
      </c>
      <c r="F111" s="22"/>
      <c r="G111" s="22" t="s">
        <v>375</v>
      </c>
      <c r="H111" s="22"/>
      <c r="I111" s="22"/>
    </row>
    <row r="112" spans="1:9" x14ac:dyDescent="0.25">
      <c r="A112" s="18" t="s">
        <v>284</v>
      </c>
      <c r="B112" s="11" t="s">
        <v>103</v>
      </c>
      <c r="C112" s="17">
        <f>[1]поселения2018!K114</f>
        <v>38.805313253970361</v>
      </c>
      <c r="D112" s="17">
        <f>[1]поселения2019!K114</f>
        <v>29.369546628674399</v>
      </c>
      <c r="E112" s="17">
        <f>[1]поселения2020!K114</f>
        <v>12.92032826521598</v>
      </c>
      <c r="F112" s="22"/>
      <c r="G112" s="22"/>
      <c r="H112" s="22" t="s">
        <v>375</v>
      </c>
      <c r="I112" s="22"/>
    </row>
    <row r="113" spans="1:9" x14ac:dyDescent="0.25">
      <c r="A113" s="18" t="s">
        <v>285</v>
      </c>
      <c r="B113" s="11" t="s">
        <v>104</v>
      </c>
      <c r="C113" s="17">
        <f>[1]поселения2018!K115</f>
        <v>8.1617687940127102</v>
      </c>
      <c r="D113" s="17">
        <f>[1]поселения2019!K115</f>
        <v>5.7894403368798653</v>
      </c>
      <c r="E113" s="17">
        <f>[1]поселения2020!K115</f>
        <v>8.8362725038195968</v>
      </c>
      <c r="F113" s="22"/>
      <c r="G113" s="22" t="s">
        <v>375</v>
      </c>
      <c r="H113" s="22"/>
      <c r="I113" s="22"/>
    </row>
    <row r="114" spans="1:9" x14ac:dyDescent="0.25">
      <c r="A114" s="18" t="s">
        <v>286</v>
      </c>
      <c r="B114" s="11" t="s">
        <v>105</v>
      </c>
      <c r="C114" s="17">
        <f>[1]поселения2018!K116</f>
        <v>7.9538325630225213</v>
      </c>
      <c r="D114" s="17">
        <f>[1]поселения2019!K116</f>
        <v>9.2636226040085283</v>
      </c>
      <c r="E114" s="17">
        <f>[1]поселения2020!K116</f>
        <v>7.6401354928342755</v>
      </c>
      <c r="F114" s="22"/>
      <c r="G114" s="22" t="s">
        <v>375</v>
      </c>
      <c r="H114" s="22"/>
      <c r="I114" s="22"/>
    </row>
    <row r="115" spans="1:9" x14ac:dyDescent="0.25">
      <c r="A115" s="18" t="s">
        <v>287</v>
      </c>
      <c r="B115" s="11" t="s">
        <v>106</v>
      </c>
      <c r="C115" s="17">
        <f>[1]поселения2018!K117</f>
        <v>4.6859165296671588</v>
      </c>
      <c r="D115" s="17">
        <f>[1]поселения2019!K117</f>
        <v>5.3666636468000011</v>
      </c>
      <c r="E115" s="17">
        <f>[1]поселения2020!K117</f>
        <v>9.7577388963660834</v>
      </c>
      <c r="F115" s="22"/>
      <c r="G115" s="22" t="s">
        <v>375</v>
      </c>
      <c r="H115" s="22"/>
      <c r="I115" s="22"/>
    </row>
    <row r="116" spans="1:9" x14ac:dyDescent="0.25">
      <c r="A116" s="18" t="s">
        <v>288</v>
      </c>
      <c r="B116" s="11" t="s">
        <v>107</v>
      </c>
      <c r="C116" s="17">
        <f>[1]поселения2018!K118</f>
        <v>3.2974059188892944</v>
      </c>
      <c r="D116" s="17">
        <f>[1]поселения2019!K118</f>
        <v>12.472789009363705</v>
      </c>
      <c r="E116" s="17">
        <f>[1]поселения2020!K118</f>
        <v>8.1491947692440778</v>
      </c>
      <c r="F116" s="22"/>
      <c r="G116" s="22" t="s">
        <v>375</v>
      </c>
      <c r="H116" s="22"/>
      <c r="I116" s="22"/>
    </row>
    <row r="117" spans="1:9" x14ac:dyDescent="0.25">
      <c r="A117" s="18" t="s">
        <v>289</v>
      </c>
      <c r="B117" s="11" t="s">
        <v>108</v>
      </c>
      <c r="C117" s="17">
        <f>[1]поселения2018!K119</f>
        <v>0</v>
      </c>
      <c r="D117" s="17">
        <f>[1]поселения2019!K119</f>
        <v>0</v>
      </c>
      <c r="E117" s="17">
        <f>[1]поселения2020!K119</f>
        <v>0</v>
      </c>
      <c r="F117" s="22" t="s">
        <v>375</v>
      </c>
      <c r="G117" s="22"/>
      <c r="H117" s="22"/>
      <c r="I117" s="22"/>
    </row>
    <row r="118" spans="1:9" x14ac:dyDescent="0.25">
      <c r="A118" s="18" t="s">
        <v>290</v>
      </c>
      <c r="B118" s="11" t="s">
        <v>109</v>
      </c>
      <c r="C118" s="17">
        <f>[1]поселения2018!K120</f>
        <v>25.700908793778947</v>
      </c>
      <c r="D118" s="17">
        <f>[1]поселения2019!K120</f>
        <v>25.15528461982041</v>
      </c>
      <c r="E118" s="17">
        <f>[1]поселения2020!K120</f>
        <v>10.483936067161768</v>
      </c>
      <c r="F118" s="22"/>
      <c r="G118" s="22"/>
      <c r="H118" s="22" t="s">
        <v>375</v>
      </c>
      <c r="I118" s="22"/>
    </row>
    <row r="119" spans="1:9" x14ac:dyDescent="0.25">
      <c r="A119" s="18" t="s">
        <v>291</v>
      </c>
      <c r="B119" s="11" t="s">
        <v>110</v>
      </c>
      <c r="C119" s="17">
        <f>[1]поселения2018!K121</f>
        <v>8.3571144723443354</v>
      </c>
      <c r="D119" s="17">
        <f>[1]поселения2019!K121</f>
        <v>10.836427107474362</v>
      </c>
      <c r="E119" s="17">
        <f>[1]поселения2020!K121</f>
        <v>12.794857223821063</v>
      </c>
      <c r="F119" s="22"/>
      <c r="G119" s="22" t="s">
        <v>375</v>
      </c>
      <c r="H119" s="22"/>
      <c r="I119" s="22"/>
    </row>
    <row r="120" spans="1:9" x14ac:dyDescent="0.25">
      <c r="A120" s="18" t="s">
        <v>292</v>
      </c>
      <c r="B120" s="11" t="s">
        <v>111</v>
      </c>
      <c r="C120" s="17">
        <f>[1]поселения2018!K122</f>
        <v>14.578138615014444</v>
      </c>
      <c r="D120" s="17">
        <f>[1]поселения2019!K122</f>
        <v>10.540902608720707</v>
      </c>
      <c r="E120" s="17">
        <f>[1]поселения2020!K122</f>
        <v>12.493043224763468</v>
      </c>
      <c r="F120" s="22"/>
      <c r="G120" s="22" t="s">
        <v>375</v>
      </c>
      <c r="H120" s="22"/>
      <c r="I120" s="22"/>
    </row>
    <row r="121" spans="1:9" x14ac:dyDescent="0.25">
      <c r="A121" s="14"/>
      <c r="B121" s="40" t="s">
        <v>395</v>
      </c>
      <c r="C121" s="17"/>
      <c r="D121" s="17"/>
      <c r="E121" s="17"/>
      <c r="F121" s="22"/>
      <c r="G121" s="22"/>
      <c r="H121" s="22"/>
      <c r="I121" s="22"/>
    </row>
    <row r="122" spans="1:9" x14ac:dyDescent="0.25">
      <c r="A122" s="18" t="s">
        <v>293</v>
      </c>
      <c r="B122" s="11" t="s">
        <v>112</v>
      </c>
      <c r="C122" s="17">
        <f>[1]поселения2018!K124</f>
        <v>42.144589524109023</v>
      </c>
      <c r="D122" s="17">
        <f>[1]поселения2019!K124</f>
        <v>23.47450490752631</v>
      </c>
      <c r="E122" s="17">
        <f>[1]поселения2020!K124</f>
        <v>45.722368790741974</v>
      </c>
      <c r="F122" s="22"/>
      <c r="G122" s="22"/>
      <c r="H122" s="22" t="s">
        <v>375</v>
      </c>
      <c r="I122" s="22"/>
    </row>
    <row r="123" spans="1:9" x14ac:dyDescent="0.25">
      <c r="A123" s="18" t="s">
        <v>294</v>
      </c>
      <c r="B123" s="11" t="s">
        <v>376</v>
      </c>
      <c r="C123" s="17">
        <f>[1]поселения2018!K125</f>
        <v>24.914184791123649</v>
      </c>
      <c r="D123" s="17">
        <f>[1]поселения2019!K125</f>
        <v>13.533112458182744</v>
      </c>
      <c r="E123" s="17">
        <f>[1]поселения2020!K125</f>
        <v>34.310749256364382</v>
      </c>
      <c r="F123" s="22"/>
      <c r="G123" s="22"/>
      <c r="H123" s="22" t="s">
        <v>375</v>
      </c>
      <c r="I123" s="22"/>
    </row>
    <row r="124" spans="1:9" x14ac:dyDescent="0.25">
      <c r="A124" s="18" t="s">
        <v>295</v>
      </c>
      <c r="B124" s="11" t="s">
        <v>113</v>
      </c>
      <c r="C124" s="17">
        <f>[1]поселения2018!K126</f>
        <v>11.726239627496792</v>
      </c>
      <c r="D124" s="17">
        <f>[1]поселения2019!K126</f>
        <v>11.7960062603543</v>
      </c>
      <c r="E124" s="17">
        <f>[1]поселения2020!K126</f>
        <v>18.026758901328165</v>
      </c>
      <c r="F124" s="22"/>
      <c r="G124" s="22" t="s">
        <v>375</v>
      </c>
      <c r="H124" s="22"/>
      <c r="I124" s="22"/>
    </row>
    <row r="125" spans="1:9" x14ac:dyDescent="0.25">
      <c r="A125" s="18" t="s">
        <v>296</v>
      </c>
      <c r="B125" s="11" t="s">
        <v>114</v>
      </c>
      <c r="C125" s="17">
        <f>[1]поселения2018!K127</f>
        <v>1.1819272192961199</v>
      </c>
      <c r="D125" s="17">
        <f>[1]поселения2019!K127</f>
        <v>4.0457158484266662</v>
      </c>
      <c r="E125" s="17">
        <f>[1]поселения2020!K127</f>
        <v>8.4946135538018286</v>
      </c>
      <c r="F125" s="22" t="s">
        <v>375</v>
      </c>
      <c r="G125" s="22"/>
      <c r="H125" s="22"/>
      <c r="I125" s="22"/>
    </row>
    <row r="126" spans="1:9" x14ac:dyDescent="0.25">
      <c r="A126" s="18" t="s">
        <v>297</v>
      </c>
      <c r="B126" s="11" t="s">
        <v>115</v>
      </c>
      <c r="C126" s="17">
        <f>[1]поселения2018!K128</f>
        <v>32.663360959391028</v>
      </c>
      <c r="D126" s="17">
        <f>[1]поселения2019!K128</f>
        <v>21.234488496858134</v>
      </c>
      <c r="E126" s="17">
        <f>[1]поселения2020!K128</f>
        <v>32.731074534452148</v>
      </c>
      <c r="F126" s="22"/>
      <c r="G126" s="22"/>
      <c r="H126" s="22" t="s">
        <v>375</v>
      </c>
      <c r="I126" s="22"/>
    </row>
    <row r="127" spans="1:9" x14ac:dyDescent="0.25">
      <c r="A127" s="14"/>
      <c r="B127" s="40" t="s">
        <v>396</v>
      </c>
      <c r="C127" s="17"/>
      <c r="D127" s="17"/>
      <c r="E127" s="17"/>
      <c r="F127" s="22"/>
      <c r="G127" s="22"/>
      <c r="H127" s="22"/>
      <c r="I127" s="22"/>
    </row>
    <row r="128" spans="1:9" x14ac:dyDescent="0.25">
      <c r="A128" s="18" t="s">
        <v>298</v>
      </c>
      <c r="B128" s="36" t="s">
        <v>429</v>
      </c>
      <c r="C128" s="17">
        <f>[1]поселения2018!K130</f>
        <v>0</v>
      </c>
      <c r="D128" s="17">
        <f>[1]поселения2019!K130</f>
        <v>0</v>
      </c>
      <c r="E128" s="17">
        <f>[1]поселения2020!K130</f>
        <v>1.4290215092113927</v>
      </c>
      <c r="F128" s="22" t="s">
        <v>375</v>
      </c>
      <c r="G128" s="22"/>
      <c r="H128" s="22"/>
      <c r="I128" s="22"/>
    </row>
    <row r="129" spans="1:9" x14ac:dyDescent="0.25">
      <c r="A129" s="18" t="s">
        <v>299</v>
      </c>
      <c r="B129" s="36" t="s">
        <v>116</v>
      </c>
      <c r="C129" s="17">
        <f>[1]поселения2018!K131</f>
        <v>29.882408489972121</v>
      </c>
      <c r="D129" s="17">
        <f>[1]поселения2019!K131</f>
        <v>14.487602942745321</v>
      </c>
      <c r="E129" s="17">
        <f>[1]поселения2020!K131</f>
        <v>28.072150631570281</v>
      </c>
      <c r="F129" s="22"/>
      <c r="G129" s="22"/>
      <c r="H129" s="22" t="s">
        <v>375</v>
      </c>
      <c r="I129" s="22"/>
    </row>
    <row r="130" spans="1:9" x14ac:dyDescent="0.25">
      <c r="A130" s="18" t="s">
        <v>300</v>
      </c>
      <c r="B130" s="36" t="s">
        <v>385</v>
      </c>
      <c r="C130" s="17">
        <f>[1]поселения2018!K132</f>
        <v>0</v>
      </c>
      <c r="D130" s="17">
        <f>[1]поселения2019!K132</f>
        <v>0</v>
      </c>
      <c r="E130" s="17">
        <f>[1]поселения2020!K132</f>
        <v>0</v>
      </c>
      <c r="F130" s="22" t="s">
        <v>375</v>
      </c>
      <c r="G130" s="22"/>
      <c r="H130" s="22"/>
      <c r="I130" s="22"/>
    </row>
    <row r="131" spans="1:9" x14ac:dyDescent="0.25">
      <c r="A131" s="18" t="s">
        <v>301</v>
      </c>
      <c r="B131" s="11" t="s">
        <v>117</v>
      </c>
      <c r="C131" s="17">
        <f>[1]поселения2018!K133</f>
        <v>21.592549724715436</v>
      </c>
      <c r="D131" s="17">
        <f>[1]поселения2019!K133</f>
        <v>9.4893351311729095</v>
      </c>
      <c r="E131" s="17">
        <f>[1]поселения2020!K133</f>
        <v>11.629860402170042</v>
      </c>
      <c r="F131" s="22"/>
      <c r="G131" s="22" t="s">
        <v>375</v>
      </c>
      <c r="H131" s="22"/>
      <c r="I131" s="22"/>
    </row>
    <row r="132" spans="1:9" x14ac:dyDescent="0.25">
      <c r="A132" s="18" t="s">
        <v>302</v>
      </c>
      <c r="B132" s="11" t="s">
        <v>118</v>
      </c>
      <c r="C132" s="17">
        <f>[1]поселения2018!K134</f>
        <v>4.11280930886132</v>
      </c>
      <c r="D132" s="17">
        <f>[1]поселения2019!K134</f>
        <v>12.694789584229573</v>
      </c>
      <c r="E132" s="17">
        <f>[1]поселения2020!K134</f>
        <v>16.558283107857591</v>
      </c>
      <c r="F132" s="22"/>
      <c r="G132" s="22" t="s">
        <v>375</v>
      </c>
      <c r="H132" s="22"/>
      <c r="I132" s="22"/>
    </row>
    <row r="133" spans="1:9" x14ac:dyDescent="0.25">
      <c r="A133" s="18" t="s">
        <v>303</v>
      </c>
      <c r="B133" s="11" t="s">
        <v>119</v>
      </c>
      <c r="C133" s="17">
        <f>[1]поселения2018!K135</f>
        <v>27.703003221448615</v>
      </c>
      <c r="D133" s="17">
        <f>[1]поселения2019!K135</f>
        <v>26.281218747313119</v>
      </c>
      <c r="E133" s="17">
        <f>[1]поселения2020!K135</f>
        <v>27.423797672984069</v>
      </c>
      <c r="F133" s="22"/>
      <c r="G133" s="22"/>
      <c r="H133" s="22" t="s">
        <v>375</v>
      </c>
      <c r="I133" s="22"/>
    </row>
    <row r="134" spans="1:9" x14ac:dyDescent="0.25">
      <c r="A134" s="18" t="s">
        <v>304</v>
      </c>
      <c r="B134" s="11" t="s">
        <v>120</v>
      </c>
      <c r="C134" s="17">
        <f>[1]поселения2018!K136</f>
        <v>34.942892792014582</v>
      </c>
      <c r="D134" s="17">
        <f>[1]поселения2019!K136</f>
        <v>29.165482618168042</v>
      </c>
      <c r="E134" s="17">
        <f>[1]поселения2020!K136</f>
        <v>28.951700939099023</v>
      </c>
      <c r="F134" s="22"/>
      <c r="G134" s="22"/>
      <c r="H134" s="22" t="s">
        <v>375</v>
      </c>
      <c r="I134" s="22"/>
    </row>
    <row r="135" spans="1:9" x14ac:dyDescent="0.25">
      <c r="A135" s="18" t="s">
        <v>305</v>
      </c>
      <c r="B135" s="11" t="s">
        <v>121</v>
      </c>
      <c r="C135" s="17">
        <f>[1]поселения2018!K137</f>
        <v>20.859788854404265</v>
      </c>
      <c r="D135" s="17">
        <f>[1]поселения2019!K137</f>
        <v>13.426967079313703</v>
      </c>
      <c r="E135" s="17">
        <f>[1]поселения2020!K137</f>
        <v>0</v>
      </c>
      <c r="F135" s="22"/>
      <c r="G135" s="22" t="s">
        <v>375</v>
      </c>
      <c r="H135" s="22"/>
      <c r="I135" s="22"/>
    </row>
    <row r="136" spans="1:9" x14ac:dyDescent="0.25">
      <c r="A136" s="18" t="s">
        <v>306</v>
      </c>
      <c r="B136" s="37" t="s">
        <v>122</v>
      </c>
      <c r="C136" s="17">
        <f>[1]поселения2018!K138</f>
        <v>12.908565156637763</v>
      </c>
      <c r="D136" s="17">
        <f>[1]поселения2019!K138</f>
        <v>16.89787988913767</v>
      </c>
      <c r="E136" s="17">
        <f>[1]поселения2020!K138</f>
        <v>28.162710565469506</v>
      </c>
      <c r="F136" s="22"/>
      <c r="G136" s="22" t="s">
        <v>375</v>
      </c>
      <c r="H136" s="22"/>
      <c r="I136" s="22"/>
    </row>
    <row r="137" spans="1:9" x14ac:dyDescent="0.25">
      <c r="A137" s="18" t="s">
        <v>307</v>
      </c>
      <c r="B137" s="11" t="s">
        <v>123</v>
      </c>
      <c r="C137" s="17">
        <f>[1]поселения2018!K139</f>
        <v>0</v>
      </c>
      <c r="D137" s="17">
        <f>[1]поселения2019!K139</f>
        <v>3.0575690459411393</v>
      </c>
      <c r="E137" s="17">
        <f>[1]поселения2020!K139</f>
        <v>4.496070096861513</v>
      </c>
      <c r="F137" s="22" t="s">
        <v>375</v>
      </c>
      <c r="G137" s="22"/>
      <c r="H137" s="22"/>
      <c r="I137" s="22"/>
    </row>
    <row r="138" spans="1:9" x14ac:dyDescent="0.25">
      <c r="A138" s="18" t="s">
        <v>308</v>
      </c>
      <c r="B138" s="11" t="s">
        <v>124</v>
      </c>
      <c r="C138" s="17">
        <f>[1]поселения2018!K140</f>
        <v>0.20006450678022353</v>
      </c>
      <c r="D138" s="17">
        <f>[1]поселения2019!K140</f>
        <v>0</v>
      </c>
      <c r="E138" s="17">
        <f>[1]поселения2020!K140</f>
        <v>0</v>
      </c>
      <c r="F138" s="22" t="s">
        <v>375</v>
      </c>
      <c r="G138" s="22"/>
      <c r="H138" s="22"/>
      <c r="I138" s="22"/>
    </row>
    <row r="139" spans="1:9" x14ac:dyDescent="0.25">
      <c r="A139" s="18" t="s">
        <v>309</v>
      </c>
      <c r="B139" s="11" t="s">
        <v>125</v>
      </c>
      <c r="C139" s="17">
        <f>[1]поселения2018!K141</f>
        <v>44.496856345477781</v>
      </c>
      <c r="D139" s="17">
        <f>[1]поселения2019!K141</f>
        <v>46.915693479695982</v>
      </c>
      <c r="E139" s="17">
        <f>[1]поселения2020!K141</f>
        <v>27.872866001604539</v>
      </c>
      <c r="F139" s="22"/>
      <c r="G139" s="22"/>
      <c r="H139" s="22" t="s">
        <v>375</v>
      </c>
      <c r="I139" s="22"/>
    </row>
    <row r="140" spans="1:9" x14ac:dyDescent="0.25">
      <c r="A140" s="18" t="s">
        <v>310</v>
      </c>
      <c r="B140" s="11" t="s">
        <v>126</v>
      </c>
      <c r="C140" s="17">
        <f>[1]поселения2018!K142</f>
        <v>0</v>
      </c>
      <c r="D140" s="17">
        <f>[1]поселения2019!K142</f>
        <v>0</v>
      </c>
      <c r="E140" s="17">
        <f>[1]поселения2020!K142</f>
        <v>0.20062490295860669</v>
      </c>
      <c r="F140" s="22" t="s">
        <v>375</v>
      </c>
      <c r="G140" s="22"/>
      <c r="H140" s="22"/>
      <c r="I140" s="22"/>
    </row>
    <row r="141" spans="1:9" x14ac:dyDescent="0.25">
      <c r="A141" s="18" t="s">
        <v>311</v>
      </c>
      <c r="B141" s="11" t="s">
        <v>127</v>
      </c>
      <c r="C141" s="17">
        <f>[1]поселения2018!K143</f>
        <v>0</v>
      </c>
      <c r="D141" s="17">
        <f>[1]поселения2019!K143</f>
        <v>1.6055090716411338</v>
      </c>
      <c r="E141" s="17">
        <f>[1]поселения2020!K143</f>
        <v>6.5620959146237556</v>
      </c>
      <c r="F141" s="22" t="s">
        <v>375</v>
      </c>
      <c r="G141" s="22"/>
      <c r="H141" s="22"/>
      <c r="I141" s="22"/>
    </row>
    <row r="142" spans="1:9" x14ac:dyDescent="0.25">
      <c r="A142" s="18" t="s">
        <v>312</v>
      </c>
      <c r="B142" s="11" t="s">
        <v>128</v>
      </c>
      <c r="C142" s="17">
        <f>[1]поселения2018!K144</f>
        <v>69.021146321716699</v>
      </c>
      <c r="D142" s="17">
        <f>[1]поселения2019!K144</f>
        <v>31.280523030978408</v>
      </c>
      <c r="E142" s="17">
        <f>[1]поселения2020!K144</f>
        <v>36.228424736712029</v>
      </c>
      <c r="F142" s="22"/>
      <c r="G142" s="22"/>
      <c r="H142" s="22" t="s">
        <v>375</v>
      </c>
      <c r="I142" s="22"/>
    </row>
    <row r="143" spans="1:9" x14ac:dyDescent="0.25">
      <c r="A143" s="14"/>
      <c r="B143" s="40" t="s">
        <v>397</v>
      </c>
      <c r="C143" s="17"/>
      <c r="D143" s="17"/>
      <c r="E143" s="17"/>
      <c r="F143" s="22"/>
      <c r="G143" s="22"/>
      <c r="H143" s="22"/>
      <c r="I143" s="22"/>
    </row>
    <row r="144" spans="1:9" x14ac:dyDescent="0.25">
      <c r="A144" s="18" t="s">
        <v>313</v>
      </c>
      <c r="B144" s="37" t="s">
        <v>129</v>
      </c>
      <c r="C144" s="17">
        <f>[1]поселения2018!K146</f>
        <v>29.758194132780119</v>
      </c>
      <c r="D144" s="17">
        <f>[1]поселения2019!K146</f>
        <v>29.215056841416537</v>
      </c>
      <c r="E144" s="17">
        <f>[1]поселения2020!K146</f>
        <v>37.139548460574048</v>
      </c>
      <c r="F144" s="22"/>
      <c r="G144" s="22"/>
      <c r="H144" s="22" t="s">
        <v>375</v>
      </c>
      <c r="I144" s="22"/>
    </row>
    <row r="145" spans="1:9" x14ac:dyDescent="0.25">
      <c r="A145" s="18" t="s">
        <v>314</v>
      </c>
      <c r="B145" s="37" t="s">
        <v>130</v>
      </c>
      <c r="C145" s="17">
        <f>[1]поселения2018!K147</f>
        <v>45.793276543961056</v>
      </c>
      <c r="D145" s="17">
        <f>[1]поселения2019!K147</f>
        <v>27.4094856891153</v>
      </c>
      <c r="E145" s="17">
        <f>[1]поселения2020!K147</f>
        <v>40.390577415867824</v>
      </c>
      <c r="F145" s="22"/>
      <c r="G145" s="22"/>
      <c r="H145" s="22" t="s">
        <v>375</v>
      </c>
      <c r="I145" s="22"/>
    </row>
    <row r="146" spans="1:9" x14ac:dyDescent="0.25">
      <c r="A146" s="18" t="s">
        <v>315</v>
      </c>
      <c r="B146" s="37" t="s">
        <v>131</v>
      </c>
      <c r="C146" s="17">
        <f>[1]поселения2018!K148</f>
        <v>22.670066787057813</v>
      </c>
      <c r="D146" s="17">
        <f>[1]поселения2019!K148</f>
        <v>13.986960668945873</v>
      </c>
      <c r="E146" s="17">
        <f>[1]поселения2020!K148</f>
        <v>33.031363483071928</v>
      </c>
      <c r="F146" s="22"/>
      <c r="G146" s="22"/>
      <c r="H146" s="22" t="s">
        <v>375</v>
      </c>
      <c r="I146" s="22"/>
    </row>
    <row r="147" spans="1:9" x14ac:dyDescent="0.25">
      <c r="A147" s="18" t="s">
        <v>316</v>
      </c>
      <c r="B147" s="37" t="s">
        <v>132</v>
      </c>
      <c r="C147" s="17">
        <f>[1]поселения2018!K149</f>
        <v>24.684291980695793</v>
      </c>
      <c r="D147" s="17">
        <f>[1]поселения2019!K149</f>
        <v>18.273973149805983</v>
      </c>
      <c r="E147" s="17">
        <f>[1]поселения2020!K149</f>
        <v>25.418232904279158</v>
      </c>
      <c r="F147" s="22"/>
      <c r="G147" s="22"/>
      <c r="H147" s="22" t="s">
        <v>375</v>
      </c>
      <c r="I147" s="22"/>
    </row>
    <row r="148" spans="1:9" x14ac:dyDescent="0.25">
      <c r="A148" s="18" t="s">
        <v>317</v>
      </c>
      <c r="B148" s="37" t="s">
        <v>133</v>
      </c>
      <c r="C148" s="17">
        <f>[1]поселения2018!K150</f>
        <v>8.4141850897973018</v>
      </c>
      <c r="D148" s="17">
        <f>[1]поселения2019!K150</f>
        <v>3.8092587739449195</v>
      </c>
      <c r="E148" s="44">
        <f>[1]поселения2020!K150</f>
        <v>4.9619668320200416</v>
      </c>
      <c r="F148" s="22" t="s">
        <v>375</v>
      </c>
      <c r="G148" s="22"/>
      <c r="H148" s="22"/>
      <c r="I148" s="22"/>
    </row>
    <row r="149" spans="1:9" x14ac:dyDescent="0.25">
      <c r="A149" s="18" t="s">
        <v>318</v>
      </c>
      <c r="B149" s="37" t="s">
        <v>134</v>
      </c>
      <c r="C149" s="17">
        <f>[1]поселения2018!K151</f>
        <v>0</v>
      </c>
      <c r="D149" s="17">
        <f>[1]поселения2019!K151</f>
        <v>0</v>
      </c>
      <c r="E149" s="17">
        <f>[1]поселения2020!K151</f>
        <v>0</v>
      </c>
      <c r="F149" s="22" t="s">
        <v>375</v>
      </c>
      <c r="G149" s="22"/>
      <c r="H149" s="22"/>
      <c r="I149" s="22"/>
    </row>
    <row r="150" spans="1:9" x14ac:dyDescent="0.25">
      <c r="A150" s="18" t="s">
        <v>319</v>
      </c>
      <c r="B150" s="37" t="s">
        <v>428</v>
      </c>
      <c r="C150" s="17">
        <f>[1]поселения2018!K152</f>
        <v>32.423117513782387</v>
      </c>
      <c r="D150" s="17">
        <f>[1]поселения2019!K152</f>
        <v>24.889871903635278</v>
      </c>
      <c r="E150" s="17">
        <f>[1]поселения2020!K152</f>
        <v>20.149351969258468</v>
      </c>
      <c r="F150" s="22"/>
      <c r="G150" s="22"/>
      <c r="H150" s="22" t="s">
        <v>375</v>
      </c>
      <c r="I150" s="22"/>
    </row>
    <row r="151" spans="1:9" x14ac:dyDescent="0.25">
      <c r="A151" s="18" t="s">
        <v>320</v>
      </c>
      <c r="B151" s="37" t="s">
        <v>135</v>
      </c>
      <c r="C151" s="17">
        <f>[1]поселения2018!K153</f>
        <v>32.067985893416932</v>
      </c>
      <c r="D151" s="17">
        <f>[1]поселения2019!K153</f>
        <v>34.125132159296008</v>
      </c>
      <c r="E151" s="17">
        <f>[1]поселения2020!K153</f>
        <v>36.22958626451809</v>
      </c>
      <c r="F151" s="22"/>
      <c r="G151" s="22"/>
      <c r="H151" s="22" t="s">
        <v>375</v>
      </c>
      <c r="I151" s="22"/>
    </row>
    <row r="152" spans="1:9" x14ac:dyDescent="0.25">
      <c r="A152" s="18" t="s">
        <v>321</v>
      </c>
      <c r="B152" s="37" t="s">
        <v>136</v>
      </c>
      <c r="C152" s="17">
        <f>[1]поселения2018!K154</f>
        <v>22.652327027309227</v>
      </c>
      <c r="D152" s="17">
        <f>[1]поселения2019!K154</f>
        <v>41.735989604117421</v>
      </c>
      <c r="E152" s="17">
        <f>[1]поселения2020!K154</f>
        <v>18.675227703271887</v>
      </c>
      <c r="F152" s="22"/>
      <c r="G152" s="22"/>
      <c r="H152" s="22" t="s">
        <v>375</v>
      </c>
      <c r="I152" s="22"/>
    </row>
    <row r="153" spans="1:9" x14ac:dyDescent="0.25">
      <c r="A153" s="18" t="s">
        <v>322</v>
      </c>
      <c r="B153" s="37" t="s">
        <v>137</v>
      </c>
      <c r="C153" s="17">
        <f>[1]поселения2018!K155</f>
        <v>37.442210926923963</v>
      </c>
      <c r="D153" s="17">
        <f>[1]поселения2019!K155</f>
        <v>15.289402024884232</v>
      </c>
      <c r="E153" s="17">
        <f>[1]поселения2020!K155</f>
        <v>25.091014074341395</v>
      </c>
      <c r="F153" s="22"/>
      <c r="G153" s="22"/>
      <c r="H153" s="22" t="s">
        <v>375</v>
      </c>
      <c r="I153" s="22"/>
    </row>
    <row r="154" spans="1:9" x14ac:dyDescent="0.25">
      <c r="A154" s="18" t="s">
        <v>323</v>
      </c>
      <c r="B154" s="37" t="s">
        <v>138</v>
      </c>
      <c r="C154" s="17">
        <f>[1]поселения2018!K156</f>
        <v>15.296034103243136</v>
      </c>
      <c r="D154" s="17">
        <f>[1]поселения2019!K156</f>
        <v>28.75718876860623</v>
      </c>
      <c r="E154" s="17">
        <f>[1]поселения2020!K156</f>
        <v>6.5264810424042423</v>
      </c>
      <c r="F154" s="22"/>
      <c r="G154" s="22" t="s">
        <v>375</v>
      </c>
      <c r="H154" s="22"/>
      <c r="I154" s="22"/>
    </row>
    <row r="155" spans="1:9" x14ac:dyDescent="0.25">
      <c r="A155" s="18" t="s">
        <v>324</v>
      </c>
      <c r="B155" s="37" t="s">
        <v>139</v>
      </c>
      <c r="C155" s="17">
        <f>[1]поселения2018!K157</f>
        <v>2.7536537070309448</v>
      </c>
      <c r="D155" s="17">
        <f>[1]поселения2019!K157</f>
        <v>3.272758943987049</v>
      </c>
      <c r="E155" s="17">
        <f>[1]поселения2020!K157</f>
        <v>4.7045821358948272</v>
      </c>
      <c r="F155" s="22" t="s">
        <v>375</v>
      </c>
      <c r="G155" s="22"/>
      <c r="H155" s="22"/>
      <c r="I155" s="22"/>
    </row>
    <row r="156" spans="1:9" x14ac:dyDescent="0.25">
      <c r="A156" s="18" t="s">
        <v>325</v>
      </c>
      <c r="B156" s="37" t="s">
        <v>140</v>
      </c>
      <c r="C156" s="17">
        <f>[1]поселения2018!K158</f>
        <v>32.10387612681393</v>
      </c>
      <c r="D156" s="17">
        <f>[1]поселения2019!K158</f>
        <v>7.1419582971547939</v>
      </c>
      <c r="E156" s="17">
        <f>[1]поселения2020!K158</f>
        <v>12.803819294019789</v>
      </c>
      <c r="F156" s="22"/>
      <c r="G156" s="22" t="s">
        <v>375</v>
      </c>
      <c r="H156" s="22"/>
      <c r="I156" s="22"/>
    </row>
    <row r="157" spans="1:9" x14ac:dyDescent="0.25">
      <c r="A157" s="18" t="s">
        <v>326</v>
      </c>
      <c r="B157" s="37" t="s">
        <v>141</v>
      </c>
      <c r="C157" s="17">
        <f>[1]поселения2018!K159</f>
        <v>15.945636551761011</v>
      </c>
      <c r="D157" s="17">
        <f>[1]поселения2019!K159</f>
        <v>8.4809476017355898</v>
      </c>
      <c r="E157" s="17">
        <f>[1]поселения2020!K159</f>
        <v>34.765489843491522</v>
      </c>
      <c r="F157" s="22"/>
      <c r="G157" s="22" t="s">
        <v>375</v>
      </c>
      <c r="H157" s="22"/>
      <c r="I157" s="22"/>
    </row>
    <row r="158" spans="1:9" x14ac:dyDescent="0.25">
      <c r="A158" s="14"/>
      <c r="B158" s="40" t="s">
        <v>398</v>
      </c>
      <c r="C158" s="17"/>
      <c r="D158" s="17"/>
      <c r="E158" s="17"/>
      <c r="F158" s="22"/>
      <c r="G158" s="22"/>
      <c r="H158" s="22"/>
      <c r="I158" s="22"/>
    </row>
    <row r="159" spans="1:9" x14ac:dyDescent="0.25">
      <c r="A159" s="18" t="s">
        <v>327</v>
      </c>
      <c r="B159" s="11" t="s">
        <v>142</v>
      </c>
      <c r="C159" s="17">
        <f>[1]поселения2018!K161</f>
        <v>26.502226741613239</v>
      </c>
      <c r="D159" s="17">
        <f>[1]поселения2019!K161</f>
        <v>19.156872893444589</v>
      </c>
      <c r="E159" s="17">
        <f>[1]поселения2020!K161</f>
        <v>30.331661159748858</v>
      </c>
      <c r="F159" s="22"/>
      <c r="G159" s="22"/>
      <c r="H159" s="22" t="s">
        <v>375</v>
      </c>
      <c r="I159" s="22"/>
    </row>
    <row r="160" spans="1:9" x14ac:dyDescent="0.25">
      <c r="A160" s="18" t="s">
        <v>328</v>
      </c>
      <c r="B160" s="11" t="s">
        <v>143</v>
      </c>
      <c r="C160" s="17">
        <f>[1]поселения2018!K162</f>
        <v>27.741132156309689</v>
      </c>
      <c r="D160" s="17">
        <f>[1]поселения2019!K162</f>
        <v>55.85183562843924</v>
      </c>
      <c r="E160" s="17">
        <f>[1]поселения2020!K162</f>
        <v>55.466552758123377</v>
      </c>
      <c r="F160" s="22"/>
      <c r="G160" s="22"/>
      <c r="H160" s="22"/>
      <c r="I160" s="22" t="s">
        <v>375</v>
      </c>
    </row>
    <row r="161" spans="1:9" x14ac:dyDescent="0.25">
      <c r="A161" s="18" t="s">
        <v>329</v>
      </c>
      <c r="B161" s="11" t="s">
        <v>144</v>
      </c>
      <c r="C161" s="17">
        <f>[1]поселения2018!K163</f>
        <v>33.561203919798025</v>
      </c>
      <c r="D161" s="17">
        <f>[1]поселения2019!K163</f>
        <v>27.782913816466724</v>
      </c>
      <c r="E161" s="17">
        <f>[1]поселения2020!K163</f>
        <v>21.530397604642719</v>
      </c>
      <c r="F161" s="22"/>
      <c r="G161" s="22"/>
      <c r="H161" s="22" t="s">
        <v>375</v>
      </c>
      <c r="I161" s="22"/>
    </row>
    <row r="162" spans="1:9" x14ac:dyDescent="0.25">
      <c r="A162" s="18" t="s">
        <v>330</v>
      </c>
      <c r="B162" s="11" t="s">
        <v>145</v>
      </c>
      <c r="C162" s="17">
        <f>[1]поселения2018!K164</f>
        <v>31.309501737781819</v>
      </c>
      <c r="D162" s="17">
        <f>[1]поселения2019!K164</f>
        <v>35.887972210160662</v>
      </c>
      <c r="E162" s="17">
        <f>[1]поселения2020!K164</f>
        <v>28.002060063733218</v>
      </c>
      <c r="F162" s="22"/>
      <c r="G162" s="22"/>
      <c r="H162" s="22" t="s">
        <v>375</v>
      </c>
      <c r="I162" s="22"/>
    </row>
    <row r="163" spans="1:9" x14ac:dyDescent="0.25">
      <c r="A163" s="18" t="s">
        <v>331</v>
      </c>
      <c r="B163" s="11" t="s">
        <v>146</v>
      </c>
      <c r="C163" s="17">
        <f>[1]поселения2018!K165</f>
        <v>24.744382874136388</v>
      </c>
      <c r="D163" s="17">
        <f>[1]поселения2019!K165</f>
        <v>20.126746780052237</v>
      </c>
      <c r="E163" s="17">
        <f>[1]поселения2020!K165</f>
        <v>14.17309422149785</v>
      </c>
      <c r="F163" s="22"/>
      <c r="G163" s="22"/>
      <c r="H163" s="22" t="s">
        <v>375</v>
      </c>
      <c r="I163" s="22"/>
    </row>
    <row r="164" spans="1:9" x14ac:dyDescent="0.25">
      <c r="A164" s="14"/>
      <c r="B164" s="40" t="s">
        <v>399</v>
      </c>
      <c r="C164" s="17"/>
      <c r="D164" s="17"/>
      <c r="E164" s="17"/>
      <c r="F164" s="22"/>
      <c r="G164" s="22"/>
      <c r="H164" s="22"/>
      <c r="I164" s="22"/>
    </row>
    <row r="165" spans="1:9" x14ac:dyDescent="0.25">
      <c r="A165" s="18" t="s">
        <v>332</v>
      </c>
      <c r="B165" s="11" t="s">
        <v>147</v>
      </c>
      <c r="C165" s="17">
        <f>[1]поселения2018!K167</f>
        <v>1.9663676222100328</v>
      </c>
      <c r="D165" s="17">
        <f>[1]поселения2019!K167</f>
        <v>2.5079233621157755</v>
      </c>
      <c r="E165" s="17">
        <f>[1]поселения2020!K167</f>
        <v>7.2528330191165429</v>
      </c>
      <c r="F165" s="22" t="s">
        <v>375</v>
      </c>
      <c r="G165" s="22"/>
      <c r="H165" s="22"/>
      <c r="I165" s="22"/>
    </row>
    <row r="166" spans="1:9" x14ac:dyDescent="0.25">
      <c r="A166" s="18" t="s">
        <v>333</v>
      </c>
      <c r="B166" s="11" t="s">
        <v>148</v>
      </c>
      <c r="C166" s="17">
        <f>[1]поселения2018!K168</f>
        <v>1.8810950705854246</v>
      </c>
      <c r="D166" s="17">
        <f>[1]поселения2019!K168</f>
        <v>2.3469191616733203</v>
      </c>
      <c r="E166" s="17">
        <f>[1]поселения2020!K168</f>
        <v>7.3430229218130636</v>
      </c>
      <c r="F166" s="22" t="s">
        <v>375</v>
      </c>
      <c r="G166" s="22"/>
      <c r="H166" s="22"/>
      <c r="I166" s="22"/>
    </row>
    <row r="167" spans="1:9" x14ac:dyDescent="0.25">
      <c r="A167" s="18" t="s">
        <v>334</v>
      </c>
      <c r="B167" s="11" t="s">
        <v>149</v>
      </c>
      <c r="C167" s="17">
        <f>[1]поселения2018!K169</f>
        <v>2.6556400137158729</v>
      </c>
      <c r="D167" s="17">
        <f>[1]поселения2019!K169</f>
        <v>6.5421218292908732</v>
      </c>
      <c r="E167" s="17">
        <f>[1]поселения2020!K169</f>
        <v>5.4273081811565076</v>
      </c>
      <c r="F167" s="22"/>
      <c r="G167" s="22" t="s">
        <v>375</v>
      </c>
      <c r="H167" s="22"/>
      <c r="I167" s="22"/>
    </row>
    <row r="168" spans="1:9" x14ac:dyDescent="0.25">
      <c r="A168" s="18" t="s">
        <v>335</v>
      </c>
      <c r="B168" s="11" t="s">
        <v>150</v>
      </c>
      <c r="C168" s="17">
        <f>[1]поселения2018!K170</f>
        <v>6.076085429483431</v>
      </c>
      <c r="D168" s="17">
        <f>[1]поселения2019!K170</f>
        <v>9.0782501425193693</v>
      </c>
      <c r="E168" s="17">
        <f>[1]поселения2020!K170</f>
        <v>10.068510647713262</v>
      </c>
      <c r="F168" s="22"/>
      <c r="G168" s="22" t="s">
        <v>375</v>
      </c>
      <c r="H168" s="22"/>
      <c r="I168" s="22"/>
    </row>
    <row r="169" spans="1:9" x14ac:dyDescent="0.25">
      <c r="A169" s="18" t="s">
        <v>336</v>
      </c>
      <c r="B169" s="11" t="s">
        <v>151</v>
      </c>
      <c r="C169" s="17">
        <f>[1]поселения2018!K171</f>
        <v>10.59420739152498</v>
      </c>
      <c r="D169" s="17">
        <f>[1]поселения2019!K171</f>
        <v>8.9378988183946593</v>
      </c>
      <c r="E169" s="17">
        <f>[1]поселения2020!K171</f>
        <v>18.996349069919646</v>
      </c>
      <c r="F169" s="22"/>
      <c r="G169" s="22" t="s">
        <v>375</v>
      </c>
      <c r="H169" s="22"/>
      <c r="I169" s="22"/>
    </row>
    <row r="170" spans="1:9" x14ac:dyDescent="0.25">
      <c r="A170" s="18" t="s">
        <v>337</v>
      </c>
      <c r="B170" s="11" t="s">
        <v>152</v>
      </c>
      <c r="C170" s="17">
        <f>[1]поселения2018!K172</f>
        <v>5.8681964314208663</v>
      </c>
      <c r="D170" s="17">
        <f>[1]поселения2019!K172</f>
        <v>16.112943490834837</v>
      </c>
      <c r="E170" s="17">
        <f>[1]поселения2020!K172</f>
        <v>30.072849156483443</v>
      </c>
      <c r="F170" s="22"/>
      <c r="G170" s="22" t="s">
        <v>375</v>
      </c>
      <c r="H170" s="22"/>
      <c r="I170" s="22"/>
    </row>
    <row r="171" spans="1:9" x14ac:dyDescent="0.25">
      <c r="A171" s="18" t="s">
        <v>338</v>
      </c>
      <c r="B171" s="11" t="s">
        <v>153</v>
      </c>
      <c r="C171" s="17">
        <f>[1]поселения2018!K173</f>
        <v>11.088186921877195</v>
      </c>
      <c r="D171" s="17">
        <f>[1]поселения2019!K173</f>
        <v>16.1574287134363</v>
      </c>
      <c r="E171" s="17">
        <f>[1]поселения2020!K173</f>
        <v>11.558338816883913</v>
      </c>
      <c r="F171" s="22"/>
      <c r="G171" s="22" t="s">
        <v>375</v>
      </c>
      <c r="H171" s="22"/>
      <c r="I171" s="22"/>
    </row>
    <row r="172" spans="1:9" x14ac:dyDescent="0.25">
      <c r="A172" s="18" t="s">
        <v>339</v>
      </c>
      <c r="B172" s="11" t="s">
        <v>154</v>
      </c>
      <c r="C172" s="17">
        <f>[1]поселения2018!K174</f>
        <v>0</v>
      </c>
      <c r="D172" s="17">
        <f>[1]поселения2019!K174</f>
        <v>0</v>
      </c>
      <c r="E172" s="17">
        <f>[1]поселения2020!K174</f>
        <v>0</v>
      </c>
      <c r="F172" s="22" t="s">
        <v>375</v>
      </c>
      <c r="G172" s="22"/>
      <c r="H172" s="22"/>
      <c r="I172" s="22"/>
    </row>
    <row r="173" spans="1:9" x14ac:dyDescent="0.25">
      <c r="A173" s="18" t="s">
        <v>340</v>
      </c>
      <c r="B173" s="11" t="s">
        <v>155</v>
      </c>
      <c r="C173" s="17">
        <f>[1]поселения2018!K175</f>
        <v>10.278337376146036</v>
      </c>
      <c r="D173" s="17">
        <f>[1]поселения2019!K175</f>
        <v>6.3038374844508454</v>
      </c>
      <c r="E173" s="17">
        <f>[1]поселения2020!K175</f>
        <v>7.2388228855116283</v>
      </c>
      <c r="F173" s="22"/>
      <c r="G173" s="22" t="s">
        <v>375</v>
      </c>
      <c r="H173" s="22"/>
      <c r="I173" s="22"/>
    </row>
    <row r="174" spans="1:9" x14ac:dyDescent="0.25">
      <c r="A174" s="18" t="s">
        <v>341</v>
      </c>
      <c r="B174" s="11" t="s">
        <v>156</v>
      </c>
      <c r="C174" s="17">
        <f>[1]поселения2018!K176</f>
        <v>5.1192078618321926</v>
      </c>
      <c r="D174" s="17">
        <f>[1]поселения2019!K176</f>
        <v>9.7584842755388799</v>
      </c>
      <c r="E174" s="17">
        <f>[1]поселения2020!K176</f>
        <v>12.442773893986656</v>
      </c>
      <c r="F174" s="22"/>
      <c r="G174" s="22" t="s">
        <v>375</v>
      </c>
      <c r="H174" s="22"/>
      <c r="I174" s="22"/>
    </row>
    <row r="175" spans="1:9" x14ac:dyDescent="0.25">
      <c r="A175" s="18" t="s">
        <v>342</v>
      </c>
      <c r="B175" s="11" t="s">
        <v>157</v>
      </c>
      <c r="C175" s="17">
        <f>[1]поселения2018!K177</f>
        <v>10.47282167971823</v>
      </c>
      <c r="D175" s="17">
        <f>[1]поселения2019!K177</f>
        <v>17.96741722925173</v>
      </c>
      <c r="E175" s="17">
        <f>[1]поселения2020!K177</f>
        <v>17.370963937742701</v>
      </c>
      <c r="F175" s="22"/>
      <c r="G175" s="22" t="s">
        <v>375</v>
      </c>
      <c r="H175" s="22"/>
      <c r="I175" s="22"/>
    </row>
    <row r="176" spans="1:9" x14ac:dyDescent="0.25">
      <c r="A176" s="18" t="s">
        <v>343</v>
      </c>
      <c r="B176" s="11" t="s">
        <v>158</v>
      </c>
      <c r="C176" s="17">
        <f>[1]поселения2018!K178</f>
        <v>17.417582985585852</v>
      </c>
      <c r="D176" s="17">
        <f>[1]поселения2019!K178</f>
        <v>17.802504199868256</v>
      </c>
      <c r="E176" s="17">
        <f>[1]поселения2020!K178</f>
        <v>23.99508486998262</v>
      </c>
      <c r="F176" s="22"/>
      <c r="G176" s="22" t="s">
        <v>375</v>
      </c>
      <c r="H176" s="22"/>
      <c r="I176" s="22"/>
    </row>
    <row r="177" spans="1:9" x14ac:dyDescent="0.25">
      <c r="A177" s="18" t="s">
        <v>344</v>
      </c>
      <c r="B177" s="11" t="s">
        <v>159</v>
      </c>
      <c r="C177" s="17">
        <f>[1]поселения2018!K179</f>
        <v>13.939870326787654</v>
      </c>
      <c r="D177" s="17">
        <f>[1]поселения2019!K179</f>
        <v>13.808535430777075</v>
      </c>
      <c r="E177" s="17">
        <f>[1]поселения2020!K179</f>
        <v>24.778565443357483</v>
      </c>
      <c r="F177" s="22"/>
      <c r="G177" s="22" t="s">
        <v>375</v>
      </c>
      <c r="H177" s="22"/>
      <c r="I177" s="22"/>
    </row>
    <row r="178" spans="1:9" x14ac:dyDescent="0.25">
      <c r="A178" s="18" t="s">
        <v>345</v>
      </c>
      <c r="B178" s="11" t="s">
        <v>160</v>
      </c>
      <c r="C178" s="17">
        <f>[1]поселения2018!K180</f>
        <v>0</v>
      </c>
      <c r="D178" s="17">
        <f>[1]поселения2019!K180</f>
        <v>2.5826717580020122</v>
      </c>
      <c r="E178" s="17">
        <f>[1]поселения2020!K180</f>
        <v>4.647054138821936</v>
      </c>
      <c r="F178" s="22" t="s">
        <v>375</v>
      </c>
      <c r="G178" s="22"/>
      <c r="H178" s="22"/>
      <c r="I178" s="22"/>
    </row>
    <row r="179" spans="1:9" x14ac:dyDescent="0.25">
      <c r="A179" s="14"/>
      <c r="B179" s="40" t="s">
        <v>400</v>
      </c>
      <c r="C179" s="17"/>
      <c r="D179" s="17"/>
      <c r="E179" s="17"/>
      <c r="F179" s="22"/>
      <c r="G179" s="22"/>
      <c r="H179" s="22"/>
      <c r="I179" s="22"/>
    </row>
    <row r="180" spans="1:9" x14ac:dyDescent="0.25">
      <c r="A180" s="18" t="s">
        <v>346</v>
      </c>
      <c r="B180" s="11" t="s">
        <v>161</v>
      </c>
      <c r="C180" s="17">
        <f>[1]поселения2018!K182</f>
        <v>26.742555143955883</v>
      </c>
      <c r="D180" s="17">
        <f>[1]поселения2019!K182</f>
        <v>28.986314343261878</v>
      </c>
      <c r="E180" s="17">
        <f>[1]поселения2020!K182</f>
        <v>45.637570209686132</v>
      </c>
      <c r="F180" s="22"/>
      <c r="G180" s="22"/>
      <c r="H180" s="22" t="s">
        <v>375</v>
      </c>
      <c r="I180" s="22"/>
    </row>
    <row r="181" spans="1:9" x14ac:dyDescent="0.25">
      <c r="A181" s="18" t="s">
        <v>347</v>
      </c>
      <c r="B181" s="11" t="s">
        <v>162</v>
      </c>
      <c r="C181" s="17">
        <f>[1]поселения2018!K183</f>
        <v>29.049559869769681</v>
      </c>
      <c r="D181" s="17">
        <f>[1]поселения2019!K183</f>
        <v>29.268939193129413</v>
      </c>
      <c r="E181" s="17">
        <f>[1]поселения2020!K183</f>
        <v>41.986552233094628</v>
      </c>
      <c r="F181" s="22"/>
      <c r="G181" s="22"/>
      <c r="H181" s="22" t="s">
        <v>375</v>
      </c>
      <c r="I181" s="22"/>
    </row>
    <row r="182" spans="1:9" x14ac:dyDescent="0.25">
      <c r="A182" s="18" t="s">
        <v>348</v>
      </c>
      <c r="B182" s="11" t="s">
        <v>163</v>
      </c>
      <c r="C182" s="17">
        <f>[1]поселения2018!K184</f>
        <v>42.91475574417597</v>
      </c>
      <c r="D182" s="17">
        <f>[1]поселения2019!K184</f>
        <v>38.678533992901677</v>
      </c>
      <c r="E182" s="17">
        <f>[1]поселения2020!K184</f>
        <v>44.43178254051228</v>
      </c>
      <c r="F182" s="22"/>
      <c r="G182" s="22"/>
      <c r="H182" s="22" t="s">
        <v>375</v>
      </c>
      <c r="I182" s="22"/>
    </row>
    <row r="183" spans="1:9" x14ac:dyDescent="0.25">
      <c r="A183" s="18" t="s">
        <v>349</v>
      </c>
      <c r="B183" s="11" t="s">
        <v>164</v>
      </c>
      <c r="C183" s="17">
        <f>[1]поселения2018!K185</f>
        <v>43.667497832712193</v>
      </c>
      <c r="D183" s="17">
        <f>[1]поселения2019!K185</f>
        <v>44.116680256310644</v>
      </c>
      <c r="E183" s="17">
        <f>[1]поселения2020!K185</f>
        <v>52.696256331631965</v>
      </c>
      <c r="F183" s="22"/>
      <c r="G183" s="22"/>
      <c r="H183" s="22" t="s">
        <v>375</v>
      </c>
      <c r="I183" s="22"/>
    </row>
    <row r="184" spans="1:9" x14ac:dyDescent="0.25">
      <c r="A184" s="18" t="s">
        <v>350</v>
      </c>
      <c r="B184" s="11" t="s">
        <v>165</v>
      </c>
      <c r="C184" s="17">
        <f>[1]поселения2018!K186</f>
        <v>19.370224176376119</v>
      </c>
      <c r="D184" s="17">
        <f>[1]поселения2019!K186</f>
        <v>14.482133873972113</v>
      </c>
      <c r="E184" s="17">
        <f>[1]поселения2020!K186</f>
        <v>17.814986798349892</v>
      </c>
      <c r="F184" s="22"/>
      <c r="G184" s="22" t="s">
        <v>375</v>
      </c>
      <c r="H184" s="22"/>
      <c r="I184" s="22"/>
    </row>
    <row r="185" spans="1:9" x14ac:dyDescent="0.25">
      <c r="A185" s="18" t="s">
        <v>351</v>
      </c>
      <c r="B185" s="11" t="s">
        <v>166</v>
      </c>
      <c r="C185" s="17">
        <f>[1]поселения2018!K187</f>
        <v>30.304776698260682</v>
      </c>
      <c r="D185" s="17">
        <f>[1]поселения2019!K187</f>
        <v>26.997096850049338</v>
      </c>
      <c r="E185" s="17">
        <f>[1]поселения2020!K187</f>
        <v>38.120640374390952</v>
      </c>
      <c r="F185" s="22"/>
      <c r="G185" s="22"/>
      <c r="H185" s="22" t="s">
        <v>375</v>
      </c>
      <c r="I185" s="22"/>
    </row>
    <row r="186" spans="1:9" x14ac:dyDescent="0.25">
      <c r="A186" s="18" t="s">
        <v>352</v>
      </c>
      <c r="B186" s="11" t="s">
        <v>167</v>
      </c>
      <c r="C186" s="17">
        <f>[1]поселения2018!K188</f>
        <v>39.046934941508923</v>
      </c>
      <c r="D186" s="17">
        <f>[1]поселения2019!K188</f>
        <v>20.604485544647293</v>
      </c>
      <c r="E186" s="17">
        <f>[1]поселения2020!K188</f>
        <v>43.268507178586709</v>
      </c>
      <c r="F186" s="22"/>
      <c r="G186" s="22"/>
      <c r="H186" s="22" t="s">
        <v>375</v>
      </c>
      <c r="I186" s="22"/>
    </row>
    <row r="187" spans="1:9" x14ac:dyDescent="0.25">
      <c r="A187" s="14"/>
      <c r="B187" s="40" t="s">
        <v>401</v>
      </c>
      <c r="C187" s="17"/>
      <c r="D187" s="17"/>
      <c r="E187" s="17"/>
      <c r="F187" s="22"/>
      <c r="G187" s="22"/>
      <c r="H187" s="22"/>
      <c r="I187" s="22"/>
    </row>
    <row r="188" spans="1:9" x14ac:dyDescent="0.25">
      <c r="A188" s="18" t="s">
        <v>353</v>
      </c>
      <c r="B188" s="11" t="s">
        <v>20</v>
      </c>
      <c r="C188" s="17">
        <f>[1]поселения2018!K190</f>
        <v>29.787167063981524</v>
      </c>
      <c r="D188" s="17">
        <f>[1]поселения2019!K190</f>
        <v>15.61067090439297</v>
      </c>
      <c r="E188" s="17">
        <f>[1]поселения2020!K190</f>
        <v>23.34086229783545</v>
      </c>
      <c r="F188" s="22"/>
      <c r="G188" s="22"/>
      <c r="H188" s="22" t="s">
        <v>375</v>
      </c>
      <c r="I188" s="22"/>
    </row>
    <row r="189" spans="1:9" x14ac:dyDescent="0.25">
      <c r="A189" s="18" t="s">
        <v>354</v>
      </c>
      <c r="B189" s="11" t="s">
        <v>168</v>
      </c>
      <c r="C189" s="17">
        <f>[1]поселения2018!K191</f>
        <v>24.567451982287551</v>
      </c>
      <c r="D189" s="17">
        <f>[1]поселения2019!K191</f>
        <v>27.302047994024093</v>
      </c>
      <c r="E189" s="17">
        <f>[1]поселения2020!K191</f>
        <v>31.451100270693015</v>
      </c>
      <c r="F189" s="22"/>
      <c r="G189" s="22"/>
      <c r="H189" s="22" t="s">
        <v>375</v>
      </c>
      <c r="I189" s="22"/>
    </row>
    <row r="190" spans="1:9" x14ac:dyDescent="0.25">
      <c r="A190" s="18" t="s">
        <v>355</v>
      </c>
      <c r="B190" s="11" t="s">
        <v>169</v>
      </c>
      <c r="C190" s="17">
        <f>[1]поселения2018!K192</f>
        <v>29.993451211525862</v>
      </c>
      <c r="D190" s="17">
        <f>[1]поселения2019!K192</f>
        <v>24.437432465190042</v>
      </c>
      <c r="E190" s="17">
        <f>[1]поселения2020!K192</f>
        <v>29.021765545260248</v>
      </c>
      <c r="F190" s="22"/>
      <c r="G190" s="22"/>
      <c r="H190" s="22" t="s">
        <v>375</v>
      </c>
      <c r="I190" s="22"/>
    </row>
    <row r="191" spans="1:9" x14ac:dyDescent="0.25">
      <c r="A191" s="18" t="s">
        <v>356</v>
      </c>
      <c r="B191" s="11" t="s">
        <v>170</v>
      </c>
      <c r="C191" s="17">
        <f>[1]поселения2018!K193</f>
        <v>32.971335645837847</v>
      </c>
      <c r="D191" s="17">
        <f>[1]поселения2019!K193</f>
        <v>29.466061758375535</v>
      </c>
      <c r="E191" s="17">
        <f>[1]поселения2020!K193</f>
        <v>30.878960336669504</v>
      </c>
      <c r="F191" s="22"/>
      <c r="G191" s="22"/>
      <c r="H191" s="22" t="s">
        <v>375</v>
      </c>
      <c r="I191" s="22"/>
    </row>
    <row r="192" spans="1:9" x14ac:dyDescent="0.25">
      <c r="A192" s="18" t="s">
        <v>357</v>
      </c>
      <c r="B192" s="11" t="s">
        <v>171</v>
      </c>
      <c r="C192" s="17">
        <f>[1]поселения2018!K194</f>
        <v>31.976813141196704</v>
      </c>
      <c r="D192" s="17">
        <f>[1]поселения2019!K194</f>
        <v>34.457293472324466</v>
      </c>
      <c r="E192" s="17">
        <f>[1]поселения2020!K194</f>
        <v>30.807641470000114</v>
      </c>
      <c r="F192" s="22"/>
      <c r="G192" s="22"/>
      <c r="H192" s="22" t="s">
        <v>375</v>
      </c>
      <c r="I192" s="22"/>
    </row>
    <row r="193" spans="1:9" x14ac:dyDescent="0.25">
      <c r="A193" s="18" t="s">
        <v>358</v>
      </c>
      <c r="B193" s="11" t="s">
        <v>172</v>
      </c>
      <c r="C193" s="17">
        <f>[1]поселения2018!K195</f>
        <v>25.678973008779067</v>
      </c>
      <c r="D193" s="17">
        <f>[1]поселения2019!K195</f>
        <v>29.47408654937232</v>
      </c>
      <c r="E193" s="17">
        <f>[1]поселения2020!K195</f>
        <v>23.802319128428309</v>
      </c>
      <c r="F193" s="22"/>
      <c r="G193" s="22"/>
      <c r="H193" s="22" t="s">
        <v>375</v>
      </c>
      <c r="I193" s="22"/>
    </row>
    <row r="194" spans="1:9" x14ac:dyDescent="0.25">
      <c r="A194" s="18" t="s">
        <v>359</v>
      </c>
      <c r="B194" s="11" t="s">
        <v>173</v>
      </c>
      <c r="C194" s="17">
        <f>[1]поселения2018!K196</f>
        <v>11.636376610658989</v>
      </c>
      <c r="D194" s="17">
        <f>[1]поселения2019!K196</f>
        <v>5.8144187070755153</v>
      </c>
      <c r="E194" s="17">
        <f>[1]поселения2020!K196</f>
        <v>3.4179125701084465</v>
      </c>
      <c r="F194" s="22"/>
      <c r="G194" s="22" t="s">
        <v>375</v>
      </c>
      <c r="H194" s="22"/>
      <c r="I194" s="22"/>
    </row>
    <row r="195" spans="1:9" x14ac:dyDescent="0.25">
      <c r="A195" s="18" t="s">
        <v>360</v>
      </c>
      <c r="B195" s="11" t="s">
        <v>174</v>
      </c>
      <c r="C195" s="17">
        <f>[1]поселения2018!K197</f>
        <v>33.067690363963266</v>
      </c>
      <c r="D195" s="17">
        <f>[1]поселения2019!K197</f>
        <v>35.11479974515165</v>
      </c>
      <c r="E195" s="17">
        <f>[1]поселения2020!K197</f>
        <v>25.246328174549664</v>
      </c>
      <c r="F195" s="22"/>
      <c r="G195" s="22"/>
      <c r="H195" s="22" t="s">
        <v>375</v>
      </c>
      <c r="I195" s="22"/>
    </row>
    <row r="196" spans="1:9" x14ac:dyDescent="0.25">
      <c r="A196" s="18" t="s">
        <v>361</v>
      </c>
      <c r="B196" s="11" t="s">
        <v>175</v>
      </c>
      <c r="C196" s="17">
        <f>[1]поселения2018!K198</f>
        <v>32.234746473521838</v>
      </c>
      <c r="D196" s="17">
        <f>[1]поселения2019!K198</f>
        <v>33.2665262662616</v>
      </c>
      <c r="E196" s="17">
        <f>[1]поселения2020!K198</f>
        <v>29.935069202781929</v>
      </c>
      <c r="F196" s="22"/>
      <c r="G196" s="22"/>
      <c r="H196" s="22" t="s">
        <v>375</v>
      </c>
      <c r="I196" s="22"/>
    </row>
    <row r="197" spans="1:9" x14ac:dyDescent="0.25">
      <c r="A197" s="14"/>
      <c r="B197" s="40" t="s">
        <v>402</v>
      </c>
      <c r="C197" s="17"/>
      <c r="D197" s="17"/>
      <c r="E197" s="17"/>
      <c r="F197" s="22"/>
      <c r="G197" s="22"/>
      <c r="H197" s="22"/>
      <c r="I197" s="22"/>
    </row>
    <row r="198" spans="1:9" x14ac:dyDescent="0.25">
      <c r="A198" s="18" t="s">
        <v>362</v>
      </c>
      <c r="B198" s="11" t="s">
        <v>176</v>
      </c>
      <c r="C198" s="17">
        <f>[1]поселения2018!K200</f>
        <v>6.4593862033208422</v>
      </c>
      <c r="D198" s="17">
        <f>[1]поселения2019!K200</f>
        <v>3.3536482957265106</v>
      </c>
      <c r="E198" s="17">
        <f>[1]поселения2020!K200</f>
        <v>4.884217871004318</v>
      </c>
      <c r="F198" s="22" t="s">
        <v>375</v>
      </c>
      <c r="G198" s="22"/>
      <c r="H198" s="22"/>
      <c r="I198" s="22"/>
    </row>
    <row r="199" spans="1:9" x14ac:dyDescent="0.25">
      <c r="A199" s="18" t="s">
        <v>363</v>
      </c>
      <c r="B199" s="11" t="s">
        <v>177</v>
      </c>
      <c r="C199" s="17">
        <f>[1]поселения2018!K201</f>
        <v>33.819800964975734</v>
      </c>
      <c r="D199" s="17">
        <f>[1]поселения2019!K201</f>
        <v>15.43797466782951</v>
      </c>
      <c r="E199" s="17">
        <f>[1]поселения2020!K201</f>
        <v>19.074828597353548</v>
      </c>
      <c r="F199" s="22"/>
      <c r="G199" s="22" t="s">
        <v>375</v>
      </c>
      <c r="H199" s="22"/>
      <c r="I199" s="22"/>
    </row>
    <row r="200" spans="1:9" x14ac:dyDescent="0.25">
      <c r="A200" s="18" t="s">
        <v>364</v>
      </c>
      <c r="B200" s="11" t="s">
        <v>178</v>
      </c>
      <c r="C200" s="17">
        <f>[1]поселения2018!K202</f>
        <v>17.077118553708729</v>
      </c>
      <c r="D200" s="17">
        <f>[1]поселения2019!K202</f>
        <v>12.842535098862996</v>
      </c>
      <c r="E200" s="17">
        <f>[1]поселения2020!K202</f>
        <v>14.632884702543992</v>
      </c>
      <c r="F200" s="22"/>
      <c r="G200" s="22" t="s">
        <v>375</v>
      </c>
      <c r="H200" s="22"/>
      <c r="I200" s="22"/>
    </row>
    <row r="201" spans="1:9" x14ac:dyDescent="0.25">
      <c r="A201" s="18" t="s">
        <v>365</v>
      </c>
      <c r="B201" s="11" t="s">
        <v>145</v>
      </c>
      <c r="C201" s="17">
        <f>[1]поселения2018!K203</f>
        <v>28.363649770534554</v>
      </c>
      <c r="D201" s="17">
        <f>[1]поселения2019!K203</f>
        <v>22.368863003239362</v>
      </c>
      <c r="E201" s="17">
        <f>[1]поселения2020!K203</f>
        <v>24.229984885796881</v>
      </c>
      <c r="F201" s="22"/>
      <c r="G201" s="22"/>
      <c r="H201" s="22" t="s">
        <v>375</v>
      </c>
      <c r="I201" s="22"/>
    </row>
    <row r="202" spans="1:9" x14ac:dyDescent="0.25">
      <c r="A202" s="18" t="s">
        <v>366</v>
      </c>
      <c r="B202" s="11" t="s">
        <v>179</v>
      </c>
      <c r="C202" s="17">
        <f>[1]поселения2018!K204</f>
        <v>34.89687031061505</v>
      </c>
      <c r="D202" s="17">
        <f>[1]поселения2019!K204</f>
        <v>9.4596318525401166</v>
      </c>
      <c r="E202" s="17">
        <f>[1]поселения2020!K204</f>
        <v>18.714574386049836</v>
      </c>
      <c r="F202" s="22"/>
      <c r="G202" s="22" t="s">
        <v>375</v>
      </c>
      <c r="H202" s="22"/>
      <c r="I202" s="22"/>
    </row>
    <row r="203" spans="1:9" x14ac:dyDescent="0.25">
      <c r="A203" s="18" t="s">
        <v>367</v>
      </c>
      <c r="B203" s="11" t="s">
        <v>180</v>
      </c>
      <c r="C203" s="17">
        <f>[1]поселения2018!K205</f>
        <v>7.4178171306680172</v>
      </c>
      <c r="D203" s="17">
        <f>[1]поселения2019!K205</f>
        <v>7.4952553720081614</v>
      </c>
      <c r="E203" s="17">
        <f>[1]поселения2020!K205</f>
        <v>17.032325763172828</v>
      </c>
      <c r="F203" s="22"/>
      <c r="G203" s="22" t="s">
        <v>375</v>
      </c>
      <c r="H203" s="22"/>
      <c r="I203" s="22"/>
    </row>
    <row r="204" spans="1:9" x14ac:dyDescent="0.25">
      <c r="A204" s="18" t="s">
        <v>368</v>
      </c>
      <c r="B204" s="11" t="s">
        <v>181</v>
      </c>
      <c r="C204" s="17">
        <f>[1]поселения2018!K206</f>
        <v>21.285763850887996</v>
      </c>
      <c r="D204" s="17">
        <f>[1]поселения2019!K206</f>
        <v>15.018620628580218</v>
      </c>
      <c r="E204" s="17">
        <f>[1]поселения2020!K206</f>
        <v>13.53204842585505</v>
      </c>
      <c r="F204" s="22"/>
      <c r="G204" s="22" t="s">
        <v>375</v>
      </c>
      <c r="H204" s="22"/>
      <c r="I204" s="22"/>
    </row>
    <row r="205" spans="1:9" x14ac:dyDescent="0.25">
      <c r="A205" s="18" t="s">
        <v>369</v>
      </c>
      <c r="B205" s="11" t="s">
        <v>182</v>
      </c>
      <c r="C205" s="17">
        <f>[1]поселения2018!K207</f>
        <v>5.39888039071315</v>
      </c>
      <c r="D205" s="17">
        <f>[1]поселения2019!K207</f>
        <v>8.584285835195935</v>
      </c>
      <c r="E205" s="17">
        <f>[1]поселения2020!K207</f>
        <v>7.4074276739547891</v>
      </c>
      <c r="F205" s="22"/>
      <c r="G205" s="22" t="s">
        <v>375</v>
      </c>
      <c r="H205" s="22"/>
      <c r="I205" s="22"/>
    </row>
    <row r="206" spans="1:9" x14ac:dyDescent="0.25">
      <c r="A206" s="18" t="s">
        <v>370</v>
      </c>
      <c r="B206" s="11" t="s">
        <v>183</v>
      </c>
      <c r="C206" s="17">
        <f>[1]поселения2018!K208</f>
        <v>0</v>
      </c>
      <c r="D206" s="17">
        <f>[1]поселения2019!K208</f>
        <v>0</v>
      </c>
      <c r="E206" s="17">
        <f>[1]поселения2020!K208</f>
        <v>4.3989493027293323</v>
      </c>
      <c r="F206" s="22" t="s">
        <v>375</v>
      </c>
      <c r="G206" s="22"/>
      <c r="H206" s="22"/>
      <c r="I206" s="22"/>
    </row>
    <row r="207" spans="1:9" x14ac:dyDescent="0.25">
      <c r="A207" s="18" t="s">
        <v>371</v>
      </c>
      <c r="B207" s="11" t="s">
        <v>184</v>
      </c>
      <c r="C207" s="17">
        <f>[1]поселения2018!K209</f>
        <v>29.58768098877097</v>
      </c>
      <c r="D207" s="17">
        <f>[1]поселения2019!K209</f>
        <v>21.518002069312477</v>
      </c>
      <c r="E207" s="17">
        <f>[1]поселения2020!K209</f>
        <v>24.618217432669276</v>
      </c>
      <c r="F207" s="22"/>
      <c r="G207" s="22"/>
      <c r="H207" s="22" t="s">
        <v>375</v>
      </c>
      <c r="I207" s="22"/>
    </row>
    <row r="208" spans="1:9" x14ac:dyDescent="0.25">
      <c r="A208" s="18" t="s">
        <v>372</v>
      </c>
      <c r="B208" s="36" t="s">
        <v>430</v>
      </c>
      <c r="C208" s="17">
        <f>[1]поселения2018!K210</f>
        <v>0</v>
      </c>
      <c r="D208" s="17">
        <f>[1]поселения2019!K210</f>
        <v>0</v>
      </c>
      <c r="E208" s="17">
        <f>[1]поселения2020!K210</f>
        <v>0</v>
      </c>
      <c r="F208" s="22" t="s">
        <v>375</v>
      </c>
      <c r="G208" s="22"/>
      <c r="H208" s="22"/>
      <c r="I208" s="22"/>
    </row>
    <row r="209" spans="1:9" x14ac:dyDescent="0.25">
      <c r="A209" s="18" t="s">
        <v>373</v>
      </c>
      <c r="B209" s="11" t="s">
        <v>185</v>
      </c>
      <c r="C209" s="17">
        <f>[1]поселения2018!K211</f>
        <v>10.942539859756623</v>
      </c>
      <c r="D209" s="17">
        <f>[1]поселения2019!K211</f>
        <v>1.974315494295376</v>
      </c>
      <c r="E209" s="17">
        <f>[1]поселения2020!K211</f>
        <v>3.6622981341120129</v>
      </c>
      <c r="F209" s="22" t="s">
        <v>375</v>
      </c>
      <c r="G209" s="22"/>
      <c r="H209" s="22"/>
      <c r="I209" s="22"/>
    </row>
    <row r="210" spans="1:9" x14ac:dyDescent="0.25">
      <c r="A210" s="18" t="s">
        <v>374</v>
      </c>
      <c r="B210" s="11" t="s">
        <v>186</v>
      </c>
      <c r="C210" s="17">
        <f>[1]поселения2018!K212</f>
        <v>0</v>
      </c>
      <c r="D210" s="17">
        <f>[1]поселения2019!K212</f>
        <v>0</v>
      </c>
      <c r="E210" s="17">
        <f>[1]поселения2020!K212</f>
        <v>0</v>
      </c>
      <c r="F210" s="22" t="s">
        <v>375</v>
      </c>
      <c r="G210" s="22"/>
      <c r="H210" s="22"/>
      <c r="I210" s="22"/>
    </row>
    <row r="211" spans="1:9" s="16" customFormat="1" ht="14.25" customHeight="1" x14ac:dyDescent="0.25">
      <c r="A211" s="54" t="s">
        <v>187</v>
      </c>
      <c r="B211" s="54"/>
      <c r="C211" s="21">
        <f>[1]поселения2018!K213</f>
        <v>10.258185221827826</v>
      </c>
      <c r="D211" s="21">
        <f>[1]поселения2019!K213</f>
        <v>10.176649432206009</v>
      </c>
      <c r="E211" s="21">
        <f>[1]поселения2020!K213</f>
        <v>10.362707265680038</v>
      </c>
      <c r="F211" s="33">
        <v>40</v>
      </c>
      <c r="G211" s="26">
        <v>77</v>
      </c>
      <c r="H211" s="26">
        <v>69</v>
      </c>
      <c r="I211" s="33">
        <v>1</v>
      </c>
    </row>
    <row r="213" spans="1:9" ht="25.5" customHeight="1" x14ac:dyDescent="0.25">
      <c r="A213"/>
      <c r="B213" s="52" t="s">
        <v>420</v>
      </c>
      <c r="C213" s="52"/>
      <c r="D213" s="52"/>
      <c r="E213" s="52"/>
      <c r="F213" s="52"/>
      <c r="G213" s="52"/>
      <c r="H213" s="52"/>
      <c r="I213" s="52"/>
    </row>
    <row r="214" spans="1:9" ht="25.5" customHeight="1" x14ac:dyDescent="0.25">
      <c r="A214"/>
      <c r="B214" s="52" t="s">
        <v>419</v>
      </c>
      <c r="C214" s="52"/>
      <c r="D214" s="52"/>
      <c r="E214" s="52"/>
      <c r="F214" s="52"/>
      <c r="G214" s="52"/>
      <c r="H214" s="52"/>
      <c r="I214" s="52"/>
    </row>
    <row r="215" spans="1:9" ht="24" customHeight="1" x14ac:dyDescent="0.25">
      <c r="A215"/>
      <c r="B215" s="52" t="s">
        <v>406</v>
      </c>
      <c r="C215" s="52"/>
      <c r="D215" s="52"/>
      <c r="E215" s="52"/>
      <c r="F215" s="52"/>
      <c r="G215" s="52"/>
      <c r="H215" s="52"/>
      <c r="I215" s="52"/>
    </row>
    <row r="216" spans="1:9" ht="25.5" customHeight="1" x14ac:dyDescent="0.25">
      <c r="A216"/>
      <c r="B216" s="52" t="s">
        <v>405</v>
      </c>
      <c r="C216" s="52"/>
      <c r="D216" s="52"/>
      <c r="E216" s="52"/>
      <c r="F216" s="52"/>
      <c r="G216" s="52"/>
      <c r="H216" s="52"/>
      <c r="I216" s="52"/>
    </row>
    <row r="217" spans="1:9" ht="14.4" customHeight="1" x14ac:dyDescent="0.25">
      <c r="A217"/>
      <c r="B217" s="52" t="s">
        <v>407</v>
      </c>
      <c r="C217" s="52"/>
      <c r="D217" s="52"/>
      <c r="E217" s="52"/>
      <c r="F217" s="52"/>
      <c r="G217" s="52"/>
      <c r="H217" s="52"/>
      <c r="I217" s="52"/>
    </row>
    <row r="218" spans="1:9" ht="24" customHeight="1" x14ac:dyDescent="0.25">
      <c r="A218"/>
      <c r="B218" s="52" t="s">
        <v>408</v>
      </c>
      <c r="C218" s="52"/>
      <c r="D218" s="52"/>
      <c r="E218" s="52"/>
      <c r="F218" s="52"/>
      <c r="G218" s="52"/>
      <c r="H218" s="52"/>
      <c r="I218" s="52"/>
    </row>
    <row r="219" spans="1:9" ht="17.399999999999999" customHeight="1" x14ac:dyDescent="0.25">
      <c r="B219" s="52" t="s">
        <v>409</v>
      </c>
      <c r="C219" s="52"/>
      <c r="D219" s="52"/>
      <c r="E219" s="52"/>
      <c r="F219" s="52"/>
      <c r="G219" s="52"/>
      <c r="H219" s="52"/>
      <c r="I219" s="52"/>
    </row>
    <row r="220" spans="1:9" ht="33.6" customHeight="1" x14ac:dyDescent="0.25">
      <c r="B220" s="48" t="s">
        <v>418</v>
      </c>
      <c r="C220" s="48"/>
      <c r="D220" s="48"/>
      <c r="E220" s="48"/>
      <c r="F220" s="48"/>
      <c r="G220" s="48"/>
      <c r="H220" s="48"/>
      <c r="I220" s="48"/>
    </row>
    <row r="221" spans="1:9" s="32" customFormat="1" ht="25.95" customHeight="1" x14ac:dyDescent="0.25">
      <c r="B221" s="48" t="s">
        <v>427</v>
      </c>
      <c r="C221" s="48"/>
      <c r="D221" s="48"/>
      <c r="E221" s="48"/>
      <c r="F221" s="48"/>
      <c r="G221" s="48"/>
      <c r="H221" s="48"/>
      <c r="I221" s="48"/>
    </row>
    <row r="222" spans="1:9" x14ac:dyDescent="0.25">
      <c r="B222" s="47"/>
      <c r="C222" s="47"/>
      <c r="D222" s="47"/>
      <c r="E222" s="47"/>
      <c r="F222" s="47"/>
      <c r="G222" s="47"/>
      <c r="H222" s="47"/>
      <c r="I222" s="47"/>
    </row>
  </sheetData>
  <autoFilter ref="A5:I221"/>
  <mergeCells count="16">
    <mergeCell ref="A3:A5"/>
    <mergeCell ref="B3:B5"/>
    <mergeCell ref="A211:B211"/>
    <mergeCell ref="B214:I214"/>
    <mergeCell ref="A1:I1"/>
    <mergeCell ref="B222:I222"/>
    <mergeCell ref="B220:I220"/>
    <mergeCell ref="B221:I221"/>
    <mergeCell ref="C3:E4"/>
    <mergeCell ref="F3:I4"/>
    <mergeCell ref="B213:I213"/>
    <mergeCell ref="B215:I215"/>
    <mergeCell ref="B216:I216"/>
    <mergeCell ref="B217:I217"/>
    <mergeCell ref="B218:I218"/>
    <mergeCell ref="B219:I219"/>
  </mergeCells>
  <phoneticPr fontId="0" type="noConversion"/>
  <printOptions horizontalCentered="1"/>
  <pageMargins left="0.62992125984251968" right="0.39370078740157483" top="0.39370078740157483" bottom="0.59055118110236227" header="0.27559055118110237" footer="0.39370078740157483"/>
  <pageSetup paperSize="9" scale="97" fitToHeight="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9"/>
  <sheetViews>
    <sheetView workbookViewId="0">
      <pane xSplit="2" ySplit="6" topLeftCell="C7" activePane="bottomRight" state="frozen"/>
      <selection activeCell="C34" sqref="C34"/>
      <selection pane="topRight" activeCell="C34" sqref="C34"/>
      <selection pane="bottomLeft" activeCell="C34" sqref="C34"/>
      <selection pane="bottomRight" activeCell="M11" sqref="M11"/>
    </sheetView>
  </sheetViews>
  <sheetFormatPr defaultRowHeight="13.2" x14ac:dyDescent="0.25"/>
  <cols>
    <col min="1" max="1" width="4.44140625" customWidth="1"/>
    <col min="2" max="2" width="36.88671875" style="2" customWidth="1"/>
    <col min="3" max="3" width="12" style="12" customWidth="1"/>
    <col min="4" max="5" width="13.6640625" style="12" customWidth="1"/>
    <col min="6" max="6" width="10.109375" customWidth="1"/>
    <col min="7" max="7" width="11.6640625" customWidth="1"/>
    <col min="8" max="8" width="12.33203125" customWidth="1"/>
  </cols>
  <sheetData>
    <row r="1" spans="1:15" ht="66.75" customHeight="1" x14ac:dyDescent="0.25">
      <c r="B1" s="55" t="s">
        <v>426</v>
      </c>
      <c r="C1" s="55"/>
      <c r="D1" s="55"/>
      <c r="E1" s="55"/>
      <c r="F1" s="55"/>
      <c r="G1" s="55"/>
      <c r="H1" s="55"/>
      <c r="I1" s="55"/>
      <c r="J1" s="45"/>
      <c r="K1" s="45"/>
      <c r="L1" s="45"/>
      <c r="M1" s="45"/>
      <c r="N1" s="45"/>
      <c r="O1" s="45"/>
    </row>
    <row r="2" spans="1:15" ht="13.5" customHeight="1" x14ac:dyDescent="0.25">
      <c r="B2" s="43"/>
      <c r="C2" s="43"/>
      <c r="D2" s="43"/>
      <c r="E2" s="43"/>
    </row>
    <row r="3" spans="1:15" ht="14.25" customHeight="1" x14ac:dyDescent="0.25">
      <c r="C3" s="1"/>
      <c r="D3" s="1"/>
      <c r="E3" s="1"/>
    </row>
    <row r="4" spans="1:15" s="2" customFormat="1" ht="13.5" customHeight="1" x14ac:dyDescent="0.2">
      <c r="A4" s="51" t="s">
        <v>4</v>
      </c>
      <c r="B4" s="56" t="s">
        <v>0</v>
      </c>
      <c r="C4" s="59" t="s">
        <v>415</v>
      </c>
      <c r="D4" s="60"/>
      <c r="E4" s="61"/>
      <c r="F4" s="51" t="s">
        <v>416</v>
      </c>
      <c r="G4" s="51"/>
      <c r="H4" s="51"/>
      <c r="I4" s="51"/>
    </row>
    <row r="5" spans="1:15" s="3" customFormat="1" ht="127.5" customHeight="1" x14ac:dyDescent="0.25">
      <c r="A5" s="51"/>
      <c r="B5" s="57"/>
      <c r="C5" s="62"/>
      <c r="D5" s="63"/>
      <c r="E5" s="64"/>
      <c r="F5" s="51"/>
      <c r="G5" s="51"/>
      <c r="H5" s="51"/>
      <c r="I5" s="51"/>
    </row>
    <row r="6" spans="1:15" s="3" customFormat="1" ht="25.5" customHeight="1" x14ac:dyDescent="0.25">
      <c r="A6" s="51"/>
      <c r="B6" s="58"/>
      <c r="C6" s="42">
        <v>2018</v>
      </c>
      <c r="D6" s="42">
        <v>2019</v>
      </c>
      <c r="E6" s="42">
        <v>2020</v>
      </c>
      <c r="F6" s="20" t="s">
        <v>377</v>
      </c>
      <c r="G6" s="24" t="s">
        <v>379</v>
      </c>
      <c r="H6" s="20" t="s">
        <v>380</v>
      </c>
      <c r="I6" s="20" t="s">
        <v>378</v>
      </c>
    </row>
    <row r="7" spans="1:15" ht="15" customHeight="1" x14ac:dyDescent="0.25">
      <c r="A7" s="5">
        <v>1</v>
      </c>
      <c r="B7" s="4" t="s">
        <v>386</v>
      </c>
      <c r="C7" s="30">
        <f>[1]районы2018!M8</f>
        <v>38.554460557843363</v>
      </c>
      <c r="D7" s="30">
        <f>[1]районы2019!M8</f>
        <v>40.679043960065798</v>
      </c>
      <c r="E7" s="30">
        <f>[1]районы2020!M8</f>
        <v>42.910610250804496</v>
      </c>
      <c r="F7" s="13"/>
      <c r="G7" s="22"/>
      <c r="H7" s="22" t="s">
        <v>375</v>
      </c>
      <c r="I7" s="22"/>
    </row>
    <row r="8" spans="1:15" ht="13.5" customHeight="1" x14ac:dyDescent="0.25">
      <c r="A8" s="5" t="s">
        <v>5</v>
      </c>
      <c r="B8" s="4" t="s">
        <v>387</v>
      </c>
      <c r="C8" s="30">
        <f>[1]районы2018!M9</f>
        <v>34.841855237812993</v>
      </c>
      <c r="D8" s="30">
        <f>[1]районы2019!M9</f>
        <v>39.452299157921189</v>
      </c>
      <c r="E8" s="30">
        <f>[1]районы2020!M9</f>
        <v>50.741435294153817</v>
      </c>
      <c r="F8" s="10"/>
      <c r="G8" s="22"/>
      <c r="H8" s="22" t="s">
        <v>375</v>
      </c>
      <c r="I8" s="22"/>
    </row>
    <row r="9" spans="1:15" ht="12.75" customHeight="1" x14ac:dyDescent="0.25">
      <c r="A9" s="5" t="s">
        <v>6</v>
      </c>
      <c r="B9" s="4" t="s">
        <v>388</v>
      </c>
      <c r="C9" s="30">
        <f>[1]районы2018!M10</f>
        <v>35.191017152133661</v>
      </c>
      <c r="D9" s="30">
        <f>[1]районы2019!M10</f>
        <v>32.791416908235263</v>
      </c>
      <c r="E9" s="30">
        <f>[1]районы2020!M10</f>
        <v>33.679201481050029</v>
      </c>
      <c r="F9" s="10"/>
      <c r="G9" s="22"/>
      <c r="H9" s="22" t="s">
        <v>375</v>
      </c>
      <c r="I9" s="22"/>
    </row>
    <row r="10" spans="1:15" ht="12.9" customHeight="1" x14ac:dyDescent="0.25">
      <c r="A10" s="6" t="s">
        <v>7</v>
      </c>
      <c r="B10" s="4" t="s">
        <v>389</v>
      </c>
      <c r="C10" s="39">
        <f>[1]районы2018!M11</f>
        <v>4.9575673690995945</v>
      </c>
      <c r="D10" s="30">
        <f>[1]районы2019!M11</f>
        <v>6.3216344896987744</v>
      </c>
      <c r="E10" s="30">
        <f>[1]районы2020!M11</f>
        <v>10.39489258519904</v>
      </c>
      <c r="F10" s="10"/>
      <c r="G10" s="10" t="s">
        <v>375</v>
      </c>
      <c r="H10" s="22"/>
      <c r="I10" s="22"/>
    </row>
    <row r="11" spans="1:15" ht="12.9" customHeight="1" x14ac:dyDescent="0.25">
      <c r="A11" s="5" t="s">
        <v>8</v>
      </c>
      <c r="B11" s="4" t="s">
        <v>1</v>
      </c>
      <c r="C11" s="30">
        <f>[1]районы2018!M12</f>
        <v>14.706387042822641</v>
      </c>
      <c r="D11" s="30">
        <f>[1]районы2019!M12</f>
        <v>16.796554976186588</v>
      </c>
      <c r="E11" s="30">
        <f>[1]районы2020!M12</f>
        <v>20.756526278974281</v>
      </c>
      <c r="F11" s="10"/>
      <c r="G11" s="22" t="s">
        <v>375</v>
      </c>
      <c r="H11" s="22"/>
      <c r="I11" s="22"/>
    </row>
    <row r="12" spans="1:15" s="7" customFormat="1" ht="12.9" customHeight="1" x14ac:dyDescent="0.25">
      <c r="A12" s="5" t="s">
        <v>9</v>
      </c>
      <c r="B12" s="4" t="s">
        <v>391</v>
      </c>
      <c r="C12" s="30">
        <f>[1]районы2018!M13</f>
        <v>27.158665871151022</v>
      </c>
      <c r="D12" s="30">
        <f>[1]районы2019!M13</f>
        <v>27.966477475360946</v>
      </c>
      <c r="E12" s="30">
        <f>[1]районы2020!M13</f>
        <v>24.507645490450752</v>
      </c>
      <c r="F12" s="9"/>
      <c r="G12" s="22"/>
      <c r="H12" s="22" t="s">
        <v>375</v>
      </c>
      <c r="I12" s="23"/>
    </row>
    <row r="13" spans="1:15" s="7" customFormat="1" ht="12.9" customHeight="1" x14ac:dyDescent="0.25">
      <c r="A13" s="8" t="s">
        <v>10</v>
      </c>
      <c r="B13" s="4" t="s">
        <v>392</v>
      </c>
      <c r="C13" s="30">
        <f>[1]районы2018!M14</f>
        <v>5.2397677486340264</v>
      </c>
      <c r="D13" s="30">
        <f>[1]районы2019!M14</f>
        <v>5.9361977557766101</v>
      </c>
      <c r="E13" s="30">
        <f>[1]районы2020!M14</f>
        <v>5.6695943968825206</v>
      </c>
      <c r="F13" s="9"/>
      <c r="G13" s="22" t="s">
        <v>375</v>
      </c>
      <c r="H13" s="22"/>
      <c r="I13" s="23"/>
    </row>
    <row r="14" spans="1:15" s="7" customFormat="1" ht="12.9" customHeight="1" x14ac:dyDescent="0.25">
      <c r="A14" s="5" t="s">
        <v>11</v>
      </c>
      <c r="B14" s="4" t="s">
        <v>393</v>
      </c>
      <c r="C14" s="30">
        <f>[1]районы2018!M15</f>
        <v>2.7650629300437335</v>
      </c>
      <c r="D14" s="30">
        <f>[1]районы2019!M15</f>
        <v>6.5753386390793409</v>
      </c>
      <c r="E14" s="30">
        <f>[1]районы2020!M15</f>
        <v>17.582802889603737</v>
      </c>
      <c r="F14" s="9"/>
      <c r="G14" s="22" t="s">
        <v>375</v>
      </c>
      <c r="H14" s="23"/>
      <c r="I14" s="23"/>
    </row>
    <row r="15" spans="1:15" s="7" customFormat="1" ht="12.9" customHeight="1" x14ac:dyDescent="0.25">
      <c r="A15" s="5" t="s">
        <v>12</v>
      </c>
      <c r="B15" s="4" t="s">
        <v>394</v>
      </c>
      <c r="C15" s="30">
        <f>[1]районы2018!M16</f>
        <v>23.290784710113609</v>
      </c>
      <c r="D15" s="30">
        <f>[1]районы2019!M16</f>
        <v>29.655521101704764</v>
      </c>
      <c r="E15" s="30">
        <f>[1]районы2020!M16</f>
        <v>25.329805987126282</v>
      </c>
      <c r="F15" s="9"/>
      <c r="G15" s="22"/>
      <c r="H15" s="22" t="s">
        <v>375</v>
      </c>
      <c r="I15" s="23"/>
    </row>
    <row r="16" spans="1:15" s="7" customFormat="1" ht="12.9" customHeight="1" x14ac:dyDescent="0.25">
      <c r="A16" s="5" t="s">
        <v>13</v>
      </c>
      <c r="B16" s="4" t="s">
        <v>395</v>
      </c>
      <c r="C16" s="30">
        <f>[1]районы2018!M17</f>
        <v>45.512759021274583</v>
      </c>
      <c r="D16" s="30">
        <f>[1]районы2019!M17</f>
        <v>49.903712108679848</v>
      </c>
      <c r="E16" s="30">
        <f>[1]районы2020!M17</f>
        <v>58.730653393256318</v>
      </c>
      <c r="F16" s="9"/>
      <c r="G16" s="22"/>
      <c r="H16" s="22" t="s">
        <v>375</v>
      </c>
      <c r="I16" s="23"/>
    </row>
    <row r="17" spans="1:9" s="7" customFormat="1" ht="12.9" customHeight="1" x14ac:dyDescent="0.25">
      <c r="A17" s="5" t="s">
        <v>14</v>
      </c>
      <c r="B17" s="4" t="s">
        <v>423</v>
      </c>
      <c r="C17" s="30">
        <f>[1]районы2018!M18</f>
        <v>6.0478603165316294</v>
      </c>
      <c r="D17" s="39">
        <f>[1]районы2019!M18</f>
        <v>5.0425118785501981</v>
      </c>
      <c r="E17" s="30">
        <f>[1]районы2020!M18</f>
        <v>5.7210138739369034</v>
      </c>
      <c r="F17" s="9"/>
      <c r="G17" s="22" t="s">
        <v>375</v>
      </c>
      <c r="H17" s="22"/>
      <c r="I17" s="23"/>
    </row>
    <row r="18" spans="1:9" s="7" customFormat="1" ht="12.9" customHeight="1" x14ac:dyDescent="0.25">
      <c r="A18" s="9">
        <v>12</v>
      </c>
      <c r="B18" s="4" t="s">
        <v>422</v>
      </c>
      <c r="C18" s="30">
        <f>[1]районы2018!M19</f>
        <v>35.049491564005585</v>
      </c>
      <c r="D18" s="30">
        <f>[1]районы2019!M19</f>
        <v>42.460192420228402</v>
      </c>
      <c r="E18" s="30">
        <f>[1]районы2020!M19</f>
        <v>42.450648929950674</v>
      </c>
      <c r="F18" s="9"/>
      <c r="G18" s="22"/>
      <c r="H18" s="22" t="s">
        <v>375</v>
      </c>
      <c r="I18" s="23"/>
    </row>
    <row r="19" spans="1:9" s="7" customFormat="1" ht="12.9" customHeight="1" x14ac:dyDescent="0.25">
      <c r="A19" s="9">
        <v>13</v>
      </c>
      <c r="B19" s="4" t="s">
        <v>398</v>
      </c>
      <c r="C19" s="30">
        <f>[1]районы2018!M20</f>
        <v>36.123107564883924</v>
      </c>
      <c r="D19" s="30">
        <f>[1]районы2019!M20</f>
        <v>54.823628942115413</v>
      </c>
      <c r="E19" s="30">
        <f>[1]районы2020!M20</f>
        <v>59.458816687568117</v>
      </c>
      <c r="F19" s="9"/>
      <c r="G19" s="22"/>
      <c r="H19" s="22"/>
      <c r="I19" s="23" t="s">
        <v>375</v>
      </c>
    </row>
    <row r="20" spans="1:9" ht="12.9" customHeight="1" x14ac:dyDescent="0.25">
      <c r="A20" s="5" t="s">
        <v>15</v>
      </c>
      <c r="B20" s="4" t="s">
        <v>399</v>
      </c>
      <c r="C20" s="30">
        <f>[1]районы2018!M21</f>
        <v>28.246040772254226</v>
      </c>
      <c r="D20" s="30">
        <f>[1]районы2019!M21</f>
        <v>28.312593446482996</v>
      </c>
      <c r="E20" s="30">
        <f>[1]районы2020!M21</f>
        <v>31.378009093399108</v>
      </c>
      <c r="F20" s="10"/>
      <c r="G20" s="22"/>
      <c r="H20" s="22" t="s">
        <v>375</v>
      </c>
      <c r="I20" s="22"/>
    </row>
    <row r="21" spans="1:9" ht="12.9" customHeight="1" x14ac:dyDescent="0.25">
      <c r="A21" s="10">
        <v>15</v>
      </c>
      <c r="B21" s="4" t="s">
        <v>400</v>
      </c>
      <c r="C21" s="30">
        <f>[1]районы2018!M22</f>
        <v>29.703209088538092</v>
      </c>
      <c r="D21" s="30">
        <f>[1]районы2019!M22</f>
        <v>32.65891078248417</v>
      </c>
      <c r="E21" s="30">
        <f>[1]районы2020!M22</f>
        <v>37.43670627913751</v>
      </c>
      <c r="F21" s="10"/>
      <c r="G21" s="22"/>
      <c r="H21" s="22" t="s">
        <v>375</v>
      </c>
      <c r="I21" s="22"/>
    </row>
    <row r="22" spans="1:9" ht="12.9" customHeight="1" x14ac:dyDescent="0.25">
      <c r="A22" s="5" t="s">
        <v>16</v>
      </c>
      <c r="B22" s="4" t="s">
        <v>401</v>
      </c>
      <c r="C22" s="30">
        <f>[1]районы2018!M23</f>
        <v>26.816685305516451</v>
      </c>
      <c r="D22" s="30">
        <f>[1]районы2019!M23</f>
        <v>27.030960964253069</v>
      </c>
      <c r="E22" s="30">
        <f>[1]районы2020!M23</f>
        <v>34.704803258103524</v>
      </c>
      <c r="F22" s="10"/>
      <c r="G22" s="22"/>
      <c r="H22" s="22" t="s">
        <v>375</v>
      </c>
      <c r="I22" s="22"/>
    </row>
    <row r="23" spans="1:9" ht="12.9" customHeight="1" x14ac:dyDescent="0.25">
      <c r="A23" s="5" t="s">
        <v>17</v>
      </c>
      <c r="B23" s="4" t="s">
        <v>2</v>
      </c>
      <c r="C23" s="30">
        <f>[1]районы2018!M24</f>
        <v>30.110200060271673</v>
      </c>
      <c r="D23" s="30">
        <f>[1]районы2019!M24</f>
        <v>29.477982817810361</v>
      </c>
      <c r="E23" s="30">
        <f>[1]районы2020!M24</f>
        <v>33.625113634586157</v>
      </c>
      <c r="F23" s="10"/>
      <c r="G23" s="22"/>
      <c r="H23" s="22" t="s">
        <v>375</v>
      </c>
      <c r="I23" s="22"/>
    </row>
    <row r="24" spans="1:9" ht="12.9" customHeight="1" x14ac:dyDescent="0.25">
      <c r="A24" s="10">
        <v>18</v>
      </c>
      <c r="B24" s="4" t="s">
        <v>424</v>
      </c>
      <c r="C24" s="30">
        <f>[1]районы2018!M25</f>
        <v>0.36647519251265925</v>
      </c>
      <c r="D24" s="30">
        <f>[1]районы2019!M25</f>
        <v>0.14585266858879642</v>
      </c>
      <c r="E24" s="30">
        <f>[1]районы2020!M25</f>
        <v>0.44482478206739479</v>
      </c>
      <c r="F24" s="10" t="s">
        <v>375</v>
      </c>
      <c r="G24" s="22"/>
      <c r="H24" s="22"/>
      <c r="I24" s="22"/>
    </row>
    <row r="25" spans="1:9" s="7" customFormat="1" ht="18.75" customHeight="1" x14ac:dyDescent="0.25">
      <c r="A25" s="65" t="s">
        <v>3</v>
      </c>
      <c r="B25" s="65"/>
      <c r="C25" s="31">
        <f>[1]районы2018!M26</f>
        <v>17.502019369983206</v>
      </c>
      <c r="D25" s="31">
        <f>[1]районы2019!M26</f>
        <v>19.936766743108517</v>
      </c>
      <c r="E25" s="31">
        <f>[1]районы2020!M26</f>
        <v>21.982861758554488</v>
      </c>
      <c r="F25" s="27">
        <v>1</v>
      </c>
      <c r="G25" s="26">
        <v>5</v>
      </c>
      <c r="H25" s="26">
        <v>11</v>
      </c>
      <c r="I25" s="27">
        <v>1</v>
      </c>
    </row>
    <row r="26" spans="1:9" x14ac:dyDescent="0.25">
      <c r="C26" s="38"/>
      <c r="D26" s="38"/>
      <c r="E26" s="38"/>
    </row>
    <row r="29" spans="1:9" ht="21" customHeight="1" x14ac:dyDescent="0.25"/>
  </sheetData>
  <autoFilter ref="C6:I25"/>
  <mergeCells count="6">
    <mergeCell ref="A25:B25"/>
    <mergeCell ref="B1:I1"/>
    <mergeCell ref="A4:A6"/>
    <mergeCell ref="B4:B6"/>
    <mergeCell ref="C4:E5"/>
    <mergeCell ref="F4:I5"/>
  </mergeCells>
  <printOptions horizontalCentered="1"/>
  <pageMargins left="0.15748031496062992" right="0.23622047244094491" top="0.70866141732283472" bottom="0.59055118110236227" header="0.43307086614173229" footer="0.51181102362204722"/>
  <pageSetup paperSize="9" orientation="landscape" r:id="rId1"/>
  <headerFooter alignWithMargins="0">
    <oddHeader xml:space="preserve">&amp;RТаблица 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 поселения 2018-2020</vt:lpstr>
      <vt:lpstr>свод районы 2018-2020</vt:lpstr>
      <vt:lpstr>'свод поселения 2018-2020'!Заголовки_для_печати</vt:lpstr>
      <vt:lpstr>'свод поселения 2018-2020'!Область_печати</vt:lpstr>
      <vt:lpstr>'свод районы 2018-2020'!Область_печати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BeltukovaS</dc:creator>
  <cp:lastModifiedBy>Степанова Елена Владимировна</cp:lastModifiedBy>
  <cp:lastPrinted>2021-11-15T13:14:17Z</cp:lastPrinted>
  <dcterms:created xsi:type="dcterms:W3CDTF">2008-03-03T12:52:55Z</dcterms:created>
  <dcterms:modified xsi:type="dcterms:W3CDTF">2021-11-15T13:21:35Z</dcterms:modified>
</cp:coreProperties>
</file>