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C16" i="1" l="1"/>
  <c r="B16" i="1" l="1"/>
  <c r="B18" i="1"/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<sst xmlns="http://schemas.openxmlformats.org/spreadsheetml/2006/main" count="16" uniqueCount="16">
  <si>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</si>
  <si>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</si>
  <si>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</si>
  <si>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</si>
  <si>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</si>
  <si>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</si>
  <si>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</si>
  <si>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</si>
  <si>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</si>
  <si>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</si>
  <si>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</si>
  <si>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2021 год и на плановый период 2022 и 2023 годов</t>
  </si>
  <si>
    <t>2023 год</t>
  </si>
  <si>
    <t>(приложение 12)</t>
  </si>
  <si>
    <t>от 22 декабря 2020 года № 143-оз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</si>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</sst>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4"/>
  <sheetViews>
    <sheetView showGridLines="0" tabSelected="1" zoomScale="90" zoomScaleNormal="90" workbookViewId="0">
      <selection activeCell="E1" sqref="E1:K1048576"/>
    </sheetView>
  </sheetViews>
  <sheetFormatPr defaultColWidth="8.85546875" defaultRowHeight="18.75" x14ac:dyDescent="0.3"/>
  <cols>
    <col min="1" max="1" width="47.42578125" style="5" customWidth="1"/>
    <col min="2" max="2" width="19" style="5" customWidth="1"/>
    <col min="3" max="3" width="20" style="10" customWidth="1"/>
    <col min="4" max="4" width="19" style="10" customWidth="1"/>
    <col min="5" max="16384" width="8.85546875" style="1"/>
  </cols>
  <sheetData>
    <row r="1" spans="1:4" x14ac:dyDescent="0.3">
      <c r="A1" s="3"/>
      <c r="B1" s="3"/>
      <c r="C1" s="15" t="s">
        <v>1</v>
      </c>
      <c r="D1" s="16"/>
    </row>
    <row r="2" spans="1:4" x14ac:dyDescent="0.3">
      <c r="A2" s="3"/>
      <c r="B2" s="3"/>
      <c r="C2" s="24" t="s">
        <v>2</v>
      </c>
      <c r="D2" s="16"/>
    </row>
    <row r="3" spans="1:4" x14ac:dyDescent="0.3">
      <c r="A3" s="3"/>
      <c r="B3" s="3"/>
      <c r="C3" s="30" t="s">
        <v>14</v>
      </c>
      <c r="D3" s="31"/>
    </row>
    <row r="4" spans="1:4" x14ac:dyDescent="0.3">
      <c r="A4" s="3"/>
      <c r="B4" s="3"/>
      <c r="C4" s="24" t="s">
        <v>13</v>
      </c>
      <c r="D4" s="16"/>
    </row>
    <row r="5" spans="1:4" x14ac:dyDescent="0.3">
      <c r="A5" s="3"/>
      <c r="B5" s="3"/>
      <c r="C5" s="24" t="s">
        <v>15</v>
      </c>
      <c r="D5" s="16"/>
    </row>
    <row r="6" spans="1:4" x14ac:dyDescent="0.3">
      <c r="A6" s="3"/>
      <c r="B6" s="3"/>
      <c r="C6" s="24"/>
      <c r="D6" s="16"/>
    </row>
    <row r="7" spans="1:4" x14ac:dyDescent="0.3">
      <c r="A7" s="3"/>
      <c r="B7" s="3"/>
      <c r="C7" s="25"/>
      <c r="D7" s="16"/>
    </row>
    <row r="8" spans="1:4" x14ac:dyDescent="0.3">
      <c r="A8" s="3"/>
      <c r="B8" s="3"/>
      <c r="C8" s="4"/>
      <c r="D8" s="4"/>
    </row>
    <row r="9" spans="1:4" ht="63.75" customHeight="1" x14ac:dyDescent="0.3">
      <c r="A9" s="26" t="s">
        <v>11</v>
      </c>
      <c r="B9" s="26"/>
      <c r="C9" s="26"/>
      <c r="D9" s="26"/>
    </row>
    <row r="10" spans="1:4" x14ac:dyDescent="0.3">
      <c r="C10" s="6"/>
      <c r="D10" s="6"/>
    </row>
    <row r="11" spans="1:4" ht="41.25" customHeight="1" x14ac:dyDescent="0.3">
      <c r="A11" s="27" t="s">
        <v>3</v>
      </c>
      <c r="B11" s="29" t="s">
        <v>8</v>
      </c>
      <c r="C11" s="29"/>
      <c r="D11" s="29"/>
    </row>
    <row r="12" spans="1:4" ht="19.5" customHeight="1" x14ac:dyDescent="0.3">
      <c r="A12" s="28"/>
      <c r="B12" s="19" t="s">
        <v>9</v>
      </c>
      <c r="C12" s="19" t="s">
        <v>10</v>
      </c>
      <c r="D12" s="19" t="s">
        <v>12</v>
      </c>
    </row>
    <row r="13" spans="1:4" x14ac:dyDescent="0.3">
      <c r="A13" s="7">
        <v>1</v>
      </c>
      <c r="B13" s="7">
        <v>2</v>
      </c>
      <c r="C13" s="8">
        <v>3</v>
      </c>
      <c r="D13" s="8">
        <v>4</v>
      </c>
    </row>
    <row r="14" spans="1:4" s="2" customFormat="1" x14ac:dyDescent="0.3">
      <c r="A14" s="11" t="s">
        <v>4</v>
      </c>
      <c r="B14" s="9">
        <f>B15+B16+B17+B18</f>
        <v>57483861.799999997</v>
      </c>
      <c r="C14" s="9">
        <f>C15+C16+C17+C18</f>
        <v>48292123.599999994</v>
      </c>
      <c r="D14" s="12">
        <f>D15+D16+D17+D18</f>
        <v>44032506.200000003</v>
      </c>
    </row>
    <row r="15" spans="1:4" ht="37.5" x14ac:dyDescent="0.3">
      <c r="A15" s="21" t="s">
        <v>0</v>
      </c>
      <c r="B15" s="17">
        <v>3075864.3</v>
      </c>
      <c r="C15" s="17">
        <v>3051342</v>
      </c>
      <c r="D15" s="18">
        <v>2649721.7999999998</v>
      </c>
    </row>
    <row r="16" spans="1:4" ht="37.5" x14ac:dyDescent="0.3">
      <c r="A16" s="13" t="s">
        <v>5</v>
      </c>
      <c r="B16" s="22">
        <f>22124278.9+1000</f>
        <v>22125278.899999999</v>
      </c>
      <c r="C16" s="22">
        <f>14492701.4-25000</f>
        <v>14467701.4</v>
      </c>
      <c r="D16" s="22">
        <v>10593304.199999999</v>
      </c>
    </row>
    <row r="17" spans="1:4" ht="37.5" x14ac:dyDescent="0.3">
      <c r="A17" s="13" t="s">
        <v>6</v>
      </c>
      <c r="B17" s="22">
        <v>31606258.100000001</v>
      </c>
      <c r="C17" s="22">
        <v>30529589.699999999</v>
      </c>
      <c r="D17" s="22">
        <v>30750689.699999999</v>
      </c>
    </row>
    <row r="18" spans="1:4" ht="36.75" customHeight="1" x14ac:dyDescent="0.3">
      <c r="A18" s="14" t="s">
        <v>7</v>
      </c>
      <c r="B18" s="23">
        <f>676460.5</f>
        <v>676460.5</v>
      </c>
      <c r="C18" s="23">
        <v>243490.5</v>
      </c>
      <c r="D18" s="23">
        <v>38790.5</v>
      </c>
    </row>
    <row r="20" spans="1:4" x14ac:dyDescent="0.3">
      <c r="B20" s="20"/>
      <c r="C20" s="20"/>
      <c r="D20" s="20"/>
    </row>
    <row r="21" spans="1:4" x14ac:dyDescent="0.3">
      <c r="B21" s="6"/>
      <c r="C21" s="6"/>
      <c r="D21" s="6"/>
    </row>
    <row r="22" spans="1:4" x14ac:dyDescent="0.3">
      <c r="B22" s="6"/>
      <c r="C22" s="6"/>
      <c r="D22" s="6"/>
    </row>
    <row r="23" spans="1:4" x14ac:dyDescent="0.3">
      <c r="B23" s="6"/>
      <c r="C23" s="6"/>
      <c r="D23" s="6"/>
    </row>
    <row r="24" spans="1:4" x14ac:dyDescent="0.3">
      <c r="B24" s="6"/>
      <c r="C24" s="6"/>
      <c r="D24" s="6"/>
    </row>
  </sheetData>
  <mergeCells count="4">
    <mergeCell ref="A9:D9"/>
    <mergeCell ref="A11:A12"/>
    <mergeCell ref="B11:D11"/>
    <mergeCell ref="C3:D3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2021-02-18T09:23:55Z</cp:lastPrinted>
  <dcterms:created xsi:type="dcterms:W3CDTF">2014-09-02T11:25:21Z</dcterms:created>
  <dcterms:modified xsi:type="dcterms:W3CDTF">2021-06-07T08:20:43Z</dcterms:modified>
</cp:coreProperties>
</file>