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0" windowWidth="20250" windowHeight="11355"/>
  </bookViews>
  <sheets>
    <sheet name="Приложение 4" sheetId="13" r:id="rId1"/>
  </sheets>
  <calcPr calcId="145621"/>
</workbook>
</file>

<file path=xl/calcChain.xml><?xml version="1.0" encoding="utf-8"?>
<calcChain xmlns="http://schemas.openxmlformats.org/spreadsheetml/2006/main">
  <c r="N13" i="13" l="1"/>
  <c r="M13" i="13"/>
  <c r="L13" i="13"/>
  <c r="K13" i="13"/>
  <c r="J13" i="13"/>
  <c r="I13" i="13"/>
  <c r="H13" i="13"/>
  <c r="G13" i="13"/>
  <c r="F13" i="13"/>
  <c r="E13" i="13"/>
  <c r="D13" i="13"/>
  <c r="C13" i="13"/>
  <c r="B13" i="13"/>
</calcChain>
</file>

<file path=xl/sharedStrings.xml><?xml version="1.0" encoding="utf-8"?>
<sst xmlns="http://schemas.openxmlformats.org/spreadsheetml/2006/main" count="28" uniqueCount="25">
  <si>
    <t>Показатель</t>
  </si>
  <si>
    <t>2016 год</t>
  </si>
  <si>
    <t>2017 год</t>
  </si>
  <si>
    <t>2018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</si>
  <si>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</si>
  <si>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</si>
  <si>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</si>
  <si>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</si>
  <si>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</si>
  <si>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</si>
  <si>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</si>
  <si>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</si>
  <si>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Доходы, всего                 </t>
  </si>
  <si>
    <t xml:space="preserve">в % к ВРП                     </t>
  </si>
  <si>
    <t xml:space="preserve">Расходы                       </t>
  </si>
  <si>
    <t xml:space="preserve">Дефицит/профицит              </t>
  </si>
  <si>
    <t>Государственный долг</t>
  </si>
  <si>
    <t>млрд. руб.</t>
  </si>
  <si>
    <t>2028 год</t>
  </si>
  <si>
    <t>Приложение 4</t>
  </si>
  <si>
    <t>2019 год (оценка)</t>
  </si>
  <si>
    <t>Прогноз основных характеристик областного бюджета Ленинградской области на период до 2028 года</t>
  </si>
  <si>
    <t>вариант 1 (консервативный)</t>
  </si>
  <si>
    <t>таблица 1</t>
  </si>
  <si>
    <t>к Бюджетному прогнозу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</si>
</sst>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/>
    <xf numFmtId="1" fontId="1" fillId="2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2" fillId="0" borderId="1" xfId="0" applyFont="1" applyBorder="1" applyAlignment="1">
      <alignment vertical="center" wrapText="1"/>
    </xf>
    <xf numFmtId="0" fontId="0" fillId="2" borderId="0" xfId="0" applyFill="1"/>
    <xf numFmtId="164" fontId="5" fillId="2" borderId="0" xfId="0" applyNumberFormat="1" applyFont="1" applyFill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/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Q15" sqref="Q15"/>
    </sheetView>
  </sheetViews>
  <sheetFormatPr defaultRowHeight="15" x14ac:dyDescent="0.25"/>
  <cols>
    <col min="1" max="1" width="28.7109375" customWidth="1"/>
    <col min="2" max="2" width="9.85546875" style="8" customWidth="1"/>
    <col min="3" max="14" width="9.85546875" customWidth="1"/>
  </cols>
  <sheetData>
    <row r="1" spans="1:14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 t="s">
        <v>19</v>
      </c>
    </row>
    <row r="2" spans="1:14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3" t="s">
        <v>24</v>
      </c>
    </row>
    <row r="3" spans="1:14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 t="s">
        <v>23</v>
      </c>
    </row>
    <row r="4" spans="1:14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ht="27.75" customHeight="1" x14ac:dyDescent="0.25">
      <c r="A5" s="19" t="s">
        <v>21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20.25" x14ac:dyDescent="0.25">
      <c r="A6" s="19" t="s">
        <v>22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7.25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5"/>
      <c r="N7" s="18" t="s">
        <v>17</v>
      </c>
    </row>
    <row r="8" spans="1:14" ht="49.5" customHeight="1" x14ac:dyDescent="0.25">
      <c r="A8" s="1" t="s">
        <v>0</v>
      </c>
      <c r="B8" s="5" t="s">
        <v>1</v>
      </c>
      <c r="C8" s="2" t="s">
        <v>2</v>
      </c>
      <c r="D8" s="2" t="s">
        <v>3</v>
      </c>
      <c r="E8" s="2" t="s">
        <v>20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18</v>
      </c>
    </row>
    <row r="9" spans="1:14" s="14" customFormat="1" x14ac:dyDescent="0.25">
      <c r="A9" s="12" t="s">
        <v>12</v>
      </c>
      <c r="B9" s="11">
        <v>109.5</v>
      </c>
      <c r="C9" s="11">
        <v>105.2</v>
      </c>
      <c r="D9" s="11">
        <v>137.19999999999999</v>
      </c>
      <c r="E9" s="11">
        <v>141.69999999999999</v>
      </c>
      <c r="F9" s="11">
        <v>141.80000000000001</v>
      </c>
      <c r="G9" s="11">
        <v>147.5</v>
      </c>
      <c r="H9" s="10">
        <v>154.1</v>
      </c>
      <c r="I9" s="10">
        <v>145.30000000000001</v>
      </c>
      <c r="J9" s="10">
        <v>152.80000000000001</v>
      </c>
      <c r="K9" s="10">
        <v>164.1</v>
      </c>
      <c r="L9" s="10">
        <v>172.8</v>
      </c>
      <c r="M9" s="10">
        <v>181.9</v>
      </c>
      <c r="N9" s="13">
        <v>191.3</v>
      </c>
    </row>
    <row r="10" spans="1:14" s="4" customFormat="1" x14ac:dyDescent="0.25">
      <c r="A10" s="7" t="s">
        <v>13</v>
      </c>
      <c r="B10" s="11">
        <v>11.947626841243862</v>
      </c>
      <c r="C10" s="11">
        <v>10.674784373414511</v>
      </c>
      <c r="D10" s="11">
        <v>12.996116320924504</v>
      </c>
      <c r="E10" s="11">
        <v>12.592197636185904</v>
      </c>
      <c r="F10" s="11">
        <v>11.809777629716001</v>
      </c>
      <c r="G10" s="11">
        <v>11.51713906457406</v>
      </c>
      <c r="H10" s="11">
        <v>11.250638826020296</v>
      </c>
      <c r="I10" s="11">
        <v>9.8715945376723973</v>
      </c>
      <c r="J10" s="11">
        <v>9.6501199949475822</v>
      </c>
      <c r="K10" s="11">
        <v>9.6614659994112451</v>
      </c>
      <c r="L10" s="11">
        <v>9.498158632441049</v>
      </c>
      <c r="M10" s="11">
        <v>9.3762886597938149</v>
      </c>
      <c r="N10" s="11">
        <v>9.204195535026944</v>
      </c>
    </row>
    <row r="11" spans="1:14" s="4" customFormat="1" x14ac:dyDescent="0.25">
      <c r="A11" s="7" t="s">
        <v>14</v>
      </c>
      <c r="B11" s="11">
        <v>108.2</v>
      </c>
      <c r="C11" s="11">
        <v>113.2</v>
      </c>
      <c r="D11" s="11">
        <v>124</v>
      </c>
      <c r="E11" s="11">
        <v>141</v>
      </c>
      <c r="F11" s="11">
        <v>149.5</v>
      </c>
      <c r="G11" s="11">
        <v>155.6</v>
      </c>
      <c r="H11" s="11">
        <v>158.4</v>
      </c>
      <c r="I11" s="11">
        <v>153.30000000000001</v>
      </c>
      <c r="J11" s="11">
        <v>159.80000000000001</v>
      </c>
      <c r="K11" s="11">
        <v>165.5</v>
      </c>
      <c r="L11" s="11">
        <v>174.4</v>
      </c>
      <c r="M11" s="11">
        <v>183.6</v>
      </c>
      <c r="N11" s="13">
        <v>193.1</v>
      </c>
    </row>
    <row r="12" spans="1:14" s="4" customFormat="1" x14ac:dyDescent="0.25">
      <c r="A12" s="7" t="s">
        <v>13</v>
      </c>
      <c r="B12" s="11">
        <v>11.805782869612656</v>
      </c>
      <c r="C12" s="11">
        <v>11.486555048198884</v>
      </c>
      <c r="D12" s="11">
        <v>11.745761106374916</v>
      </c>
      <c r="E12" s="11">
        <v>12.529992002132765</v>
      </c>
      <c r="F12" s="11">
        <v>12.451070209044724</v>
      </c>
      <c r="G12" s="11">
        <v>12.149605684391348</v>
      </c>
      <c r="H12" s="11">
        <v>11.564576184565963</v>
      </c>
      <c r="I12" s="11">
        <v>10.415109722127863</v>
      </c>
      <c r="J12" s="11">
        <v>10.092206643930782</v>
      </c>
      <c r="K12" s="11">
        <v>9.7438916691198116</v>
      </c>
      <c r="L12" s="11">
        <v>9.5861045457043925</v>
      </c>
      <c r="M12" s="11">
        <v>9.463917525773196</v>
      </c>
      <c r="N12" s="11">
        <v>9.2908006158583518</v>
      </c>
    </row>
    <row r="13" spans="1:14" s="4" customFormat="1" x14ac:dyDescent="0.25">
      <c r="A13" s="7" t="s">
        <v>15</v>
      </c>
      <c r="B13" s="11">
        <f>B9-B11</f>
        <v>1.2999999999999972</v>
      </c>
      <c r="C13" s="11">
        <f>C9-C11</f>
        <v>-8</v>
      </c>
      <c r="D13" s="11">
        <f>D9-D11</f>
        <v>13.199999999999989</v>
      </c>
      <c r="E13" s="11">
        <f t="shared" ref="E13:N13" si="0">E9-E11</f>
        <v>0.69999999999998863</v>
      </c>
      <c r="F13" s="11">
        <f t="shared" si="0"/>
        <v>-7.6999999999999886</v>
      </c>
      <c r="G13" s="11">
        <f t="shared" si="0"/>
        <v>-8.0999999999999943</v>
      </c>
      <c r="H13" s="11">
        <f t="shared" si="0"/>
        <v>-4.3000000000000114</v>
      </c>
      <c r="I13" s="11">
        <f t="shared" si="0"/>
        <v>-8</v>
      </c>
      <c r="J13" s="11">
        <f t="shared" si="0"/>
        <v>-7</v>
      </c>
      <c r="K13" s="11">
        <f t="shared" si="0"/>
        <v>-1.4000000000000057</v>
      </c>
      <c r="L13" s="11">
        <f t="shared" si="0"/>
        <v>-1.5999999999999943</v>
      </c>
      <c r="M13" s="11">
        <f t="shared" si="0"/>
        <v>-1.6999999999999886</v>
      </c>
      <c r="N13" s="11">
        <f t="shared" si="0"/>
        <v>-1.7999999999999829</v>
      </c>
    </row>
    <row r="14" spans="1:14" s="4" customFormat="1" x14ac:dyDescent="0.25">
      <c r="A14" s="7" t="s">
        <v>13</v>
      </c>
      <c r="B14" s="11">
        <v>0.14184397163120535</v>
      </c>
      <c r="C14" s="11">
        <v>0.81177067478437337</v>
      </c>
      <c r="D14" s="11">
        <v>1.2503552145495869</v>
      </c>
      <c r="E14" s="11">
        <v>6.2205634053140398E-2</v>
      </c>
      <c r="F14" s="11">
        <v>0.64129257932872397</v>
      </c>
      <c r="G14" s="11">
        <v>0.63246661981728691</v>
      </c>
      <c r="H14" s="11">
        <v>0.31393735854566773</v>
      </c>
      <c r="I14" s="11">
        <v>0.54351518445546565</v>
      </c>
      <c r="J14" s="11">
        <v>0.44208664898320066</v>
      </c>
      <c r="K14" s="11">
        <v>8.2425669708566712E-2</v>
      </c>
      <c r="L14" s="11">
        <v>8.7945913263342737E-2</v>
      </c>
      <c r="M14" s="11">
        <v>8.7628865979380854E-2</v>
      </c>
      <c r="N14" s="11">
        <v>8.6605080831407957E-2</v>
      </c>
    </row>
    <row r="15" spans="1:14" s="4" customFormat="1" x14ac:dyDescent="0.25">
      <c r="A15" s="7" t="s">
        <v>16</v>
      </c>
      <c r="B15" s="11">
        <v>6.2</v>
      </c>
      <c r="C15" s="11">
        <v>3.9</v>
      </c>
      <c r="D15" s="11">
        <v>3.5</v>
      </c>
      <c r="E15" s="11">
        <v>2.8</v>
      </c>
      <c r="F15" s="11">
        <v>3.6</v>
      </c>
      <c r="G15" s="11">
        <v>3.6</v>
      </c>
      <c r="H15" s="10">
        <v>3.6</v>
      </c>
      <c r="I15" s="10">
        <v>2.4</v>
      </c>
      <c r="J15" s="10">
        <v>7.3</v>
      </c>
      <c r="K15" s="10">
        <v>8.3000000000000007</v>
      </c>
      <c r="L15" s="10">
        <v>9.8000000000000007</v>
      </c>
      <c r="M15" s="10">
        <v>11.6</v>
      </c>
      <c r="N15" s="13">
        <v>13.5</v>
      </c>
    </row>
    <row r="16" spans="1:14" s="4" customFormat="1" x14ac:dyDescent="0.25">
      <c r="A16" s="7" t="s">
        <v>13</v>
      </c>
      <c r="B16" s="11">
        <v>0.67648663393344244</v>
      </c>
      <c r="C16" s="11">
        <v>0.39573820395738202</v>
      </c>
      <c r="D16" s="11">
        <v>0.33153357961542101</v>
      </c>
      <c r="E16" s="11">
        <v>0.24882253621256556</v>
      </c>
      <c r="F16" s="11">
        <v>0.2998251020238194</v>
      </c>
      <c r="G16" s="11">
        <v>0.28109627547434995</v>
      </c>
      <c r="H16" s="11">
        <v>0.26283127692195368</v>
      </c>
      <c r="I16" s="11">
        <v>0.16305455533663971</v>
      </c>
      <c r="J16" s="11">
        <v>0.46103321965390931</v>
      </c>
      <c r="K16" s="11">
        <v>0.48866647041507216</v>
      </c>
      <c r="L16" s="11">
        <v>0.53866871873797617</v>
      </c>
      <c r="M16" s="11">
        <v>0.59793814432989689</v>
      </c>
      <c r="N16" s="11">
        <v>0.64953810623556574</v>
      </c>
    </row>
    <row r="19" spans="2:14" x14ac:dyDescent="0.25">
      <c r="B19" s="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25"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x14ac:dyDescent="0.25">
      <c r="B21" s="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x14ac:dyDescent="0.25"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</sheetData>
  <mergeCells count="2">
    <mergeCell ref="A5:N5"/>
    <mergeCell ref="A6:N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Старостина Рузанна Левоновна</cp:lastModifiedBy>
  <cp:lastPrinted>2020-01-17T06:49:50Z</cp:lastPrinted>
  <dcterms:created xsi:type="dcterms:W3CDTF">2015-09-25T08:48:27Z</dcterms:created>
  <dcterms:modified xsi:type="dcterms:W3CDTF">2020-01-17T08:00:38Z</dcterms:modified>
</cp:coreProperties>
</file>