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6905" windowHeight="8715" activeTab="0"/>
  </bookViews>
  <sheets>
    <sheet name="2022 " sheetId="1" r:id="rId1"/>
    <sheet name="Лист1" sheetId="2" r:id="rId2"/>
  </sheets>
  <definedNames>
    <definedName name="_xlnm._FilterDatabase" localSheetId="0" hidden="1">'2022 '!$A$5:$K$3160</definedName>
    <definedName name="_xlnm.Print_Titles" localSheetId="0">'2022 '!$5:$5</definedName>
  </definedNames>
  <calcPr fullCalcOnLoad="1"/>
</workbook>
</file>

<file path=xl/sharedStrings.xml><?xml version="1.0" encoding="utf-8"?>
<sst xmlns="http://schemas.openxmlformats.org/spreadsheetml/2006/main" count="10582" uniqueCount="2118">
  <si>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</si>
  <si>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</si>
  <si>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</si>
  <si>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</si>
  <si>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</si>
  <si>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</si>
  <si>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</si>
  <si>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</si>
  <si>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</si>
  <si>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</si>
  <si>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</si>
  <si>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</si>
  <si>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</si>
  <si>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</si>
  <si>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</si>
  <si>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</si>
  <si>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</si>
  <si>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</si>
  <si>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</si>
  <si>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</si>
  <si>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</si>
  <si>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</si>
  <si>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</si>
  <si>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</si>
  <si>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</si>
  <si>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</si>
  <si>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</si>
  <si>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</si>
  <si>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</si>
  <si>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</si>
  <si>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</si>
  <si>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</si>
  <si>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</si>
  <si>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</si>
  <si>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</si>
  <si>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</si>
  <si>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</si>
  <si>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</si>
  <si>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</si>
  <si>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</si>
  <si>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</si>
  <si>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</si>
  <si>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</si>
  <si>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</si>
  <si>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</si>
  <si>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Другие вопросы в области охраны окружающей среды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</si>
  <si>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</si>
  <si>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</si>
  <si>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</si>
  <si>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</si>
  <si>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</si>
  <si>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</si>
  <si>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тыс. руб.</t>
  </si>
  <si>
    <t>Уточненный план</t>
  </si>
  <si>
    <t xml:space="preserve">Отклонение
</t>
  </si>
  <si>
    <t>Исполнено</t>
  </si>
  <si>
    <t>%
исполнения</t>
  </si>
  <si>
    <t>1</t>
  </si>
  <si>
    <t>2</t>
  </si>
  <si>
    <t>3</t>
  </si>
  <si>
    <t>Наименование</t>
  </si>
  <si>
    <t>Государственная программа Ленинградской области "Развитие здравоохранения в Ленинградской области"</t>
  </si>
  <si>
    <t>Медицинская помощь в дневных стационарах всех типов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</si>
  <si>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</si>
  <si>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</si>
  <si>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</si>
  <si>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Государственная программа Ленинградской области "Безопасность Ленинградской области"</t>
  </si>
  <si>
    <t>Государственная программа Ленинградской области "Охрана окружающей среды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</si>
  <si>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</si>
  <si>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</si>
  <si>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</si>
  <si>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</si>
  <si>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Обеспечение деятельности государственных органов Ленинградской области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</si>
  <si>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</si>
  <si>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</si>
  <si>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Обеспечение деятельности аппаратов государственных органов Ленинградской области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</si>
  <si>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</si>
  <si>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</si>
  <si>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Обеспечение деятельности председателя Контрольно-счетной палаты Ленинградской области и его заместителей</t>
  </si>
  <si>
    <t>Обеспечение деятельности Избирательной комиссии Ленинградской области</t>
  </si>
  <si>
    <t>Обеспечение деятельности Уполномоченного по правам человека в Ленинградской области</t>
  </si>
  <si>
    <t>Обеспечение деятельности аппаратов мировых судей Ленинградской области</t>
  </si>
  <si>
    <t>Обеспечение деятельности Уполномоченного по правам ребенка в Ленинградской области</t>
  </si>
  <si>
    <t>Обеспечение деятельности Уполномоченного по защите прав предпринимателей в Ленинградской области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</si>
  <si>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</si>
  <si>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Непрограммные расходы</t>
  </si>
  <si>
    <t>Код целевой статьи</t>
  </si>
  <si>
    <t>Код вида расходов</t>
  </si>
  <si>
    <t>09</t>
  </si>
  <si>
    <t>02</t>
  </si>
  <si>
    <t>03</t>
  </si>
  <si>
    <t>01</t>
  </si>
  <si>
    <t>06</t>
  </si>
  <si>
    <t>04</t>
  </si>
  <si>
    <t>05</t>
  </si>
  <si>
    <t>12</t>
  </si>
  <si>
    <t>Государственная программа Ленинградской области "Современное образование Ленинградской области"</t>
  </si>
  <si>
    <t>07</t>
  </si>
  <si>
    <t>10</t>
  </si>
  <si>
    <t>13</t>
  </si>
  <si>
    <t>08</t>
  </si>
  <si>
    <t>11</t>
  </si>
  <si>
    <t>14</t>
  </si>
  <si>
    <t>Прикладные научные исследования в области национальной экономики</t>
  </si>
  <si>
    <t>Обеспечение деятельности заместителей Председателя Правительства Ленинградской области</t>
  </si>
  <si>
    <t>Код раздела</t>
  </si>
  <si>
    <t>Код  подраздела</t>
  </si>
  <si>
    <t>8=7-6</t>
  </si>
  <si>
    <t>10=9/7*100</t>
  </si>
  <si>
    <t>11=9-7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</si>
  <si>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</si>
  <si>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</si>
  <si>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Подготовка информационных материалов по охране труда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</si>
  <si>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</si>
  <si>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</si>
  <si>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</si>
  <si>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</si>
  <si>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Приобретение жилья для медицинских работников</t>
  </si>
  <si>
    <t>Страховые взносы на обязательное медицинское страхование неработающего населения Ленинградской области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</si>
  <si>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</si>
  <si>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строительство, реконструкцию и приобретение объектов для организации дошкольного образования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</si>
  <si>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</si>
  <si>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</si>
  <si>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</si>
  <si>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Премии Губернатора Ленинградской области для поддержки талантливой молодежи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</si>
  <si>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</si>
  <si>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</si>
  <si>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Субвенции по организации и осуществлению деятельности по опеке и попечительству</t>
  </si>
  <si>
    <t>Субсидии на развитие кадрового потенциала системы дошкольного, общего и дополнительного образования</t>
  </si>
  <si>
    <t>Поощрение лучших учителей</t>
  </si>
  <si>
    <t>Единовременная премия лицам, удостоенным звания "Почетный учитель Ленинградской области"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</si>
  <si>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</si>
  <si>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</si>
  <si>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</si>
  <si>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</si>
  <si>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Социальная поддержка Героев Советского Союза, Героев Российской Федерации и полных кавалеров ордена Славы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</si>
  <si>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</si>
  <si>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</si>
  <si>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</si>
  <si>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Субвенции по организации выплаты вознаграждения, причитающегося приемным родителям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</si>
  <si>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</si>
  <si>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</si>
  <si>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Субсидии на мероприятия по формированию доступной среды жизнедеятельности для инвалидов в Ленинградской области</t>
  </si>
  <si>
    <t>Субсидии на реализацию мероприятий по строительству и реконструкции спортивных объектов</t>
  </si>
  <si>
    <t>Субсидии на переселение граждан из аварийного жилищного фонда</t>
  </si>
  <si>
    <t>Субвенции в сфере жилищных отношений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</si>
  <si>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</si>
  <si>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оказание поддержки гражданам, пострадавшим в результате пожара муниципального жилищного фонда</t>
  </si>
  <si>
    <t>Обеспечение мероприятий по капитальному ремонту многоквартирных домов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</si>
  <si>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</si>
  <si>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</si>
  <si>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</si>
  <si>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</si>
  <si>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на приобретение коммунальной спецтехники и оборудования в лизинг (сублизинг)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</si>
  <si>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</si>
  <si>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</si>
  <si>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Мероприятия по приведению гидротехнических сооружений в технически безопасное состояние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</si>
  <si>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</si>
  <si>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</si>
  <si>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</si>
  <si>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</si>
  <si>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</si>
  <si>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</si>
  <si>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</si>
  <si>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</si>
  <si>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</si>
  <si>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</si>
  <si>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</si>
  <si>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</si>
  <si>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</si>
  <si>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</si>
  <si>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</si>
  <si>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</si>
  <si>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Возмещение части затрат на развитие малых форм хозяйствования</t>
  </si>
  <si>
    <t>Субвенции по поддержке сельскохозяйственного производства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</si>
  <si>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</si>
  <si>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</si>
  <si>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</si>
  <si>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Процентные платежи по государственному долгу Ленинградской области</t>
  </si>
  <si>
    <t>Обеспечение деятельности Общественной палаты Ленинградской области</t>
  </si>
  <si>
    <t>67 0 00 00000</t>
  </si>
  <si>
    <t>67 1 00 00000</t>
  </si>
  <si>
    <t>67 1 01 00000</t>
  </si>
  <si>
    <t>67 1 01 00150</t>
  </si>
  <si>
    <t>67 2 00 00000</t>
  </si>
  <si>
    <t>67 2 01 00000</t>
  </si>
  <si>
    <t>67 2 01 00150</t>
  </si>
  <si>
    <t>67 3 00 00000</t>
  </si>
  <si>
    <t>67 3 01 00000</t>
  </si>
  <si>
    <t>67 3 01 00150</t>
  </si>
  <si>
    <t>67 4 00 00000</t>
  </si>
  <si>
    <t>67 4 01 00000</t>
  </si>
  <si>
    <t>67 4 01 00150</t>
  </si>
  <si>
    <t>67 5 00 00000</t>
  </si>
  <si>
    <t>67 5 01 00000</t>
  </si>
  <si>
    <t>67 5 01 00150</t>
  </si>
  <si>
    <t>67 6 00 00000</t>
  </si>
  <si>
    <t>67 6 01 00000</t>
  </si>
  <si>
    <t>67 6 01 00150</t>
  </si>
  <si>
    <t>67 7 00 00000</t>
  </si>
  <si>
    <t>67 7 01 00000</t>
  </si>
  <si>
    <t>67 8 00 00000</t>
  </si>
  <si>
    <t>67 8 01 00000</t>
  </si>
  <si>
    <t>67 8 01 00150</t>
  </si>
  <si>
    <t>67 9 00 00000</t>
  </si>
  <si>
    <t>67 9 01 00000</t>
  </si>
  <si>
    <t>67 9 01 00150</t>
  </si>
  <si>
    <t>67 Б 00 00000</t>
  </si>
  <si>
    <t>67 Б 01 00000</t>
  </si>
  <si>
    <t>67 Б 01 00150</t>
  </si>
  <si>
    <t>67 Г 00 00000</t>
  </si>
  <si>
    <t>67 Г 01 00000</t>
  </si>
  <si>
    <t>67 Г 01 00150</t>
  </si>
  <si>
    <t>67 Д 00 00000</t>
  </si>
  <si>
    <t>67 Д 01 00000</t>
  </si>
  <si>
    <t>67 Д 01 00150</t>
  </si>
  <si>
    <t>Непрограммные расходы органов государственной власти Ленинградской области</t>
  </si>
  <si>
    <t>68 0 00 00000</t>
  </si>
  <si>
    <t>68 1 00 00000</t>
  </si>
  <si>
    <t>68 1 01 00000</t>
  </si>
  <si>
    <t>Обеспечение деятельности депутатов Государственной Думы и их помощников в избирательных округах</t>
  </si>
  <si>
    <t>68 1 01 51410</t>
  </si>
  <si>
    <t>68 1 01 51420</t>
  </si>
  <si>
    <t>68 2 00 00000</t>
  </si>
  <si>
    <t>68 2 01 00000</t>
  </si>
  <si>
    <t>68 2 01 59300</t>
  </si>
  <si>
    <t>68 2 01 59500</t>
  </si>
  <si>
    <t>68 2 01 59800</t>
  </si>
  <si>
    <t>68 2 01 59900</t>
  </si>
  <si>
    <t>68 9 00 00000</t>
  </si>
  <si>
    <t>68 9 01 00000</t>
  </si>
  <si>
    <t>68 9 01 00160</t>
  </si>
  <si>
    <t>68 9 01 04160</t>
  </si>
  <si>
    <t>68 9 01 07510</t>
  </si>
  <si>
    <t>Резервный фонд Правительства Ленинградской области</t>
  </si>
  <si>
    <t>68 9 01 10050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</si>
  <si>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</si>
  <si>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68 9 01 10060</t>
  </si>
  <si>
    <t>68 9 01 10070</t>
  </si>
  <si>
    <t>Мероприятия по землеустройству и землепользованию</t>
  </si>
  <si>
    <t>68 9 01 10350</t>
  </si>
  <si>
    <t>68 9 01 12310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</si>
  <si>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</si>
  <si>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68 9 01 12580</t>
  </si>
  <si>
    <t>68 9 01 12650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</si>
  <si>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</si>
  <si>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68 9 01 12960</t>
  </si>
  <si>
    <t>68 9 01 13690</t>
  </si>
  <si>
    <t>Расходы на обеспечение гарантий по государственной гражданской службе</t>
  </si>
  <si>
    <t>68 9 01 13860</t>
  </si>
  <si>
    <t>68 9 01 71510</t>
  </si>
  <si>
    <t>Иные межбюджетные трансферты на подготовку и проведение мероприятий, посвященных Дню образования Ленинградской области</t>
  </si>
  <si>
    <t>68 9 01 72030</t>
  </si>
  <si>
    <t>Обеспечение деятельности (услуги, работы) государственных учреждений</t>
  </si>
  <si>
    <t>Социальные и иные выплаты отдельным категориям граждан, ищущих работу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</si>
  <si>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</si>
  <si>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Мероприятия по сохранению и развитию материально-технической базы государственных учреждений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</si>
  <si>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</si>
  <si>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</si>
  <si>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</si>
  <si>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</si>
  <si>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</si>
  <si>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</si>
  <si>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</si>
  <si>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</si>
  <si>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</si>
  <si>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Молодежная политика</t>
  </si>
  <si>
    <t>Дополнительное образование детей</t>
  </si>
  <si>
    <t>Областные праздники и конкурсы для учителей и школ Ленинградской области</t>
  </si>
  <si>
    <t>Высшее образование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</si>
  <si>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</si>
  <si>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</si>
  <si>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</si>
  <si>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</si>
  <si>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</si>
  <si>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</si>
  <si>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</si>
  <si>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</si>
  <si>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</si>
  <si>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</si>
  <si>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</si>
  <si>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Компенсация отдельным категориям граждан оплаты взноса на капитальный ремонт общего имущества в многоквартирном доме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</si>
  <si>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</si>
  <si>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</si>
  <si>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</si>
  <si>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Государственная поддержка деятельности социально ориентированных некоммерческих организаций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</si>
  <si>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</si>
  <si>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</si>
  <si>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Реставрация и мониторинг состояния объектов культурного наследия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</si>
  <si>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</si>
  <si>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</si>
  <si>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</si>
  <si>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</si>
  <si>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</si>
  <si>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</si>
  <si>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</si>
  <si>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</si>
  <si>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</si>
  <si>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</si>
  <si>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</si>
  <si>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</si>
  <si>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</si>
  <si>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</si>
  <si>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</si>
  <si>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Мероприятия по экологическому воспитанию, образованию, просвещению, изданию эколого-просветительской литературы</t>
  </si>
  <si>
    <t>Государственная экологическая экспертиза объектов регионального уровня</t>
  </si>
  <si>
    <t>Обеспечение функционирования автоматизированных информационных систем в сфере недропользования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</si>
  <si>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</si>
  <si>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Научные стипендии Губернатора Ленинградской области ведущим и молодым ученым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</si>
  <si>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</si>
  <si>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</si>
  <si>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</si>
  <si>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</si>
  <si>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</si>
  <si>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Организация взаимодействия органов государственной власти Ленинградской области со средствами массовой информации</t>
  </si>
  <si>
    <t>Молодежные форумы и молодежные массовые мероприятия</t>
  </si>
  <si>
    <t>Поддержка творческих молодежных проектов</t>
  </si>
  <si>
    <t>Исполнение функций государственных органов Ленинградской области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</si>
  <si>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</si>
  <si>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67 3 01 98740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</si>
  <si>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</si>
  <si>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67 3 01 98750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</si>
  <si>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</si>
  <si>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67 3 01 98760</t>
  </si>
  <si>
    <t>67 7 01 00150</t>
  </si>
  <si>
    <t>Исполнение гарантий статуса мировых судей</t>
  </si>
  <si>
    <t>67 9 01 00130</t>
  </si>
  <si>
    <t>Проектирование строительства и реконструкции объектов государственной и муниципальной собственности</t>
  </si>
  <si>
    <t>Исполнение судебных актов Российской Федерации и мировых соглашений по возмещению вреда</t>
  </si>
  <si>
    <t>68 9 01 12130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</si>
  <si>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</si>
  <si>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Опубликование правовых актов Ленинградской области</t>
  </si>
  <si>
    <t>Мероприятия в сфере информационной политики Ленинградской области</t>
  </si>
  <si>
    <t>68 9 01 13770</t>
  </si>
  <si>
    <t>Государственные функции в сфере управления и распоряжения государственным имуществом</t>
  </si>
  <si>
    <t>68 9 01 13790</t>
  </si>
  <si>
    <t>Поддержка творческой деятельности и техническое оснащение детских и кукольных театров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</si>
  <si>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</si>
  <si>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</si>
  <si>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</si>
  <si>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</si>
  <si>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</si>
  <si>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</si>
  <si>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</si>
  <si>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</si>
  <si>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</si>
  <si>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</si>
  <si>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Возмещение затрат на создание рабочих мест для трудоустройства инвалидов с целью их интеграции в общество</t>
  </si>
  <si>
    <t>Межбюджетные трансферты</t>
  </si>
  <si>
    <t>500</t>
  </si>
  <si>
    <t>Капитальные вложения в объекты государственной (муниципальной) собственности</t>
  </si>
  <si>
    <t>400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</si>
  <si>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</si>
  <si>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</si>
  <si>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строительство, реконструкцию, приобретение и пристрой объектов для организации общего образования</t>
  </si>
  <si>
    <t>Субсидии на организацию отдыха детей, находящихся в трудной жизненной ситуации, в каникулярное время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</si>
  <si>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</si>
  <si>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</si>
  <si>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</si>
  <si>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</si>
  <si>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</si>
  <si>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Апробация методик и технологий по организации социального обслуживания граждан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</si>
  <si>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</si>
  <si>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</si>
  <si>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</si>
  <si>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Реализация мероприятий по обеспечению жильем молодых семей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</si>
  <si>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</si>
  <si>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</si>
  <si>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</si>
  <si>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</si>
  <si>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</si>
  <si>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</si>
  <si>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</si>
  <si>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</si>
  <si>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</si>
  <si>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</si>
  <si>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</si>
  <si>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</si>
  <si>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</si>
  <si>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</si>
  <si>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</si>
  <si>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</si>
  <si>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</si>
  <si>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</si>
  <si>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</si>
  <si>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</si>
  <si>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Обеспечение деятельности государственных инженеров-инспекторов гостехнадзора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</si>
  <si>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</si>
  <si>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</si>
  <si>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Возмещение части затрат на приобретение кормов</t>
  </si>
  <si>
    <t>Возмещение части затрат на уплату процентов по инвестиционным кредитам (займам) в агропромышленном комплексе</t>
  </si>
  <si>
    <t>Реализация мероприятий в области мелиорации земель сельскохозяйственного назначения</t>
  </si>
  <si>
    <t>Обслуживание государственного (муниципального) долга</t>
  </si>
  <si>
    <t>700</t>
  </si>
  <si>
    <t>Финансовое обеспечение затрат в связи с реализацией социально значимых проектов в сфере книгоиздания</t>
  </si>
  <si>
    <t>68 2 01 59700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</si>
  <si>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</si>
  <si>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68 9 01 07980</t>
  </si>
  <si>
    <t>Отклонение</t>
  </si>
  <si>
    <t>Федеральный проект "Старшее поколение"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</si>
  <si>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</si>
  <si>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</si>
  <si>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Развитие паллиативной медицинской помощи</t>
  </si>
  <si>
    <t>Федеральный проект "Развитие системы оказания первичной медико-санитарной помощи"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</si>
  <si>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</si>
  <si>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Осуществление медицинской деятельности, связанной с донорством органов человека в целях трансплантации (пересадки)</t>
  </si>
  <si>
    <t>Социальные выплаты и меры стимулирующего характера, связанные с профессиональной деятельностью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</si>
  <si>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</si>
  <si>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</si>
  <si>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</si>
  <si>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Федеральный проект "Современная школа"</t>
  </si>
  <si>
    <t>Федеральный проект "Успех каждого ребенка"</t>
  </si>
  <si>
    <t>Субсидии на организацию отдыха детей в каникулярное время</t>
  </si>
  <si>
    <t>Субсидии на организацию электронного и дистанционного обучения детей-инвалидов</t>
  </si>
  <si>
    <t>Социальные выплаты семьям с детьми, направленные на стимулирование роста рождаемости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</si>
  <si>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</si>
  <si>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</si>
  <si>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</si>
  <si>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Изготовление бланков сертификатов на изготовление (ремонт) зубных протезов</t>
  </si>
  <si>
    <t>Федеральный проект "Финансовая поддержка семей при рождении детей"</t>
  </si>
  <si>
    <t>Ежемесячная выплата в связи с рождением первого ребенка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</si>
  <si>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</si>
  <si>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Осуществление ежемесячной выплаты в связи с рождением (усыновлением) первого ребенка</t>
  </si>
  <si>
    <t>Федеральный проект "Спорт - норма жизни"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</si>
  <si>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</si>
  <si>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</si>
  <si>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</si>
  <si>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</si>
  <si>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Государственная поддержка отрасли культуры</t>
  </si>
  <si>
    <t>Федеральный проект "Культурная среда"</t>
  </si>
  <si>
    <t>Создание модельных муниципальных библиотек</t>
  </si>
  <si>
    <t>Федеральный проект "Творческие люди"</t>
  </si>
  <si>
    <t>Субсидии на строительство и реконструкцию объектов культуры Ленинградской области</t>
  </si>
  <si>
    <t>Поддержка театральных, музыкальных и кинофестивалей проводимых государственными учреждениями Ленинградской области</t>
  </si>
  <si>
    <t>Федеральный проект "Цифровая культура"</t>
  </si>
  <si>
    <t>Мероприятия в сфере цифровой культуры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</si>
  <si>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</si>
  <si>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</si>
  <si>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Федеральный проект "Обеспечение устойчивого сокращения непригодного для проживания жилищного фонда"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</si>
  <si>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</si>
  <si>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</si>
  <si>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Субсидии автономной некоммерческой организации "Центр компетенций Ленинградской области"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</si>
  <si>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</si>
  <si>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</si>
  <si>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</si>
  <si>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на капитальное строительство электросетевых объектов, включая проектно-изыскательские работы</t>
  </si>
  <si>
    <t>Субсидии на капитальное строительство (реконструкцию) объектов теплоэнергетики, включая проектно-изыскательские работы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</si>
  <si>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</si>
  <si>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</si>
  <si>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</si>
  <si>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</si>
  <si>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</si>
  <si>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Мероприятия по ведению государственного лесного реестра</t>
  </si>
  <si>
    <t>Мероприятия по санитарной безопасности в лесах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</si>
  <si>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</si>
  <si>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</si>
  <si>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</si>
  <si>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Субсидии на мероприятия по созданию мест (площадок) накопления твердых коммунальных отходов</t>
  </si>
  <si>
    <t>Государственная программа Ленинградской области "Цифровое развитие Ленинградской области"</t>
  </si>
  <si>
    <t>Мероприятия по повышению качества предоставления государственных и муниципальных услуг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</si>
  <si>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</si>
  <si>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</si>
  <si>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</si>
  <si>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</si>
  <si>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</si>
  <si>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</si>
  <si>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</si>
  <si>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</si>
  <si>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</si>
  <si>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</si>
  <si>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"Общесистемные меры развития дорожного хозяйства"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</si>
  <si>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</si>
  <si>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</si>
  <si>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Создание системы поддержки фермеров и развитие сельской кооперации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</si>
  <si>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</si>
  <si>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</si>
  <si>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</si>
  <si>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</si>
  <si>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</si>
  <si>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</si>
  <si>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</si>
  <si>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</si>
  <si>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</si>
  <si>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</si>
  <si>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Завершение реконструкции второй очереди здания ГБУ ЛО "Центр досуговых, оздоровительных и учебных программ "Молодежный"</t>
  </si>
  <si>
    <t>68 9 01 07270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</si>
  <si>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</si>
  <si>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</si>
  <si>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68 9 01 54220</t>
  </si>
  <si>
    <t>Субвенции в сфере архивного дела</t>
  </si>
  <si>
    <t>Государственная программа Ленинградской области "Комплексное развитие сельских территорий Ленинградской области"</t>
  </si>
  <si>
    <t>Предоставление гражданам социальных выплат на строительство (приобретение) жилья</t>
  </si>
  <si>
    <t>Обеспечение комплексного развития сельских территорий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</si>
  <si>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</si>
  <si>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</si>
  <si>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мероприятия по строительству, реконструкции, модернизации объектов</t>
  </si>
  <si>
    <t>Проектирование, строительство, реконструкция и приобретение объектов государственной собственности</t>
  </si>
  <si>
    <t>Субсидии на мероприятия по капитальному ремонту объектов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</si>
  <si>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</si>
  <si>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</si>
  <si>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</si>
  <si>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</si>
  <si>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</si>
  <si>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Повышение эффективности службы занятости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</si>
  <si>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</si>
  <si>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</si>
  <si>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</si>
  <si>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</si>
  <si>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</si>
  <si>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</si>
  <si>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</si>
  <si>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Переоснащение медицинских организаций, оказывающих медицинскую помощь больным с онкологическими заболеваниями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</si>
  <si>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</si>
  <si>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</si>
  <si>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проведение капитального ремонта спортивных площадок (стадионов) общеобразовательных организаций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</si>
  <si>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</si>
  <si>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</si>
  <si>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</si>
  <si>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</si>
  <si>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</si>
  <si>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</si>
  <si>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Федеральный проект "Цифровая образовательная среда"</t>
  </si>
  <si>
    <t>Предоставление земельного капитала в Ленинградской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</si>
  <si>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</si>
  <si>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</si>
  <si>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</t>
  </si>
  <si>
    <t>Меры социальной поддержки лиц, страдающих заболеваниями, и иных лиц, нуждающихся в лекарственном обеспечении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</si>
  <si>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</si>
  <si>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</si>
  <si>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</si>
  <si>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</si>
  <si>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</si>
  <si>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</si>
  <si>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</si>
  <si>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Государственная программа Ленинградской области "Развитие культуры в Ленинградской области"</t>
  </si>
  <si>
    <t>Капитальный ремонт культурно-досуговых учреждений, находящихся в собственности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</si>
  <si>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</si>
  <si>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</si>
  <si>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</si>
  <si>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Субсидии на реализацию мероприятий, направленных на повышение качества городской среды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</si>
  <si>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</si>
  <si>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</si>
  <si>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</si>
  <si>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</si>
  <si>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</si>
  <si>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полномочий Российской Федерации в области охраны и использования охотничьих ресурсов</t>
  </si>
  <si>
    <t>Субсидии на ликвидацию несанкционированных свалок</t>
  </si>
  <si>
    <t>Федеральный проект "Чистая страна"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</si>
  <si>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</si>
  <si>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Федеральный проект "Комплексная система обращения с твердыми коммунальными отходами"</t>
  </si>
  <si>
    <t>Осуществление переданных полномочий Российской Федерации на государственную регистрацию актов гражданского состояния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</si>
  <si>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</si>
  <si>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</si>
  <si>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Приоритетный проект "Поквартирная карта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</si>
  <si>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</si>
  <si>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</si>
  <si>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</si>
  <si>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</si>
  <si>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проведение комплексных кадастровых работ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</si>
  <si>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</si>
  <si>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</si>
  <si>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</si>
  <si>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Приоритетный проект "Индустриальное лидерство в агропромышленном комплексе"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</si>
  <si>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</si>
  <si>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</si>
  <si>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</si>
  <si>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</si>
  <si>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</si>
  <si>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Оценка уязвимости объектов транспортной инфраструктуры Ленинградской области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</si>
  <si>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</si>
  <si>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Федеральный проект "Безопасность дорожного движения"</t>
  </si>
  <si>
    <t>Субсидии на строительство (реконструкцию) объектов транспортной инфраструктуры, включая их проектирование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</si>
  <si>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</si>
  <si>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</si>
  <si>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</si>
  <si>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Работы по методическому сопровождению мероприятий по повышению эффективности управления общественными финансами</t>
  </si>
  <si>
    <t>Реализация мероприятий по укреплению единства российской нации и этнокультурному развитию народов России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</si>
  <si>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</si>
  <si>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</si>
  <si>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Субсидии на поддержку развития общественной инфраструктуры муниципального значения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</si>
  <si>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</si>
  <si>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</si>
  <si>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</si>
  <si>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</si>
  <si>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</si>
  <si>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68 9 01 06730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</si>
  <si>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</si>
  <si>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68 9 01 14100</t>
  </si>
  <si>
    <t>Предоставление семьям с новорожденными детьми подарочного набора детских принадлежностей</t>
  </si>
  <si>
    <t>68 9 01 14700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</si>
  <si>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</si>
  <si>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Иные межбюджетные трансферты за счет резервного фонда Правительства Ленинградской области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</si>
  <si>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</si>
  <si>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</si>
  <si>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Федеральный проект "Содействие занятости"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</si>
  <si>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</si>
  <si>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</si>
  <si>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</si>
  <si>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</si>
  <si>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</si>
  <si>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</si>
  <si>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</si>
  <si>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Создание детских технопарков "Кванториум"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</si>
  <si>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</si>
  <si>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</si>
  <si>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Обеспечение образовательных организаций материально-технической базой для внедрения цифровой образовательной среды</t>
  </si>
  <si>
    <t>Бесплатное обеспечение сложной ортопедической обувью с индивидуальными параметрами изготовления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</si>
  <si>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</si>
  <si>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</si>
  <si>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</si>
  <si>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</si>
  <si>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</si>
  <si>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</si>
  <si>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Изготовление удостоверений детям Великой Отечественной войны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</si>
  <si>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</si>
  <si>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</si>
  <si>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</si>
  <si>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</si>
  <si>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</si>
  <si>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</si>
  <si>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</si>
  <si>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</si>
  <si>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</si>
  <si>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</si>
  <si>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Организация перевозки ветеранов и инвалидов Великой Отечественной войны к месту лечения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</si>
  <si>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</si>
  <si>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</si>
  <si>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Проектирование, строительство и реконструкция объектов государственной собственности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</si>
  <si>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</si>
  <si>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</si>
  <si>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Кинематография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</si>
  <si>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</si>
  <si>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Субсидии некоммерческим организациям на организацию и осуществление подводных поисковых археологических и других видов исследований, изучение и сохранение морского и военно-морского исторического наследия России</t>
  </si>
  <si>
    <t>Создание виртуальных концертных залов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</si>
  <si>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</si>
  <si>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</si>
  <si>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</si>
  <si>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</si>
  <si>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</si>
  <si>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</si>
  <si>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оснащение мест (площадок) накопления твердых коммунальных отходов емкостями для накопления</t>
  </si>
  <si>
    <t>Государственная поддержка закупки контейнеров для раздельного накопления твердых коммунальных отходов</t>
  </si>
  <si>
    <t>Поддержка региональных проектов в сфере информационных технологий</t>
  </si>
  <si>
    <t>Обеспечение проведения оценки регулирующего воздействия нормативных правовых актов Ленинградской области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</si>
  <si>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</si>
  <si>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</si>
  <si>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</si>
  <si>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</si>
  <si>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</si>
  <si>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</si>
  <si>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Федеральный проект "Региональная и местная дорожная сеть"</t>
  </si>
  <si>
    <t>Гранты в форме субсидий участникам мероприятия "Ленинградский фермер"</t>
  </si>
  <si>
    <t>Финансовое обеспечение части затрат при проведении мероприятий регионального значения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</si>
  <si>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</si>
  <si>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</si>
  <si>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</si>
  <si>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</si>
  <si>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</si>
  <si>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</si>
  <si>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</si>
  <si>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</si>
  <si>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Содействие развитию информационной грамотности в сфере защиты прав потребителей в Ленинградской области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</si>
  <si>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</si>
  <si>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Прикладные научные исследования в области общегосударственных вопросов</t>
  </si>
  <si>
    <t>Грант за достижение показателей деятельности органов исполнительной власти субъектов Российской Федерации</t>
  </si>
  <si>
    <t>67 2 01 55490</t>
  </si>
  <si>
    <t>67 3 01 55490</t>
  </si>
  <si>
    <t>67 4 01 55490</t>
  </si>
  <si>
    <t>67 5 01 55490</t>
  </si>
  <si>
    <t>67 6 01 55490</t>
  </si>
  <si>
    <t>67 Д 01 55490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</si>
  <si>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</si>
  <si>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</si>
  <si>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</si>
  <si>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Приобретение земельных участков в государственную собственность Ленинградской области</t>
  </si>
  <si>
    <t>68 9 01 15110</t>
  </si>
  <si>
    <t>68 9 01 51180</t>
  </si>
  <si>
    <t>68 9 01 51200</t>
  </si>
  <si>
    <t>68 9 01 55490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</si>
  <si>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</si>
  <si>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Выплата региональных социальных доплат к пенсии за счет средств резервного фонда Правительства Российской Федерации</t>
  </si>
  <si>
    <t>Возмещение части прямых понесенных затрат на создание и (или) модернизацию объектов агропромышленного комплекса за счет средств резервного фонда Правительства Российской Федерации</t>
  </si>
  <si>
    <t>Возмещение производителям зерновых культур части затрат на производство и реализацию зерновых культур</t>
  </si>
  <si>
    <t>Исполнение в 2022 году приложения 5 к областному закону "Об областном бюджете Ленинградской области на 2022 год и на плановый период 2023 и 2024 годов" 
"Распределение бюджетных ассигнований по целевым статьям (государственным программам Ленинградской области и непрограммным направлениям деятельности), группам видов расходов, разделам и подразделам классификации расходов бюджетов на 2022 год"</t>
  </si>
  <si>
    <t>01 0 00 00000</t>
  </si>
  <si>
    <t>Федеральные проекты, входящие в состав национальных проектов</t>
  </si>
  <si>
    <t>01 1 00 00000</t>
  </si>
  <si>
    <t>01 1 N1 00000</t>
  </si>
  <si>
    <t>01 1 N1 55540</t>
  </si>
  <si>
    <t>01 1 N2 00000</t>
  </si>
  <si>
    <t>01 1 N2 51920</t>
  </si>
  <si>
    <t>01 1 N2 55860</t>
  </si>
  <si>
    <t>01 1 N3 00000</t>
  </si>
  <si>
    <t>01 1 N3 51900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</si>
  <si>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</si>
  <si>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 1 N7 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</si>
  <si>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</si>
  <si>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 1 N7 51140</t>
  </si>
  <si>
    <t>Федеральный проект "Модернизация первичного звена здравоохранения Российской Федерации"</t>
  </si>
  <si>
    <t>01 1 N9 00000</t>
  </si>
  <si>
    <t>Реализация региональных программ модернизации первичного звена здравоохранения</t>
  </si>
  <si>
    <t>01 1 N9 53650</t>
  </si>
  <si>
    <t>01 1 P3 00000</t>
  </si>
  <si>
    <t>01 1 P3 54680</t>
  </si>
  <si>
    <t>Федеральные проекты, не входящие в состав национальных проектов</t>
  </si>
  <si>
    <t>01 2 00 00000</t>
  </si>
  <si>
    <t>Федеральный проект "Оптимальная для восстановления здоровья медицинская реабилитация"</t>
  </si>
  <si>
    <t>01 2 01 00000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</si>
  <si>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</si>
  <si>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01 2 01 R7520</t>
  </si>
  <si>
    <t>Комплексы процессных мероприятий</t>
  </si>
  <si>
    <t>01 4 00 00000</t>
  </si>
  <si>
    <t>Комплекс процессных мероприятий "Обеспечение организации оказания медицинской помощи"</t>
  </si>
  <si>
    <t>01 4 01 00000</t>
  </si>
  <si>
    <t>01 4 01 00160</t>
  </si>
  <si>
    <t>01 4 01 10790</t>
  </si>
  <si>
    <t>Финансовое обеспечение приобретения лекарственных препаратов в целях оказания медицинской помощи пациентам с новой коронавирусной инфекцией</t>
  </si>
  <si>
    <t>01 4 01 14870</t>
  </si>
  <si>
    <t>01 4 01 14980</t>
  </si>
  <si>
    <t>Финансовое обеспечение приобретения средств диагностики новой коронавирусной инфекции</t>
  </si>
  <si>
    <t>01 4 01 15080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</si>
  <si>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</t>
  </si>
  <si>
    <t>01 4 01 R6720</t>
  </si>
  <si>
    <t>Комплекс процессных мероприятий "Предупреждение и борьба с социально значимыми инфекционными заболеваниями"</t>
  </si>
  <si>
    <t>01 4 02 00000</t>
  </si>
  <si>
    <t>Реализация мероприятий по профилактике инфекционных и социально-значимых заболеваний, включая обеспечение проведения вакцинации</t>
  </si>
  <si>
    <t>01 4 02 15580</t>
  </si>
  <si>
    <t>01 4 02 R2021</t>
  </si>
  <si>
    <t>01 4 02 R2022</t>
  </si>
  <si>
    <t>01 4 02 R2023</t>
  </si>
  <si>
    <t>Комплекс процессных мероприятий "Организация обязательного медицинского страхования жителей Ленинградской области"</t>
  </si>
  <si>
    <t>01 4 03 00000</t>
  </si>
  <si>
    <t>01 4 03 13850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</si>
  <si>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медико-санитарной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</si>
  <si>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01 4 03 58540</t>
  </si>
  <si>
    <t>01 4 03 73030</t>
  </si>
  <si>
    <t>01 4 03 73070</t>
  </si>
  <si>
    <t>01 4 03 74500</t>
  </si>
  <si>
    <t>Комплекс процессных мероприятий "Обеспечение лекарственными препаратами отдельных категорий граждан"</t>
  </si>
  <si>
    <t>01 4 04 00000</t>
  </si>
  <si>
    <t>01 4 04 03230</t>
  </si>
  <si>
    <t>01 4 04 10910</t>
  </si>
  <si>
    <t>01 4 04 13910</t>
  </si>
  <si>
    <t>01 4 04 51610</t>
  </si>
  <si>
    <t>01 4 04 52160</t>
  </si>
  <si>
    <t>01 4 04 54600</t>
  </si>
  <si>
    <t>01 4 04 58430</t>
  </si>
  <si>
    <t>01 4 04 R2010</t>
  </si>
  <si>
    <t>Комплекс процессных мероприятий "Высокотехнологичная медицинская помощь"</t>
  </si>
  <si>
    <t>01 4 05 00000</t>
  </si>
  <si>
    <t>01 4 05 10820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</si>
  <si>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</si>
  <si>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01 4 05 R4020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</si>
  <si>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</si>
  <si>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01 4 06 00000</t>
  </si>
  <si>
    <t>01 4 06 00160</t>
  </si>
  <si>
    <t>Денежные выплаты и денежные компенсации донорам крови и (или) ее компонентов</t>
  </si>
  <si>
    <t>01 4 06 03440</t>
  </si>
  <si>
    <t>01 4 06 R4760</t>
  </si>
  <si>
    <t>Комплекс процессных мероприятий "Организация санаторно-курортного лечения и медицинской реабилитации"</t>
  </si>
  <si>
    <t>01 4 07 00000</t>
  </si>
  <si>
    <t>01 4 07 00160</t>
  </si>
  <si>
    <t>01 4 07 10860</t>
  </si>
  <si>
    <t>Комплекс процессных мероприятий "Развитие системы оказания паллиативной медицинской помощи"</t>
  </si>
  <si>
    <t>01 4 08 00000</t>
  </si>
  <si>
    <t>01 4 08 00160</t>
  </si>
  <si>
    <t>01 4 08 R2010</t>
  </si>
  <si>
    <t>Приоритетные проекты</t>
  </si>
  <si>
    <t>01 6 00 00000</t>
  </si>
  <si>
    <t>Приоритетный проект "Реконструкция Ленинградского областного центра медицинской реабилитации"</t>
  </si>
  <si>
    <t>01 6 01 00000</t>
  </si>
  <si>
    <t>01 6 01 04280</t>
  </si>
  <si>
    <t>Мероприятия, направленные на достижение целей проектов</t>
  </si>
  <si>
    <t>01 8 00 00000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</si>
  <si>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</si>
  <si>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01 8 01 00000</t>
  </si>
  <si>
    <t>01 8 01 04300</t>
  </si>
  <si>
    <t>01 8 01 13770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</si>
  <si>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</si>
  <si>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01 8 05 00000</t>
  </si>
  <si>
    <t>01 8 05 03150</t>
  </si>
  <si>
    <t>01 8 05 03450</t>
  </si>
  <si>
    <t>01 8 05 03470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</si>
  <si>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</si>
  <si>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01 8 05 03780</t>
  </si>
  <si>
    <t>01 8 05 03830</t>
  </si>
  <si>
    <t>01 8 05 04190</t>
  </si>
  <si>
    <t>01 8 05 10900</t>
  </si>
  <si>
    <t>01 8 05 14850</t>
  </si>
  <si>
    <t>01 8 05 15130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</si>
  <si>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</si>
  <si>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01 8 05 15950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</si>
  <si>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</si>
  <si>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01 8 05 15960</t>
  </si>
  <si>
    <t>01 8 05 R1380</t>
  </si>
  <si>
    <t>Мероприятия, направленные на достижение цели федерального проекта "Развитие инфраструктуры здравоохранения"</t>
  </si>
  <si>
    <t>01 8 06 00000</t>
  </si>
  <si>
    <t>01 8 06 04300</t>
  </si>
  <si>
    <t>01 8 06 13770</t>
  </si>
  <si>
    <t>02 0 00 00000</t>
  </si>
  <si>
    <t>02 1 00 00000</t>
  </si>
  <si>
    <t>02 1 E1 00000</t>
  </si>
  <si>
    <t>02 1 E1 51690</t>
  </si>
  <si>
    <t>02 1 E1 51730</t>
  </si>
  <si>
    <t>02 1 E1 51870</t>
  </si>
  <si>
    <t>02 1 E1 52560</t>
  </si>
  <si>
    <t>Создание новых мест в общеобразовательных организациях</t>
  </si>
  <si>
    <t>02 1 E1 55200</t>
  </si>
  <si>
    <t>02 1 E2 00000</t>
  </si>
  <si>
    <t>02 1 E2 50970</t>
  </si>
  <si>
    <t>02 1 E4 00000</t>
  </si>
  <si>
    <t>02 1 E4 52100</t>
  </si>
  <si>
    <t>Федеральный проект "Молодые профессионалы"</t>
  </si>
  <si>
    <t>02 1 E6 00000</t>
  </si>
  <si>
    <t>Создание и обеспечение функционирования центров опережающей профессиональной подготовки</t>
  </si>
  <si>
    <t>02 1 E6 51770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</si>
  <si>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</si>
  <si>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02 1 E6 53590</t>
  </si>
  <si>
    <t>02 2 00 00000</t>
  </si>
  <si>
    <t>Федеральный проект "Подготовка управленческих кадров, отвечающих современным требованиям экономики"</t>
  </si>
  <si>
    <t>02 2 01 00000</t>
  </si>
  <si>
    <t>02 2 01 R0660</t>
  </si>
  <si>
    <t>Федеральный проект "Создание условий для обучения, отдыха и оздоровления детей и молодежи"</t>
  </si>
  <si>
    <t>02 2 02 00000</t>
  </si>
  <si>
    <t>Реализация мероприятий по модернизации школьных систем образования</t>
  </si>
  <si>
    <t>02 2 02 R7500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</si>
  <si>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</si>
  <si>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02 2 03 00000</t>
  </si>
  <si>
    <t>02 2 03 R0820</t>
  </si>
  <si>
    <t>02 4 00 00000</t>
  </si>
  <si>
    <t>Комплекс процессных мероприятий "Обеспечение реализации программ дошкольного образования"</t>
  </si>
  <si>
    <t>02 4 01 00000</t>
  </si>
  <si>
    <t>02 4 01 00160</t>
  </si>
  <si>
    <t>02 4 01 13770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</si>
  <si>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</si>
  <si>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02 4 01 15640</t>
  </si>
  <si>
    <t>Организация и проведение конкурсов, конференций, семинаров, прочих мероприятий, участие в выставках, салонах</t>
  </si>
  <si>
    <t>02 4 01 15650</t>
  </si>
  <si>
    <t>Информационно-методическая поддержка в сфере образования</t>
  </si>
  <si>
    <t>02 4 01 15660</t>
  </si>
  <si>
    <t>Гранты в форме субсидий по итогам областных конкурсов в области образования</t>
  </si>
  <si>
    <t>02 4 01 15920</t>
  </si>
  <si>
    <t>02 4 01 70490</t>
  </si>
  <si>
    <t>02 4 01 71350</t>
  </si>
  <si>
    <t>02 4 01 71360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</si>
  <si>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</si>
  <si>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02 4 01 71740</t>
  </si>
  <si>
    <t>Комплекс процессных мероприятий "Обеспечение реализации программ общего и дополнительного образования"</t>
  </si>
  <si>
    <t>02 4 02 00000</t>
  </si>
  <si>
    <t>02 4 02 00160</t>
  </si>
  <si>
    <t>02 4 02 15650</t>
  </si>
  <si>
    <t>02 4 02 15660</t>
  </si>
  <si>
    <t>02 4 02 15920</t>
  </si>
  <si>
    <t>02 4 02 53030</t>
  </si>
  <si>
    <t>02 4 02 71530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</si>
  <si>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</si>
  <si>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02 4 02 71750</t>
  </si>
  <si>
    <t>02 4 02 74700</t>
  </si>
  <si>
    <t>Комплекс процессных мероприятий "Обеспечение реализации программ профессионального образования"</t>
  </si>
  <si>
    <t>02 4 03 00000</t>
  </si>
  <si>
    <t>02 4 03 00160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</si>
  <si>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</si>
  <si>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02 4 03 15700</t>
  </si>
  <si>
    <t>Организация и проведение мероприятий, направленных на содействие развитию профессионального образования</t>
  </si>
  <si>
    <t>02 4 03 15710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</si>
  <si>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</si>
  <si>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02 4 03 53630</t>
  </si>
  <si>
    <t>Комплекс процессных мероприятий "Развитие инфраструктуры системы профессионального образования"</t>
  </si>
  <si>
    <t>02 4 04 00000</t>
  </si>
  <si>
    <t>02 4 04 13770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</si>
  <si>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</si>
  <si>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02 4 05 00000</t>
  </si>
  <si>
    <t>02 4 05 00160</t>
  </si>
  <si>
    <t>02 4 05 03290</t>
  </si>
  <si>
    <t>02 4 05 03300</t>
  </si>
  <si>
    <t>02 4 05 13770</t>
  </si>
  <si>
    <t>02 4 05 13780</t>
  </si>
  <si>
    <t>Организация и проведение мероприятий, направленных на развитие кадрового потенциала</t>
  </si>
  <si>
    <t>02 4 05 15760</t>
  </si>
  <si>
    <t>02 4 05 15920</t>
  </si>
  <si>
    <t>02 4 05 70840</t>
  </si>
  <si>
    <t>Комплекс процессных мероприятий "Развитие системы оценки и контроля качества образования"</t>
  </si>
  <si>
    <t>02 4 06 00000</t>
  </si>
  <si>
    <t>02 4 06 00160</t>
  </si>
  <si>
    <t>02 4 06 13770</t>
  </si>
  <si>
    <t>Организация и проведение мероприятий, направленных на развитие системы независимой оценки качества образования</t>
  </si>
  <si>
    <t>02 4 06 15770</t>
  </si>
  <si>
    <t>Организация и проведение мероприятий, направленных на развитие системы контроля качества образования</t>
  </si>
  <si>
    <t>02 4 06 15780</t>
  </si>
  <si>
    <t>02 4 06 15920</t>
  </si>
  <si>
    <t>02 4 06 59900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</si>
  <si>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</si>
  <si>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02 4 07 00000</t>
  </si>
  <si>
    <t>02 4 07 12620</t>
  </si>
  <si>
    <t>02 4 07 13040</t>
  </si>
  <si>
    <t>02 4 07 14990</t>
  </si>
  <si>
    <t>02 4 07 71440</t>
  </si>
  <si>
    <t>02 4 07 73040</t>
  </si>
  <si>
    <t>02 4 07 74930</t>
  </si>
  <si>
    <t>02 4 07 R3040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</si>
  <si>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 и студентам и аспирантам, обучающимся по программам высшего образования"</t>
  </si>
  <si>
    <t>02 4 08 00000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</si>
  <si>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</si>
  <si>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02 4 08 03310</t>
  </si>
  <si>
    <t>02 4 08 03610</t>
  </si>
  <si>
    <t>02 4 08 15070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</si>
  <si>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</si>
  <si>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02 4 09 00000</t>
  </si>
  <si>
    <t>02 4 09 00160</t>
  </si>
  <si>
    <t>02 4 09 13770</t>
  </si>
  <si>
    <t>Организация и проведение мероприятий в сфере опеки и попечительства</t>
  </si>
  <si>
    <t>02 4 09 15800</t>
  </si>
  <si>
    <t>Мероприятия и проекты, направленные на поддержку детей-сирот и детей, оставшихся без попечения родителей</t>
  </si>
  <si>
    <t>02 4 09 15810</t>
  </si>
  <si>
    <t>02 4 09 70820</t>
  </si>
  <si>
    <t>02 4 09 71380</t>
  </si>
  <si>
    <t>Комплекс процессных мероприятий "Обеспечение отдыха, оздоровления, занятости детей, подростков и молодежи"</t>
  </si>
  <si>
    <t>02 4 10 00000</t>
  </si>
  <si>
    <t>02 4 10 00160</t>
  </si>
  <si>
    <t>02 4 10 03330</t>
  </si>
  <si>
    <t>02 4 10 12290</t>
  </si>
  <si>
    <t>02 4 10 13770</t>
  </si>
  <si>
    <t>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</si>
  <si>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02 4 10 15830</t>
  </si>
  <si>
    <t>02 4 10 70600</t>
  </si>
  <si>
    <t>02 4 10 74410</t>
  </si>
  <si>
    <t>Субсидии на реновацию муниципальных организаций отдыха и оздоровления детей (остатки средств на начало текущего финансового года)</t>
  </si>
  <si>
    <t>02 4 10 7494Ю</t>
  </si>
  <si>
    <t>02 8 00 00000</t>
  </si>
  <si>
    <t>Мероприятия, направленные на достижение цели федерального проекта "Современная школа"</t>
  </si>
  <si>
    <t>02 8 01 00000</t>
  </si>
  <si>
    <t>02 8 01 13770</t>
  </si>
  <si>
    <t>02 8 01 70510</t>
  </si>
  <si>
    <t>02 8 01 70570</t>
  </si>
  <si>
    <t>02 8 01 74300</t>
  </si>
  <si>
    <t>Субсидии на реновацию организаций общего образования (остатки средств на начало текущего финансового года)</t>
  </si>
  <si>
    <t>02 8 01 7430Ю</t>
  </si>
  <si>
    <t>02 8 01 74450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</si>
  <si>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</si>
  <si>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 8 01 7445Ю</t>
  </si>
  <si>
    <t>Мероприятия, направленные на достижение цели федерального проекта "Успех каждого ребенка"</t>
  </si>
  <si>
    <t>02 8 02 00000</t>
  </si>
  <si>
    <t>02 8 02 03270</t>
  </si>
  <si>
    <t>02 8 02 03900</t>
  </si>
  <si>
    <t>02 8 02 03910</t>
  </si>
  <si>
    <t>02 8 02 13770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</si>
  <si>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</si>
  <si>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02 8 02 15730</t>
  </si>
  <si>
    <t>02 8 02 74890</t>
  </si>
  <si>
    <t>Субсидии на проведение капитального ремонта спортивных площадок (стадионов) общеобразовательных организаций (остатки средств на начало текущего финансового года)</t>
  </si>
  <si>
    <t>02 8 02 7489Ю</t>
  </si>
  <si>
    <t>Мероприятия, направленные на достижение цели федерального проекта "Молодые профессионалы"</t>
  </si>
  <si>
    <t>02 8 03 00000</t>
  </si>
  <si>
    <t>02 8 03 03280</t>
  </si>
  <si>
    <t>02 8 03 03320</t>
  </si>
  <si>
    <t>02 8 03 03510</t>
  </si>
  <si>
    <t>02 8 03 03800</t>
  </si>
  <si>
    <t>02 8 03 03930</t>
  </si>
  <si>
    <t>02 8 03 04300</t>
  </si>
  <si>
    <t>02 8 03 11950</t>
  </si>
  <si>
    <t>02 8 03 14080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</si>
  <si>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</si>
  <si>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02 8 03 15740</t>
  </si>
  <si>
    <t>Мероприятия, направленные на достижение цели федерального проекта "Подготовка управленческих кадров, отвечающих современным требованиям экономики"</t>
  </si>
  <si>
    <t>02 8 04 00000</t>
  </si>
  <si>
    <t>02 8 04 06360</t>
  </si>
  <si>
    <t>Мероприятия, направленные на достижение цели федерального проекта "Содействие занятости"</t>
  </si>
  <si>
    <t>02 8 05 00000</t>
  </si>
  <si>
    <t>02 8 05 70470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</si>
  <si>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</si>
  <si>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 8 05 7047Ю</t>
  </si>
  <si>
    <t>Субсидии на реновацию организаций дошкольного образования</t>
  </si>
  <si>
    <t>02 8 05 74590</t>
  </si>
  <si>
    <t>Субсидии на реновацию организаций дошкольного образования (остатки средств на начало текущего финансового года)</t>
  </si>
  <si>
    <t>02 8 05 7459Ю</t>
  </si>
  <si>
    <t>Мероприятия, направленные на достижение цели федерального проекта "Патриотическое воспитание"</t>
  </si>
  <si>
    <t>02 8 06 00000</t>
  </si>
  <si>
    <t>Проведение организационных мероприятий в сфере патриотического и трудового воспитания обучающихся и студентов</t>
  </si>
  <si>
    <t>02 8 06 15630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</si>
  <si>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</si>
  <si>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02 8 07 00000</t>
  </si>
  <si>
    <t>Мероприятия и проекты, направленные на обеспечение жилыми помещениями детей-сирот</t>
  </si>
  <si>
    <t>02 8 07 15820</t>
  </si>
  <si>
    <t>02 8 07 70820</t>
  </si>
  <si>
    <t>03 0 00 00000</t>
  </si>
  <si>
    <t>03 1 00 00000</t>
  </si>
  <si>
    <t>03 1 P1 00000</t>
  </si>
  <si>
    <t>03 1 P1 03710</t>
  </si>
  <si>
    <t>03 1 P1 03860</t>
  </si>
  <si>
    <t>03 1 P1 50840</t>
  </si>
  <si>
    <t>03 1 P1 55730</t>
  </si>
  <si>
    <t>03 4 00 00000</t>
  </si>
  <si>
    <t>Комплекс процессных мероприятий "Обеспечение мерами социальной поддержки, направленными на борьбу с бедностью"</t>
  </si>
  <si>
    <t>03 4 01 00000</t>
  </si>
  <si>
    <t>03 4 01 03140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</si>
  <si>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</si>
  <si>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03 4 01 03190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</si>
  <si>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</si>
  <si>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03 4 01 03220</t>
  </si>
  <si>
    <t>03 4 01 03590</t>
  </si>
  <si>
    <t>03 4 01 03650</t>
  </si>
  <si>
    <t>03 4 01 14780</t>
  </si>
  <si>
    <t>03 4 01 15050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</si>
  <si>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</si>
  <si>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03 4 01 15980</t>
  </si>
  <si>
    <t>03 4 01 R0070</t>
  </si>
  <si>
    <t>03 4 01 R007F</t>
  </si>
  <si>
    <t>03 4 01 R4040</t>
  </si>
  <si>
    <t>03 4 01 R4620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</si>
  <si>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</si>
  <si>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03 4 02 00000</t>
  </si>
  <si>
    <t>03 4 02 11980</t>
  </si>
  <si>
    <t>03 4 02 59400</t>
  </si>
  <si>
    <t>03 4 02 71430</t>
  </si>
  <si>
    <t>03 4 02 71450</t>
  </si>
  <si>
    <t>03 4 02 71460</t>
  </si>
  <si>
    <t>03 4 02 71470</t>
  </si>
  <si>
    <t>03 4 02 71480</t>
  </si>
  <si>
    <t>03 4 02 71490</t>
  </si>
  <si>
    <t>03 4 02 71500</t>
  </si>
  <si>
    <t>03 4 02 71720</t>
  </si>
  <si>
    <t>Комплекс процессных мероприятий "Обеспечение мерами социальной поддержки в связи с профессиональной деятельностью"</t>
  </si>
  <si>
    <t>03 4 03 00000</t>
  </si>
  <si>
    <t>03 4 03 03060</t>
  </si>
  <si>
    <t>Ежемесячное денежное содержание заслуженным деятелям физической культуры и спорта в Ленинградской области</t>
  </si>
  <si>
    <t>03 4 03 03070</t>
  </si>
  <si>
    <t>03 4 03 03080</t>
  </si>
  <si>
    <t>03 4 03 03170</t>
  </si>
  <si>
    <t>03 4 03 03390</t>
  </si>
  <si>
    <t>03 4 03 03830</t>
  </si>
  <si>
    <t>03 4 03 15140</t>
  </si>
  <si>
    <t>Комплекс процессных мероприятий "Организация проезда льготным категориям граждан"</t>
  </si>
  <si>
    <t>03 4 04 00000</t>
  </si>
  <si>
    <t>03 4 04 06490</t>
  </si>
  <si>
    <t>03 4 04 06500</t>
  </si>
  <si>
    <t>03 4 04 07100</t>
  </si>
  <si>
    <t>03 4 04 07970</t>
  </si>
  <si>
    <t>03 4 04 74870</t>
  </si>
  <si>
    <t>Комплекс процессных мероприятий "Обеспечение мерами социальной поддержки иных категорий граждан"</t>
  </si>
  <si>
    <t>03 4 05 00000</t>
  </si>
  <si>
    <t>03 4 05 03160</t>
  </si>
  <si>
    <t>03 4 05 03370</t>
  </si>
  <si>
    <t>03 4 05 03380</t>
  </si>
  <si>
    <t>03 4 05 03630</t>
  </si>
  <si>
    <t>03 4 05 03640</t>
  </si>
  <si>
    <t>03 4 05 03680</t>
  </si>
  <si>
    <t>03 4 05 03690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</si>
  <si>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</si>
  <si>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03 4 05 03740</t>
  </si>
  <si>
    <t>Ежемесячная денежная выплата родителю (отчиму, мачехе) погибших при исполнении обязанностей военной службы (служебных обязанностей) на территории Чеченской республики военнослужащих</t>
  </si>
  <si>
    <t>03 4 05 03760</t>
  </si>
  <si>
    <t>03 4 05 03890</t>
  </si>
  <si>
    <t>03 4 05 03970</t>
  </si>
  <si>
    <t>03 4 05 03990</t>
  </si>
  <si>
    <t>03 4 05 06460</t>
  </si>
  <si>
    <t>03 4 05 12860</t>
  </si>
  <si>
    <t>Обеспечение протезами и протезно-ортопедическими изделиями тружеников тыла и жертв политических репрессий</t>
  </si>
  <si>
    <t>03 4 05 12870</t>
  </si>
  <si>
    <t>03 4 05 13230</t>
  </si>
  <si>
    <t>03 4 05 14130</t>
  </si>
  <si>
    <t>03 4 05 14280</t>
  </si>
  <si>
    <t>03 4 05 15120</t>
  </si>
  <si>
    <t>03 4 05 51980</t>
  </si>
  <si>
    <t>03 4 05 52200</t>
  </si>
  <si>
    <t>03 4 05 52400</t>
  </si>
  <si>
    <t>03 4 05 52500</t>
  </si>
  <si>
    <t>03 4 05 52520</t>
  </si>
  <si>
    <t>Комплекс процессных мероприятий "Обеспечение функционирования системы социальной защиты населения"</t>
  </si>
  <si>
    <t>03 4 06 00000</t>
  </si>
  <si>
    <t>03 4 06 00160</t>
  </si>
  <si>
    <t>03 4 06 06790</t>
  </si>
  <si>
    <t>03 4 06 15100</t>
  </si>
  <si>
    <t>03 4 06 98740</t>
  </si>
  <si>
    <t>Комплекс процессных мероприятий "Организация предоставления социального обслуживания"</t>
  </si>
  <si>
    <t>03 4 07 00000</t>
  </si>
  <si>
    <t>03 4 07 00160</t>
  </si>
  <si>
    <t>Возмещение затрат в связи с предоставлением социальных услуг в Ленинградской области</t>
  </si>
  <si>
    <t>03 4 07 06530</t>
  </si>
  <si>
    <t>03 4 07 13770</t>
  </si>
  <si>
    <t>03 4 07 14140</t>
  </si>
  <si>
    <t>Кадровое обеспечение в сфере социального обслуживания</t>
  </si>
  <si>
    <t>03 4 07 15530</t>
  </si>
  <si>
    <t>Комплекс процессных мероприятий "Повышение качества жизни лиц пожилого возраста и инвалидов"</t>
  </si>
  <si>
    <t>03 4 08 00000</t>
  </si>
  <si>
    <t>03 4 08 06470</t>
  </si>
  <si>
    <t>03 4 08 06550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</si>
  <si>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</si>
  <si>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03 4 08 06630</t>
  </si>
  <si>
    <t>Улучшение качества жизни детей-инвалидов и детей с ограниченными возможностями в Ленинградской области</t>
  </si>
  <si>
    <t>03 4 08 15540</t>
  </si>
  <si>
    <t>Приспособление объектов социальной сферы для доступа инвалидов</t>
  </si>
  <si>
    <t>03 4 08 15560</t>
  </si>
  <si>
    <t>03 4 08 70930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</si>
  <si>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</si>
  <si>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03 4 08 74970</t>
  </si>
  <si>
    <t>03 8 00 00000</t>
  </si>
  <si>
    <t>Мероприятия, направленные на достижение цели федерального проекта "Финансовая поддержка семей при рождении детей"</t>
  </si>
  <si>
    <t>03 8 01 00000</t>
  </si>
  <si>
    <t>03 8 01 03130</t>
  </si>
  <si>
    <t>03 8 01 03210</t>
  </si>
  <si>
    <t>03 8 01 03710</t>
  </si>
  <si>
    <t>03 8 01 10840</t>
  </si>
  <si>
    <t>03 8 01 14760</t>
  </si>
  <si>
    <t>03 8 01 14770</t>
  </si>
  <si>
    <t>03 8 01 15060</t>
  </si>
  <si>
    <t>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</t>
  </si>
  <si>
    <t>03 8 01 31440</t>
  </si>
  <si>
    <t>03 8 01 R3020</t>
  </si>
  <si>
    <t>Мероприятия, направленные на достижение цели федерального проекта "Старшее поколение"</t>
  </si>
  <si>
    <t>03 8 02 00000</t>
  </si>
  <si>
    <t>03 8 02 06470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</si>
  <si>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</si>
  <si>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03 8 02 15580</t>
  </si>
  <si>
    <t>04 0 00 00000</t>
  </si>
  <si>
    <t>04 1 00 00000</t>
  </si>
  <si>
    <t>04 1 P5 00000</t>
  </si>
  <si>
    <t>04 1 P5 04300</t>
  </si>
  <si>
    <t>04 1 P5 50810</t>
  </si>
  <si>
    <t>04 1 P5 51390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</si>
  <si>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(остатки средств на начало текущего финансового года)</t>
  </si>
  <si>
    <t>04 1 P5 5139Ю</t>
  </si>
  <si>
    <t>04 1 P5 52280</t>
  </si>
  <si>
    <t>04 1 P5 52290</t>
  </si>
  <si>
    <t>04 1 P5 74050</t>
  </si>
  <si>
    <t>04 2 00 00000</t>
  </si>
  <si>
    <t>Федеральный проект "Развитие физической культуры и массового спорта"</t>
  </si>
  <si>
    <t>04 2 01 00000</t>
  </si>
  <si>
    <t>04 2 01 04300</t>
  </si>
  <si>
    <t>04 2 01 74050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</si>
  <si>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</si>
  <si>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 2 01 7405Ю</t>
  </si>
  <si>
    <t>Федеральный проект "Бизнес-спринт (Я выбираю спорт)"</t>
  </si>
  <si>
    <t>04 2 03 00000</t>
  </si>
  <si>
    <t>Закупка оборудования для создания "умных" спортивных площадок</t>
  </si>
  <si>
    <t>04 2 03 R7530</t>
  </si>
  <si>
    <t>04 4 00 00000</t>
  </si>
  <si>
    <t>Комплекс процессных мероприятий "Развития физической культуры и спорта"</t>
  </si>
  <si>
    <t>04 4 01 00000</t>
  </si>
  <si>
    <t>04 4 01 00160</t>
  </si>
  <si>
    <t>Другие вопросы в области физической культуры и спорта</t>
  </si>
  <si>
    <t>Стимулирование и поощрение заслуг в сфере физической культуры и спорта, присвоение спортивных разрядов</t>
  </si>
  <si>
    <t>04 4 01 15380</t>
  </si>
  <si>
    <t>Комплекс процессных мероприятий "Укрепление материально-технической базы учреждений физической культуры и спорта"</t>
  </si>
  <si>
    <t>04 4 02 00000</t>
  </si>
  <si>
    <t>04 4 02 13770</t>
  </si>
  <si>
    <t>04 8 00 00000</t>
  </si>
  <si>
    <t>Мероприятия, направленные на достижение целей федерального проекта "Спорт - норма жизни"</t>
  </si>
  <si>
    <t>04 8 01 00000</t>
  </si>
  <si>
    <t>04 8 01 00160</t>
  </si>
  <si>
    <t>04 8 01 14370</t>
  </si>
  <si>
    <t>Субсидии на капитальный ремонт объектов физической культуры и спорта</t>
  </si>
  <si>
    <t>04 8 01 74060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</si>
  <si>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</si>
  <si>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 8 01 7406Ю</t>
  </si>
  <si>
    <t>04 8 01 74600</t>
  </si>
  <si>
    <t>05 0 00 00000</t>
  </si>
  <si>
    <t>05 1 00 00000</t>
  </si>
  <si>
    <t>05 1 A1 00000</t>
  </si>
  <si>
    <t>05 1 A1 54540</t>
  </si>
  <si>
    <t>05 1 A1 55190</t>
  </si>
  <si>
    <t>05 1 A2 00000</t>
  </si>
  <si>
    <t>05 1 A2 00160</t>
  </si>
  <si>
    <t>05 1 A2 14470</t>
  </si>
  <si>
    <t>Премирование победителей конкурсов в сфере культуры и искусства</t>
  </si>
  <si>
    <t>05 1 A2 15620</t>
  </si>
  <si>
    <t>05 1 A2 55190</t>
  </si>
  <si>
    <t>05 1 A2 75190</t>
  </si>
  <si>
    <t>05 1 A3 00000</t>
  </si>
  <si>
    <t>05 1 A3 14450</t>
  </si>
  <si>
    <t>05 1 A3 54530</t>
  </si>
  <si>
    <t>05 2 00 00000</t>
  </si>
  <si>
    <t>Федеральный проект "Сохранение культурного и исторического наследия"</t>
  </si>
  <si>
    <t>05 2 01 00000</t>
  </si>
  <si>
    <t>05 2 01 11090</t>
  </si>
  <si>
    <t>Государственная охрана объектов культурного наследия</t>
  </si>
  <si>
    <t>05 2 01 15410</t>
  </si>
  <si>
    <t>Федеральный проект "Развитие искусства и творчества"</t>
  </si>
  <si>
    <t>05 2 03 00000</t>
  </si>
  <si>
    <t>05 2 03 R4660</t>
  </si>
  <si>
    <t>05 2 03 R5170</t>
  </si>
  <si>
    <t>05 4 00 00000</t>
  </si>
  <si>
    <t>Комплекс процессных мероприятий "Создание условий для развития библиотечного дела и популяризации чтения"</t>
  </si>
  <si>
    <t>05 4 01 00000</t>
  </si>
  <si>
    <t>05 4 01 00160</t>
  </si>
  <si>
    <t>Модернизация библиотечного обслуживания</t>
  </si>
  <si>
    <t>05 4 01 15420</t>
  </si>
  <si>
    <t>Популяризация чтения и деятельности библиотек</t>
  </si>
  <si>
    <t>05 4 01 15430</t>
  </si>
  <si>
    <t>05 4 01 75190</t>
  </si>
  <si>
    <t>05 4 01 R5190</t>
  </si>
  <si>
    <t>Комплекс процессных мероприятий "Создание условий для сохранения культурного и исторического наследия"</t>
  </si>
  <si>
    <t>05 4 02 00000</t>
  </si>
  <si>
    <t>05 4 02 00160</t>
  </si>
  <si>
    <t>05 4 02 15440</t>
  </si>
  <si>
    <t>Комплекс процессных мероприятий "Создание условий для развития музейного дела"</t>
  </si>
  <si>
    <t>05 4 03 00000</t>
  </si>
  <si>
    <t>05 4 03 00160</t>
  </si>
  <si>
    <t>Обеспечение развития музейного дела</t>
  </si>
  <si>
    <t>05 4 03 15450</t>
  </si>
  <si>
    <t>Реставрация и реэкспозиция мемориальных пушкинских музеев и музеев-заповедников</t>
  </si>
  <si>
    <t>05 4 03 R7830</t>
  </si>
  <si>
    <t>Комплекс процессных мероприятий "Создание условий для развития искусства и творчества"</t>
  </si>
  <si>
    <t>05 4 04 00000</t>
  </si>
  <si>
    <t>05 4 04 00160</t>
  </si>
  <si>
    <t>05 4 04 06510</t>
  </si>
  <si>
    <t>Проведение мероприятий, посвященных значимым событиям, продвижению культурных брендов Ленинградской области</t>
  </si>
  <si>
    <t>05 4 04 15460</t>
  </si>
  <si>
    <t>05 4 04 75190</t>
  </si>
  <si>
    <t>Комплекс процессных мероприятий "Развитие и сохранение кадрового потенциала работников в учреждениях культуры"</t>
  </si>
  <si>
    <t>05 4 05 00000</t>
  </si>
  <si>
    <t>05 4 05 00160</t>
  </si>
  <si>
    <t>05 4 05 70360</t>
  </si>
  <si>
    <t>Комплекс процессных мероприятий "Создание условий для развития парков"</t>
  </si>
  <si>
    <t>05 4 06 00000</t>
  </si>
  <si>
    <t>05 4 06 00160</t>
  </si>
  <si>
    <t>Обеспечение сохранности, благоустройства и доступности парков</t>
  </si>
  <si>
    <t>05 4 06 15470</t>
  </si>
  <si>
    <t>Комплекс процессных мероприятий "Обеспечение деятельности в системе управления сферой культуры"</t>
  </si>
  <si>
    <t>05 4 07 00000</t>
  </si>
  <si>
    <t>Мероприятия организационного характера</t>
  </si>
  <si>
    <t>05 4 07 15480</t>
  </si>
  <si>
    <t>Организация торжественных мероприятий, посвященных значимым событиям истории России и Ленинградской области</t>
  </si>
  <si>
    <t>05 4 07 15490</t>
  </si>
  <si>
    <t>05 4 07 15518</t>
  </si>
  <si>
    <t>05 8 00 00000</t>
  </si>
  <si>
    <t>Мероприятия, направленные на достижение целей федерального проекта "Культурная среда"</t>
  </si>
  <si>
    <t>05 8 01 00000</t>
  </si>
  <si>
    <t>05 8 01 04300</t>
  </si>
  <si>
    <t>05 8 01 13770</t>
  </si>
  <si>
    <t>05 8 01 14750</t>
  </si>
  <si>
    <t>05 8 01 70350</t>
  </si>
  <si>
    <t>05 8 01 74230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</si>
  <si>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</si>
  <si>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 8 01 7423Ю</t>
  </si>
  <si>
    <t>Мероприятия, направленные на достижение целей федерального проекта "Творческие люди"</t>
  </si>
  <si>
    <t>05 8 02 00000</t>
  </si>
  <si>
    <t>05 8 02 03270</t>
  </si>
  <si>
    <t>05 8 02 15610</t>
  </si>
  <si>
    <t>05 8 02 15620</t>
  </si>
  <si>
    <t>06 0 00 00000</t>
  </si>
  <si>
    <t>06 1 00 00000</t>
  </si>
  <si>
    <t>06 1 F1 00000</t>
  </si>
  <si>
    <t>06 1 F1 50210</t>
  </si>
  <si>
    <t>06 1 F2 00000</t>
  </si>
  <si>
    <t>06 1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</si>
  <si>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</si>
  <si>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06 1 F2 5424F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</si>
  <si>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(остатки средств на начало текущего финансового года)</t>
  </si>
  <si>
    <t>06 1 F2 5424Ю</t>
  </si>
  <si>
    <t>06 1 F2 55550</t>
  </si>
  <si>
    <t>06 1 F3 00000</t>
  </si>
  <si>
    <t>Субсидии на 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</si>
  <si>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06 1 F3 67483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</si>
  <si>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</si>
  <si>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06 1 F3 67484</t>
  </si>
  <si>
    <t>06 4 00 00000</t>
  </si>
  <si>
    <t>Комплекс процессных мероприятий "Содействие в обеспечении жильем граждан Ленинградской области"</t>
  </si>
  <si>
    <t>06 4 01 00000</t>
  </si>
  <si>
    <t>06 4 01 03810</t>
  </si>
  <si>
    <t>06 4 01 03820</t>
  </si>
  <si>
    <t>06 4 01 06690</t>
  </si>
  <si>
    <t>06 4 01 R4970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</si>
  <si>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</si>
  <si>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06 4 02 00000</t>
  </si>
  <si>
    <t>06 4 02 51340</t>
  </si>
  <si>
    <t>06 4 02 51350</t>
  </si>
  <si>
    <t>06 4 02 51760</t>
  </si>
  <si>
    <t>06 4 02 71420</t>
  </si>
  <si>
    <t>06 4 02 71640</t>
  </si>
  <si>
    <t>Комплекс процессных мероприятий "Капитальный ремонт многоквартирных домов"</t>
  </si>
  <si>
    <t>06 4 04 00000</t>
  </si>
  <si>
    <t>06 4 04 06760</t>
  </si>
  <si>
    <t>06 4 04 07280</t>
  </si>
  <si>
    <t>06 4 04 09601</t>
  </si>
  <si>
    <t>06 8 00 00000</t>
  </si>
  <si>
    <t>Мероприятия, направленные на достижение цели федерального проекта "Формирование комфортной городской среды"</t>
  </si>
  <si>
    <t>06 8 01 00000</t>
  </si>
  <si>
    <t>06 8 01 07120</t>
  </si>
  <si>
    <t>Выплата денежной премии участникам - победителям конкурсов</t>
  </si>
  <si>
    <t>06 8 01 13920</t>
  </si>
  <si>
    <t>06 8 01 74750</t>
  </si>
  <si>
    <t>06 8 01 74800</t>
  </si>
  <si>
    <t>Субсидии на реализацию мероприятий, направленных на повышение качества городской среды (остатки средств на начало текущего финансового года)</t>
  </si>
  <si>
    <t>06 8 01 7480Ю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</si>
  <si>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</si>
  <si>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06 8 02 00000</t>
  </si>
  <si>
    <t>06 8 02 70770</t>
  </si>
  <si>
    <t>Субсидии на ликвидацию аварийного жилищного фонда</t>
  </si>
  <si>
    <t>06 8 02 74860</t>
  </si>
  <si>
    <t>Мероприятия, направленные на достижение цели федерального проекта "Жилье"</t>
  </si>
  <si>
    <t>06 8 03 00000</t>
  </si>
  <si>
    <t>Предоставление субсидии публично-правовой компании "Фонд развития территорий"</t>
  </si>
  <si>
    <t>06 8 03 14580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</si>
  <si>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</si>
  <si>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06 8 03 70780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</si>
  <si>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</si>
  <si>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 8 03 7078Ю</t>
  </si>
  <si>
    <t>06 8 03 70800</t>
  </si>
  <si>
    <t>07 0 00 00000</t>
  </si>
  <si>
    <t>07 1 00 00000</t>
  </si>
  <si>
    <t>07 1 F5 00000</t>
  </si>
  <si>
    <t>07 1 F5 52430</t>
  </si>
  <si>
    <t>07 4 00 00000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</si>
  <si>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</si>
  <si>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07 4 01 00000</t>
  </si>
  <si>
    <t>07 4 01 06310</t>
  </si>
  <si>
    <t>07 4 01 06330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</si>
  <si>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</si>
  <si>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07 4 01 07990</t>
  </si>
  <si>
    <t>07 4 01 10270</t>
  </si>
  <si>
    <t>Комплекс процессных мероприятий "Поддержание устойчивой работы объектов коммунальной и инженерной инфраструктуры"</t>
  </si>
  <si>
    <t>07 4 02 00000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</si>
  <si>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</si>
  <si>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07 4 02 06100</t>
  </si>
  <si>
    <t>Возмещение части затрат в связи с выполнением работ по газификации индивидуальных домовладений</t>
  </si>
  <si>
    <t>07 4 02 06320</t>
  </si>
  <si>
    <t>07 4 02 07550</t>
  </si>
  <si>
    <t>07 4 02 07560</t>
  </si>
  <si>
    <t>07 4 02 07590</t>
  </si>
  <si>
    <t>07 4 02 07680</t>
  </si>
  <si>
    <t>07 4 02 07890</t>
  </si>
  <si>
    <t>07 4 02 70160</t>
  </si>
  <si>
    <t>Комплекс процессных мероприятий "Энергосбережение и повышение энергоэффективности на территории Ленинградской области"</t>
  </si>
  <si>
    <t>07 4 03 00000</t>
  </si>
  <si>
    <t>07 4 03 00160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</si>
  <si>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</si>
  <si>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07 4 03 15500</t>
  </si>
  <si>
    <t>Субсидии на реализацию мероприятий по повышению надежности и энергетической эффективности</t>
  </si>
  <si>
    <t>07 4 03 70180</t>
  </si>
  <si>
    <t>07 4 03 70810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</si>
  <si>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</si>
  <si>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07 4 04 00000</t>
  </si>
  <si>
    <t>Формирование фактического и прогнозного топливно-энергетического баланса Ленинградской области</t>
  </si>
  <si>
    <t>07 4 04 15160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</si>
  <si>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</si>
  <si>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07 4 05 00000</t>
  </si>
  <si>
    <t>07 4 05 06880</t>
  </si>
  <si>
    <t>07 4 05 70550</t>
  </si>
  <si>
    <t>07 8 00 00000</t>
  </si>
  <si>
    <t>Мероприятия, направленные на достижение цели федерального проекта "Чистая вода"</t>
  </si>
  <si>
    <t>07 8 01 00000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</si>
  <si>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</si>
  <si>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07 8 01 07570</t>
  </si>
  <si>
    <t>Субсидии на мероприятия по строительству и реконструкции объектов водоснабжения</t>
  </si>
  <si>
    <t>07 8 01 70250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</si>
  <si>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</si>
  <si>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07 8 02 00000</t>
  </si>
  <si>
    <t>07 8 02 06830</t>
  </si>
  <si>
    <t>07 8 02 07640</t>
  </si>
  <si>
    <t>07 8 02 07880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</si>
  <si>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</si>
  <si>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07 8 02 09505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</si>
  <si>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</si>
  <si>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07 8 02 15520</t>
  </si>
  <si>
    <t>07 8 02 70170</t>
  </si>
  <si>
    <t>07 8 02 70200</t>
  </si>
  <si>
    <t>07 8 02 74270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</si>
  <si>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(остатки средств на начало текущего финансового года)</t>
  </si>
  <si>
    <t>07 8 02 7427Ю</t>
  </si>
  <si>
    <t>07 8 02 74610</t>
  </si>
  <si>
    <t>07 8 02 74730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</si>
  <si>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</si>
  <si>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 8 02 7473Ю</t>
  </si>
  <si>
    <t>Субсидии на мероприятия по строительству и реконструкции объектов водоотведения и очистки сточных вод</t>
  </si>
  <si>
    <t>07 8 02 74980</t>
  </si>
  <si>
    <t>08 0 00 00000</t>
  </si>
  <si>
    <t>08 4 00 00000</t>
  </si>
  <si>
    <t>Комплекс процессных мероприятий "Повышение уровня общественной безопасности"</t>
  </si>
  <si>
    <t>08 4 01 00000</t>
  </si>
  <si>
    <t>08 4 01 00160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</si>
  <si>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</si>
  <si>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08 4 01 11550</t>
  </si>
  <si>
    <t>Обеспечение общественной безопасности, правопорядка и безопасности среды обитания Ленинградской области</t>
  </si>
  <si>
    <t>08 4 01 13980</t>
  </si>
  <si>
    <t>08 4 01 74650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</si>
  <si>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</si>
  <si>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08 4 02 00000</t>
  </si>
  <si>
    <t>08 4 02 11530</t>
  </si>
  <si>
    <t>08 4 02 13950</t>
  </si>
  <si>
    <t>08 4 02 71330</t>
  </si>
  <si>
    <t>08 4 02 71340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</si>
  <si>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</si>
  <si>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08 4 03 00000</t>
  </si>
  <si>
    <t>08 4 03 00160</t>
  </si>
  <si>
    <t>08 4 03 11560</t>
  </si>
  <si>
    <t>08 4 03 11570</t>
  </si>
  <si>
    <t>08 4 03 13350</t>
  </si>
  <si>
    <t>08 4 03 13770</t>
  </si>
  <si>
    <t>08 4 03 14550</t>
  </si>
  <si>
    <t>08 4 03 14880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</si>
  <si>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</si>
  <si>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08 4 04 00000</t>
  </si>
  <si>
    <t>08 4 04 00160</t>
  </si>
  <si>
    <t>Развитие и поддержание в готовности технических систем управления гражданской обороны и оповещения населения</t>
  </si>
  <si>
    <t>08 4 04 11540</t>
  </si>
  <si>
    <t>08 4 04 13770</t>
  </si>
  <si>
    <t>Комплекс процессных мероприятий "Обеспечение и поддержание в готовности системы пожарной безопасности"</t>
  </si>
  <si>
    <t>08 4 05 00000</t>
  </si>
  <si>
    <t>08 4 05 00160</t>
  </si>
  <si>
    <t>08 4 05 13770</t>
  </si>
  <si>
    <t>08 4 05 13880</t>
  </si>
  <si>
    <t>Организационно-методическое обеспечение мероприятий в области пожарной безопасности</t>
  </si>
  <si>
    <t>08 4 05 15270</t>
  </si>
  <si>
    <t>09 0 00 00000</t>
  </si>
  <si>
    <t>09 1 00 00000</t>
  </si>
  <si>
    <t>09 1 G1 00000</t>
  </si>
  <si>
    <t>09 1 G1 52420</t>
  </si>
  <si>
    <t>09 1 G2 00000</t>
  </si>
  <si>
    <t>09 1 G2 52690</t>
  </si>
  <si>
    <t>09 1 G8 00000</t>
  </si>
  <si>
    <t>09 1 G8 50900</t>
  </si>
  <si>
    <t>09 1 GА 00000</t>
  </si>
  <si>
    <t>09 1 GА 54290</t>
  </si>
  <si>
    <t>09 1 GА 54320</t>
  </si>
  <si>
    <t>09 4 00 00000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</si>
  <si>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</si>
  <si>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09 4 01 00000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</si>
  <si>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</si>
  <si>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09 4 01 10390</t>
  </si>
  <si>
    <t>09 4 01 10410</t>
  </si>
  <si>
    <t>09 4 01 70190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</si>
  <si>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</si>
  <si>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09 4 02 00000</t>
  </si>
  <si>
    <t>09 4 02 13370</t>
  </si>
  <si>
    <t>09 4 02 51280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</si>
  <si>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</si>
  <si>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09 4 03 00000</t>
  </si>
  <si>
    <t>09 4 03 00160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</si>
  <si>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</si>
  <si>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09 4 03 10430</t>
  </si>
  <si>
    <t>Комплекс процессных мероприятий "Минерально-сырьевая база и государственная экологическая экспертиза"</t>
  </si>
  <si>
    <t>09 4 04 00000</t>
  </si>
  <si>
    <t>09 4 04 00160</t>
  </si>
  <si>
    <t>09 4 04 10420</t>
  </si>
  <si>
    <t>09 4 04 10440</t>
  </si>
  <si>
    <t>Комплекс процессных мероприятий "Реализация функций в сфере лесных отношений"</t>
  </si>
  <si>
    <t>09 4 05 00000</t>
  </si>
  <si>
    <t>09 4 05 00160</t>
  </si>
  <si>
    <t>09 4 05 14410</t>
  </si>
  <si>
    <t>09 4 05 14420</t>
  </si>
  <si>
    <t>09 4 05 51290</t>
  </si>
  <si>
    <t>Осуществление мер пожарной безопасности и тушение лесных пожаров</t>
  </si>
  <si>
    <t>09 4 05 53450</t>
  </si>
  <si>
    <t>Комплекс процессных мероприятий "Реализация функций в сфере обращения с отходами"</t>
  </si>
  <si>
    <t>09 4 06 00000</t>
  </si>
  <si>
    <t>09 4 06 00160</t>
  </si>
  <si>
    <t>09 4 06 74880</t>
  </si>
  <si>
    <t>Комплекс процессных мероприятий "Осуществление контроля (надзора) за соблюдением природоохранного законодательства"</t>
  </si>
  <si>
    <t>09 4 07 00000</t>
  </si>
  <si>
    <t>09 4 07 00160</t>
  </si>
  <si>
    <t>Государственные функции в сфере осуществления контроля (надзора) за соблюдением природоохранного законодательства</t>
  </si>
  <si>
    <t>09 4 07 14120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</si>
  <si>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</si>
  <si>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09 4 08 00000</t>
  </si>
  <si>
    <t>09 4 08 00160</t>
  </si>
  <si>
    <t>09 4 08 06640</t>
  </si>
  <si>
    <t>09 4 08 10470</t>
  </si>
  <si>
    <t>09 4 08 13770</t>
  </si>
  <si>
    <t>Природоохранное воспитание и просвещение</t>
  </si>
  <si>
    <t>09 4 08 15320</t>
  </si>
  <si>
    <t>09 4 08 59200</t>
  </si>
  <si>
    <t>09 4 08 59700</t>
  </si>
  <si>
    <t>09 4 08 98740</t>
  </si>
  <si>
    <t>09 6 00 00000</t>
  </si>
  <si>
    <t>Приоритетный проект "Тропа 47"</t>
  </si>
  <si>
    <t>09 6 07 00000</t>
  </si>
  <si>
    <t>Организация и обустройство экологических маршрутов</t>
  </si>
  <si>
    <t>09 6 07 15260</t>
  </si>
  <si>
    <t>09 8 00 00000</t>
  </si>
  <si>
    <t>Мероприятия, направленные на достижение цели федерального проекта "Чистая страна"</t>
  </si>
  <si>
    <t>09 8 01 00000</t>
  </si>
  <si>
    <t>Разработка проектов рекультивации несанкционированных свалок в границах городов</t>
  </si>
  <si>
    <t>09 8 01 15330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</si>
  <si>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</si>
  <si>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09 8 02 00000</t>
  </si>
  <si>
    <t>09 8 02 74790</t>
  </si>
  <si>
    <t>Субсидии на мероприятия по созданию мест (площадок) накопления твердых коммунальных отходов (остатки средств на начало текущего финансового года)</t>
  </si>
  <si>
    <t>09 8 02 7479Ю</t>
  </si>
  <si>
    <t>09 8 02 74960</t>
  </si>
  <si>
    <t>Мероприятия, направленные на достижение цели федерального проекта "Сохранение лесов"</t>
  </si>
  <si>
    <t>09 8 03 00000</t>
  </si>
  <si>
    <t>09 8 03 00160</t>
  </si>
  <si>
    <t>10 0 00 00000</t>
  </si>
  <si>
    <t>10 2 00 00000</t>
  </si>
  <si>
    <t>Федеральный проект "Развитие цифровых и информационных проектов на территории субъектов Российской Федерации"</t>
  </si>
  <si>
    <t>10 2 02 00000</t>
  </si>
  <si>
    <t>10 2 02 R0280</t>
  </si>
  <si>
    <t>10 4 00 00000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</si>
  <si>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</si>
  <si>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10 4 01 00000</t>
  </si>
  <si>
    <t>10 4 01 00160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</si>
  <si>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</si>
  <si>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10 4 01 06090</t>
  </si>
  <si>
    <t>10 4 01 13770</t>
  </si>
  <si>
    <t>Обеспечение экспертизы и мониторинга мероприятий по формированию электронного правительства</t>
  </si>
  <si>
    <t>10 4 01 15200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</si>
  <si>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</si>
  <si>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10 4 01 15210</t>
  </si>
  <si>
    <t>10 4 01 59300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</si>
  <si>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</si>
  <si>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10 4 02 00000</t>
  </si>
  <si>
    <t>10 4 02 00160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</si>
  <si>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</si>
  <si>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10 4 03 00000</t>
  </si>
  <si>
    <t>10 4 03 10970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</si>
  <si>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</si>
  <si>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10 4 04 00000</t>
  </si>
  <si>
    <t>10 4 04 10930</t>
  </si>
  <si>
    <t>10 4 04 13390</t>
  </si>
  <si>
    <t>10 4 04 13400</t>
  </si>
  <si>
    <t>10 4 04 14720</t>
  </si>
  <si>
    <t>10 6 00 00000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</si>
  <si>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</si>
  <si>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10 6 05 00000</t>
  </si>
  <si>
    <t>10 6 05 13220</t>
  </si>
  <si>
    <t>10 6 08 00000</t>
  </si>
  <si>
    <t>10 6 08 14630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</si>
  <si>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</si>
  <si>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10 6 09 00000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</si>
  <si>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</si>
  <si>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10 6 09 15230</t>
  </si>
  <si>
    <t>10 8 00 00000</t>
  </si>
  <si>
    <t>Мероприятия, направленные на достижение цели федерального проекта "Цифровое государственное управление"</t>
  </si>
  <si>
    <t>10 8 01 00000</t>
  </si>
  <si>
    <t>10 8 01 06050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</si>
  <si>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</si>
  <si>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10 8 01 11000</t>
  </si>
  <si>
    <t>10 8 01 14490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</si>
  <si>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</t>
  </si>
  <si>
    <t>10 8 01 14500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</si>
  <si>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</si>
  <si>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10 8 01 14510</t>
  </si>
  <si>
    <t>11 0 00 00000</t>
  </si>
  <si>
    <t>11 1 00 00000</t>
  </si>
  <si>
    <t>11 1 I2 00000</t>
  </si>
  <si>
    <t>11 1 I2 55270</t>
  </si>
  <si>
    <t>11 1 I4 00000</t>
  </si>
  <si>
    <t>11 1 I4 55270</t>
  </si>
  <si>
    <t>11 1 I5 00000</t>
  </si>
  <si>
    <t>11 1 I5 55270</t>
  </si>
  <si>
    <t>11 1 L2 00000</t>
  </si>
  <si>
    <t>11 1 L2 07140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</si>
  <si>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</si>
  <si>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11 1 L2 52890</t>
  </si>
  <si>
    <t>11 1 T1 00000</t>
  </si>
  <si>
    <t>11 1 T1 06660</t>
  </si>
  <si>
    <t>11 2 00 00000</t>
  </si>
  <si>
    <t>Федеральный проект "Поддержка региональных программ развития промышленности"</t>
  </si>
  <si>
    <t>11 2 01 00000</t>
  </si>
  <si>
    <t>Реализация региональных программ развития промышленности</t>
  </si>
  <si>
    <t>11 2 01 R5930</t>
  </si>
  <si>
    <t>Реализация дополнительных мероприятий по финансовому обеспечению деятельности (докапитализации) региональных фондов развития промышленности, за счет средств резервного фонда Правительства Российской Федерации</t>
  </si>
  <si>
    <t>11 2 01 RП030</t>
  </si>
  <si>
    <t>11 4 00 00000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</si>
  <si>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</si>
  <si>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11 4 01 00000</t>
  </si>
  <si>
    <t>11 4 01 00160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</si>
  <si>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</si>
  <si>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11 4 01 06170</t>
  </si>
  <si>
    <t>Субсидии на возмещение части затрат на уплату арендной платы за помещения, здания или строения для реализации инвестиционных проектов по производству импортозамещающей продукции</t>
  </si>
  <si>
    <t>11 4 01 06850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</si>
  <si>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</si>
  <si>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11 4 01 10480</t>
  </si>
  <si>
    <t>11 4 01 10530</t>
  </si>
  <si>
    <t>Продвижение инвестиционного потенциала Ленинградской области</t>
  </si>
  <si>
    <t>11 4 01 14040</t>
  </si>
  <si>
    <t>Развитие конкуренции на рынках товаров, работ и услуг в Ленинградской области</t>
  </si>
  <si>
    <t>11 4 01 15940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</si>
  <si>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</si>
  <si>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11 4 02 00000</t>
  </si>
  <si>
    <t>11 4 02 10570</t>
  </si>
  <si>
    <t>11 4 02 13830</t>
  </si>
  <si>
    <t>11 4 02 14050</t>
  </si>
  <si>
    <t>11 4 02 14060</t>
  </si>
  <si>
    <t>11 4 02 74490</t>
  </si>
  <si>
    <t>Комплекс процессных мероприятий "Повышение конкурентоспособности промышленности Ленинградской области"</t>
  </si>
  <si>
    <t>11 4 03 00000</t>
  </si>
  <si>
    <t>11 4 03 03030</t>
  </si>
  <si>
    <t>11 4 03 06350</t>
  </si>
  <si>
    <t>11 4 03 06660</t>
  </si>
  <si>
    <t>11 4 03 07190</t>
  </si>
  <si>
    <t>11 4 03 07700</t>
  </si>
  <si>
    <t>Комплекс процессных мероприятий "Поддержка спроса"</t>
  </si>
  <si>
    <t>11 4 04 00000</t>
  </si>
  <si>
    <t>11 4 04 06380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</si>
  <si>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</si>
  <si>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11 4 04 06920</t>
  </si>
  <si>
    <t>11 4 04 07070</t>
  </si>
  <si>
    <t>11 4 04 07650</t>
  </si>
  <si>
    <t>11 4 04 07780</t>
  </si>
  <si>
    <t>11 4 04 74560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</si>
  <si>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</si>
  <si>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11 4 05 00000</t>
  </si>
  <si>
    <t>11 4 05 00160</t>
  </si>
  <si>
    <t>11 4 05 06940</t>
  </si>
  <si>
    <t>11 4 05 07850</t>
  </si>
  <si>
    <t>11 4 05 07860</t>
  </si>
  <si>
    <t>Организация мероприятий в рамках информационной кампании, популяризирующей ведение предпринимательской деятельности</t>
  </si>
  <si>
    <t>11 4 05 15300</t>
  </si>
  <si>
    <t>11 6 00 00000</t>
  </si>
  <si>
    <t>11 6 04 00000</t>
  </si>
  <si>
    <t>Финансовое обеспечение затрат юридическим лицам, 100 процентов акций (долей) которых принадлежит Ленинградской области,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</t>
  </si>
  <si>
    <t>11 6 04 06670</t>
  </si>
  <si>
    <t>Приоритетный проект "Развитие проектного подхода в деятельности органов местного самоуправления Ленинградской области"</t>
  </si>
  <si>
    <t>11 6 06 00000</t>
  </si>
  <si>
    <t>Содействие внедрению механизмов проектного управления в муниципальных образованиях Ленинградской области</t>
  </si>
  <si>
    <t>11 6 06 15150</t>
  </si>
  <si>
    <t>Приоритетный проект "Подготовка кадров с компетенциями бережливого производства"</t>
  </si>
  <si>
    <t>11 6 10 00000</t>
  </si>
  <si>
    <t>11 6 10 07140</t>
  </si>
  <si>
    <t>Приоритетный проект "Внедрение сервиса "Зеленый коридор" для инвестора к 2023 году"</t>
  </si>
  <si>
    <t>11 6 12 00000</t>
  </si>
  <si>
    <t>Повышение эффективности взаимодействия с участниками инвестиционной деятельности</t>
  </si>
  <si>
    <t>11 6 12 15930</t>
  </si>
  <si>
    <t>Отраслевые проекты</t>
  </si>
  <si>
    <t>11 7 00 00000</t>
  </si>
  <si>
    <t>11 7 02 00000</t>
  </si>
  <si>
    <t>11 7 02 14030</t>
  </si>
  <si>
    <t>11 7 02 74620</t>
  </si>
  <si>
    <t>11 8 00 00000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</si>
  <si>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</si>
  <si>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11 8 01 00000</t>
  </si>
  <si>
    <t>11 8 01 06260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</si>
  <si>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</si>
  <si>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11 8 02 00000</t>
  </si>
  <si>
    <t>Возмещение части затрат субъектам малого и среднего предпринимательства, являющимся социальными предприятиями</t>
  </si>
  <si>
    <t>11 8 02 07710</t>
  </si>
  <si>
    <t>11 8 02 74240</t>
  </si>
  <si>
    <t>11 8 02 74260</t>
  </si>
  <si>
    <t>11 8 02 74540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</si>
  <si>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</si>
  <si>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 8 02 7454Ю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</si>
  <si>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</si>
  <si>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11 8 03 00000</t>
  </si>
  <si>
    <t>11 8 03 06410</t>
  </si>
  <si>
    <t>11 8 03 07440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</si>
  <si>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</si>
  <si>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11 8 03 07770</t>
  </si>
  <si>
    <t>11 8 03 07790</t>
  </si>
  <si>
    <t>11 8 03 07810</t>
  </si>
  <si>
    <t>11 8 03 07820</t>
  </si>
  <si>
    <t>11 8 03 07840</t>
  </si>
  <si>
    <t>11 8 03 74250</t>
  </si>
  <si>
    <t>Мероприятия, направленные на достижение цели федерального проекта "Развитие туристической инфраструктуры"</t>
  </si>
  <si>
    <t>11 8 04 00000</t>
  </si>
  <si>
    <t>11 8 04 07800</t>
  </si>
  <si>
    <t>11 8 05 00000</t>
  </si>
  <si>
    <t>11 8 05 07940</t>
  </si>
  <si>
    <t>12 0 00 00000</t>
  </si>
  <si>
    <t>12 1 00 00000</t>
  </si>
  <si>
    <t>12 1 R1 00000</t>
  </si>
  <si>
    <t>12 1 R1 04010</t>
  </si>
  <si>
    <t>12 1 R1 04260</t>
  </si>
  <si>
    <t>12 1 R1 10110</t>
  </si>
  <si>
    <t>12 1 R1 12750</t>
  </si>
  <si>
    <t>Развитие инфраструктуры дорожного хозяйства</t>
  </si>
  <si>
    <t>12 1 R1 53890</t>
  </si>
  <si>
    <t>Развитие инфраструктуры дорожного хозяйства за счет средств резервного фонда Правительства Российской Федерации</t>
  </si>
  <si>
    <t>12 1 R1 5389F</t>
  </si>
  <si>
    <t>Финансовое обеспечение дорожной деятельности в рамках реализации национального проекта "Безопасные качественные дороги"</t>
  </si>
  <si>
    <t>12 1 R1 53930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</si>
  <si>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</si>
  <si>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12 1 R1 53940</t>
  </si>
  <si>
    <t>12 1 R2 00000</t>
  </si>
  <si>
    <t>12 1 R2 13150</t>
  </si>
  <si>
    <t>12 1 R3 00000</t>
  </si>
  <si>
    <t>12 1 R3 13150</t>
  </si>
  <si>
    <t>12 2 00 00000</t>
  </si>
  <si>
    <t>Федеральный проект "Электроавтомобиль и водородный автомобиль"</t>
  </si>
  <si>
    <t>12 2 01 00000</t>
  </si>
  <si>
    <t>Реализация мероприятий по развитию зарядной инфраструктуры для электромобилей</t>
  </si>
  <si>
    <t>12 2 01 R7660</t>
  </si>
  <si>
    <t>Федеральный проект "Развитие рынка природного газа как моторного топлива"</t>
  </si>
  <si>
    <t>12 2 02 00000</t>
  </si>
  <si>
    <t>Развитие заправочной инфраструктуры компримированного природного газа</t>
  </si>
  <si>
    <t>12 2 02 R2610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</si>
  <si>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</si>
  <si>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12 2 02 R2760</t>
  </si>
  <si>
    <t>Федеральный проект "Содействие развитию автомобильных дорог регионального, межмуниципального и местного значения"</t>
  </si>
  <si>
    <t>12 2 06 00000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</si>
  <si>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</si>
  <si>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12 2 06 57840</t>
  </si>
  <si>
    <t>12 4 00 00000</t>
  </si>
  <si>
    <t>Комплекс процессных мероприятий "Создание условий для осуществления дорожной деятельности"</t>
  </si>
  <si>
    <t>12 4 01 00000</t>
  </si>
  <si>
    <t>12 4 01 00160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</si>
  <si>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</si>
  <si>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12 4 01 07950</t>
  </si>
  <si>
    <t>12 4 01 14020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</si>
  <si>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</si>
  <si>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12 4 02 00000</t>
  </si>
  <si>
    <t>12 4 02 00160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</si>
  <si>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</si>
  <si>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12 4 02 03350</t>
  </si>
  <si>
    <t>Выполнение работ, связанных с организацией транспортного обслуживания населения</t>
  </si>
  <si>
    <t>12 4 02 15390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</si>
  <si>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</si>
  <si>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12 4 02 15514</t>
  </si>
  <si>
    <t>12 8 00 00000</t>
  </si>
  <si>
    <t>Мероприятия, направленные на достижение цели федерального проекта "Региональная и местная дорожная сеть"</t>
  </si>
  <si>
    <t>12 8 01 00000</t>
  </si>
  <si>
    <t>12 8 01 04010</t>
  </si>
  <si>
    <t>12 8 01 04260</t>
  </si>
  <si>
    <t>12 8 01 10100</t>
  </si>
  <si>
    <t>12 8 01 10110</t>
  </si>
  <si>
    <t>12 8 01 10160</t>
  </si>
  <si>
    <t>12 8 01 12750</t>
  </si>
  <si>
    <t>12 8 01 14560</t>
  </si>
  <si>
    <t>12 8 01 14570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</si>
  <si>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</si>
  <si>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12 8 01 14740</t>
  </si>
  <si>
    <t>12 8 01 70120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</si>
  <si>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</si>
  <si>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 8 01 7012Ю</t>
  </si>
  <si>
    <t>12 8 01 74200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</si>
  <si>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</si>
  <si>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 8 01 7420Ю</t>
  </si>
  <si>
    <t>Строительство подъезда к ТПУ "Кудрово" с реконструкцией транспортной развязки на км 12+575 автомобильной дороги Р-21 "Кола"</t>
  </si>
  <si>
    <t>12 8 01 98071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</si>
  <si>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</si>
  <si>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12 8 01 98072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</si>
  <si>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</si>
  <si>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>12 8 01 98073</t>
  </si>
  <si>
    <t>12 8 01 К8072</t>
  </si>
  <si>
    <t>Мероприятия, направленные на достижение цели федерального проекта "Безопасность дорожного движения"</t>
  </si>
  <si>
    <t>12 8 02 00000</t>
  </si>
  <si>
    <t>12 8 02 13150</t>
  </si>
  <si>
    <t>12 8 02 13520</t>
  </si>
  <si>
    <t>Организация и проведение конкурса профессионального мастерства водителей автобусов</t>
  </si>
  <si>
    <t>12 8 02 13760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</si>
  <si>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</si>
  <si>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12 8 02 15400</t>
  </si>
  <si>
    <t>12 8 02 74910</t>
  </si>
  <si>
    <t>Мероприятия, направленные на достижение федерального проекта "Информационно-аналитическое и научное обеспечение развития транспортной системы"</t>
  </si>
  <si>
    <t>12 8 03 00000</t>
  </si>
  <si>
    <t>12 8 03 06440</t>
  </si>
  <si>
    <t>12 8 03 14010</t>
  </si>
  <si>
    <t>Мероприятия, направленные на достижение цели федерального проекта "Развитие рынка природного газа как моторного топлива"</t>
  </si>
  <si>
    <t>12 8 05 00000</t>
  </si>
  <si>
    <t>12 8 05 06040</t>
  </si>
  <si>
    <t>13 0 00 00000</t>
  </si>
  <si>
    <t>13 1 00 00000</t>
  </si>
  <si>
    <t>13 1 I5 00000</t>
  </si>
  <si>
    <t>13 1 I5 54800</t>
  </si>
  <si>
    <t>13 2 00 00000</t>
  </si>
  <si>
    <t>Федеральный проект "Развитие отраслей и техническая модернизация агропромышленного комплекса"</t>
  </si>
  <si>
    <t>13 2 01 00000</t>
  </si>
  <si>
    <t>13 2 01 06020</t>
  </si>
  <si>
    <t>13 2 01 06030</t>
  </si>
  <si>
    <t>13 2 01 R3580</t>
  </si>
  <si>
    <t>13 2 01 R5020</t>
  </si>
  <si>
    <t>13 2 01 R5080</t>
  </si>
  <si>
    <t>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</si>
  <si>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13 2 01 R7870</t>
  </si>
  <si>
    <t>Федеральный проект "Стимулирование инвестиционной деятельности в агропромышленном комплексе"</t>
  </si>
  <si>
    <t>13 2 02 00000</t>
  </si>
  <si>
    <t>13 2 02 07450</t>
  </si>
  <si>
    <t>13 2 02 R4330</t>
  </si>
  <si>
    <t>Федеральный проект "Развитие сельского туризма"</t>
  </si>
  <si>
    <t>13 2 03 00000</t>
  </si>
  <si>
    <t>Развитие сельского туризма</t>
  </si>
  <si>
    <t>13 2 03 R3410</t>
  </si>
  <si>
    <t>Федеральный проект "Вовлечение в оборот и комплексная мелиорация земель сельскохозяйственного назначения"</t>
  </si>
  <si>
    <t>13 2 04 00000</t>
  </si>
  <si>
    <t>13 2 04 06300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</si>
  <si>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</si>
  <si>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13 2 04 R5980</t>
  </si>
  <si>
    <t>13 4 00 00000</t>
  </si>
  <si>
    <t>Комплекс процессных мероприятий "Обеспечение реализации государственной программы"</t>
  </si>
  <si>
    <t>13 4 01 00000</t>
  </si>
  <si>
    <t>13 4 01 00160</t>
  </si>
  <si>
    <t>13 4 01 07360</t>
  </si>
  <si>
    <t>Прочие мероприятия для развития агропромышленного комплекса Ленинградской области.</t>
  </si>
  <si>
    <t>13 4 01 15350</t>
  </si>
  <si>
    <t>13 4 01 71030</t>
  </si>
  <si>
    <t>Комплекс процессных мероприятий "Обеспечение эпизоотического благополучия на территории Ленинградской области"</t>
  </si>
  <si>
    <t>13 4 02 00000</t>
  </si>
  <si>
    <t>13 4 02 00160</t>
  </si>
  <si>
    <t>13 4 02 06450</t>
  </si>
  <si>
    <t>Возмещение части затрат на содержание на территории Ленинградской области приютов для животных без владельцев</t>
  </si>
  <si>
    <t>13 4 02 06580</t>
  </si>
  <si>
    <t>13 4 02 13770</t>
  </si>
  <si>
    <t>Субвенции на организацию мероприятий при осуществлении деятельности по обращению с животными без владельцев</t>
  </si>
  <si>
    <t>13 4 02 71590</t>
  </si>
  <si>
    <t>13 8 00 00000</t>
  </si>
  <si>
    <t>13 8 01 00000</t>
  </si>
  <si>
    <t>13 8 01 06200</t>
  </si>
  <si>
    <t>13 8 01 06560</t>
  </si>
  <si>
    <t>Гранты в форме субсидий участникам мероприятия "Ленинградский гектар"</t>
  </si>
  <si>
    <t>13 8 01 07030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</si>
  <si>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</si>
  <si>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13 8 02 00000</t>
  </si>
  <si>
    <t>13 8 02 06180</t>
  </si>
  <si>
    <t>13 8 02 07870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</si>
  <si>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</si>
  <si>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13 8 03 00000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</si>
  <si>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</si>
  <si>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13 8 03 06190</t>
  </si>
  <si>
    <t>13 8 03 06240</t>
  </si>
  <si>
    <t>13 8 03 06910</t>
  </si>
  <si>
    <t>13 8 03 74680</t>
  </si>
  <si>
    <t>Субсидии на проведение кадастровых работ по образованию земельных участков из состава земель сельскохозяйственного назначения (остатки средств на начало текущего финансового года)</t>
  </si>
  <si>
    <t>13 8 03 7468Ю</t>
  </si>
  <si>
    <t>Мероприятия, направленные на достижение цели федерального проекта "Содействие занятости сельского населения"</t>
  </si>
  <si>
    <t>13 8 04 00000</t>
  </si>
  <si>
    <t>13 8 04 06130</t>
  </si>
  <si>
    <t>13 8 04 14970</t>
  </si>
  <si>
    <t>Мероприятия, направленные на достижение цели федерального проекта "Экспорт продукции агропромышленного комплекса"</t>
  </si>
  <si>
    <t>13 8 05 00000</t>
  </si>
  <si>
    <t>13 8 05 04300</t>
  </si>
  <si>
    <t>14 0 00 00000</t>
  </si>
  <si>
    <t>14 4 00 00000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</si>
  <si>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</si>
  <si>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14 4 01 00000</t>
  </si>
  <si>
    <t>Дотации на выравнивание бюджетной обеспеченности муниципальных районов, городских округов</t>
  </si>
  <si>
    <t>14 4 01 70050</t>
  </si>
  <si>
    <t>Субвенции по расчету и предоставлению дотаций на выравнивание бюджетной обеспеченности поселений</t>
  </si>
  <si>
    <t>14 4 01 71010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</si>
  <si>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</si>
  <si>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14 4 02 00000</t>
  </si>
  <si>
    <t>14 4 02 70010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</si>
  <si>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</si>
  <si>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14 4 03 00000</t>
  </si>
  <si>
    <t>Дотации на поощрение достижения наилучших показателей оценки качества управления финансами муниципальных образований</t>
  </si>
  <si>
    <t>14 4 03 70060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</si>
  <si>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</si>
  <si>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14 4 04 00000</t>
  </si>
  <si>
    <t>14 4 04 10010</t>
  </si>
  <si>
    <t>Обслуживание государственного внутреннего и муниципального долга</t>
  </si>
  <si>
    <t>Выплата агентских комиссий и вознаграждений</t>
  </si>
  <si>
    <t>14 4 04 10040</t>
  </si>
  <si>
    <t>Комплекс процессных мероприятий "Повышение эффективности управления государственными финансами Ленинградской области"</t>
  </si>
  <si>
    <t>14 4 05 00000</t>
  </si>
  <si>
    <t>14 4 05 13870</t>
  </si>
  <si>
    <t>Проведение и участие в научно-практических конференциях, совещаниях, семинарах, вебинарах, областных конкурсах</t>
  </si>
  <si>
    <t>14 4 05 15280</t>
  </si>
  <si>
    <t>Комплекс процессных мероприятий "Повышение прозрачности и открытости бюджетного процесса в Ленинградской области"</t>
  </si>
  <si>
    <t>14 4 06 00000</t>
  </si>
  <si>
    <t>Информирование граждан с использованием различных форм взаимодействия</t>
  </si>
  <si>
    <t>14 4 06 15290</t>
  </si>
  <si>
    <t>15 0 00 00000</t>
  </si>
  <si>
    <t>15 2 00 00000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</si>
  <si>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</si>
  <si>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15 2 01 00000</t>
  </si>
  <si>
    <t>15 2 01 R5160</t>
  </si>
  <si>
    <t>15 4 00 00000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</si>
  <si>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</si>
  <si>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15 4 01 00000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</si>
  <si>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</si>
  <si>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15 4 01 11240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</si>
  <si>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</si>
  <si>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15 4 01 15850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</si>
  <si>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</si>
  <si>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15 4 02 00000</t>
  </si>
  <si>
    <t>Научное и методическое обеспечение деятельности органов местного самоуправления Ленинградской области</t>
  </si>
  <si>
    <t>15 4 02 14940</t>
  </si>
  <si>
    <t>15 4 02 70070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</si>
  <si>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</si>
  <si>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15 4 03 00000</t>
  </si>
  <si>
    <t>15 4 03 14180</t>
  </si>
  <si>
    <t>15 4 03 14950</t>
  </si>
  <si>
    <t>15 4 03 74660</t>
  </si>
  <si>
    <t>15 4 03 74770</t>
  </si>
  <si>
    <t>15 4 03 74840</t>
  </si>
  <si>
    <t>Комплекс процессных мероприятий "Развитие системы защиты прав потребителей"</t>
  </si>
  <si>
    <t>15 4 04 00000</t>
  </si>
  <si>
    <t>15 4 04 07230</t>
  </si>
  <si>
    <t>15 4 04 14960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</si>
  <si>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</si>
  <si>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15 4 05 00000</t>
  </si>
  <si>
    <t>15 4 05 12080</t>
  </si>
  <si>
    <t>Организация научных, аналитических и социологических исследований</t>
  </si>
  <si>
    <t>15 4 05 15860</t>
  </si>
  <si>
    <t>Комплекс процессных мероприятий "Организация создания и реализации социальной рекламы и социально значимых проектов"</t>
  </si>
  <si>
    <t>15 4 06 00000</t>
  </si>
  <si>
    <t>15 4 06 07410</t>
  </si>
  <si>
    <t>Организация мероприятий в сфере социальной рекламы</t>
  </si>
  <si>
    <t>15 4 06 15870</t>
  </si>
  <si>
    <t>15 4 06 98770</t>
  </si>
  <si>
    <t>Комплекс процессных мероприятий "Поддержка средств массовой информации и развитие медиасреды"</t>
  </si>
  <si>
    <t>15 4 07 00000</t>
  </si>
  <si>
    <t>15 4 07 13810</t>
  </si>
  <si>
    <t>15 4 07 98710</t>
  </si>
  <si>
    <t>15 4 07 98711</t>
  </si>
  <si>
    <t>15 4 07 98712</t>
  </si>
  <si>
    <t>15 4 07 98713</t>
  </si>
  <si>
    <t>15 4 07 98714</t>
  </si>
  <si>
    <t>15 4 07 98720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</si>
  <si>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</si>
  <si>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15 4 08 00000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</si>
  <si>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</si>
  <si>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15 4 08 15880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</si>
  <si>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</si>
  <si>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15 4 09 00000</t>
  </si>
  <si>
    <t>Гранты в форме субсидий социально ориентированным некоммерческим организациям на реализацию проектов</t>
  </si>
  <si>
    <t>15 4 09 06600</t>
  </si>
  <si>
    <t>Субсидии социально ориентированным некоммерческим организациям в сфере социальной поддержки и защиты ветеранов</t>
  </si>
  <si>
    <t>15 4 09 07500</t>
  </si>
  <si>
    <t>Иные межбюджетные трансферты на поддержку социально ориентированных некоммерческих организаций Ленинградской области</t>
  </si>
  <si>
    <t>15 4 09 72060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</si>
  <si>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</si>
  <si>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15 4 10 00000</t>
  </si>
  <si>
    <t>15 4 10 00160</t>
  </si>
  <si>
    <t>Субсидии на поддержку содействия трудовой адаптации и занятости молодежи</t>
  </si>
  <si>
    <t>15 4 10 74330</t>
  </si>
  <si>
    <t>Комплекс процессных мероприятий "Создание условий и возможностей для успешной социализации и самореализации молодежи"</t>
  </si>
  <si>
    <t>15 4 11 00000</t>
  </si>
  <si>
    <t>15 4 11 00160</t>
  </si>
  <si>
    <t>15 4 11 03270</t>
  </si>
  <si>
    <t>15 4 11 11680</t>
  </si>
  <si>
    <t>15 4 11 11690</t>
  </si>
  <si>
    <t>Субсидии на материально-техническое обеспечение молодежных коворкинг-центров</t>
  </si>
  <si>
    <t>15 4 11 74820</t>
  </si>
  <si>
    <t>Комплекс процессных мероприятий "Гармонизация межнациональных и межконфессиональных отношений в Ленинградской области"</t>
  </si>
  <si>
    <t>15 4 12 00000</t>
  </si>
  <si>
    <t>15 4 12 14890</t>
  </si>
  <si>
    <t>15 4 12 14900</t>
  </si>
  <si>
    <t>Содействие социально-культурной адаптации и интеграции иностранных граждан в Ленинградской области</t>
  </si>
  <si>
    <t>15 4 12 14910</t>
  </si>
  <si>
    <t>Обеспечение организационной поддержки и развития русского языка как государственного языка Российской Федерации</t>
  </si>
  <si>
    <t>15 4 12 15840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</si>
  <si>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</si>
  <si>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15 4 13 00000</t>
  </si>
  <si>
    <t>15 4 13 14480</t>
  </si>
  <si>
    <t>15 4 13 14920</t>
  </si>
  <si>
    <t>15 4 13 14930</t>
  </si>
  <si>
    <t>15 8 00 00000</t>
  </si>
  <si>
    <t>Мероприятия, направленные на достижение целей федерального проекта "Патриотическое воспитание"</t>
  </si>
  <si>
    <t>15 8 02 00000</t>
  </si>
  <si>
    <t>15 8 02 00160</t>
  </si>
  <si>
    <t>Мероприятия, посвященные памятным датам и событиям Ленинградской области</t>
  </si>
  <si>
    <t>15 8 02 15890</t>
  </si>
  <si>
    <t>Мероприятия, направленные на достижение целей федерального проекта "Социальная активность"</t>
  </si>
  <si>
    <t>15 8 03 00000</t>
  </si>
  <si>
    <t>15 8 03 00160</t>
  </si>
  <si>
    <t>Мероприятия, направленные на достижение целей федерального проекта "Развитие системы поддержки молодежи ("Молодежь России")"</t>
  </si>
  <si>
    <t>15 8 04 00000</t>
  </si>
  <si>
    <t>15 8 04 00160</t>
  </si>
  <si>
    <t>15 8 04 04170</t>
  </si>
  <si>
    <t>16 0 00 00000</t>
  </si>
  <si>
    <t>16 1 00 00000</t>
  </si>
  <si>
    <t>16 1 P2 00000</t>
  </si>
  <si>
    <t>16 1 P2 52910</t>
  </si>
  <si>
    <t>16 4 00 00000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</si>
  <si>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</si>
  <si>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16 4 01 00000</t>
  </si>
  <si>
    <t>16 4 01 00160</t>
  </si>
  <si>
    <t>16 4 01 13740</t>
  </si>
  <si>
    <t>Реализация иных полномочий в области содействия занятости населения</t>
  </si>
  <si>
    <t>16 4 01 13750</t>
  </si>
  <si>
    <t>16 4 01 52900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</si>
  <si>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</si>
  <si>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16 4 02 00000</t>
  </si>
  <si>
    <t>16 4 02 07380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</si>
  <si>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</si>
  <si>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16 4 02 07430</t>
  </si>
  <si>
    <t>16 4 02 14250</t>
  </si>
  <si>
    <t>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предприятий, находящихся под риском увольнения, за счет средств резервного фонда Правительства Российской Федерации</t>
  </si>
  <si>
    <t>16 4 02 RП010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</si>
  <si>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резервного фонда Правительства Российской Федерации</t>
  </si>
  <si>
    <t>16 4 02 RП020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</si>
  <si>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</si>
  <si>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16 4 03 00000</t>
  </si>
  <si>
    <t>16 4 03 00160</t>
  </si>
  <si>
    <t>16 4 03 13730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</si>
  <si>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</si>
  <si>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16 4 04 00000</t>
  </si>
  <si>
    <t>16 4 04 R0860</t>
  </si>
  <si>
    <t>17 0 00 00000</t>
  </si>
  <si>
    <t>17 1 00 00000</t>
  </si>
  <si>
    <t>Федеральный проект "Повышение доступности туристических продуктов"</t>
  </si>
  <si>
    <t>17 1 J2 00000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</si>
  <si>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</si>
  <si>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 1 J2 53420</t>
  </si>
  <si>
    <t>17 4 00 00000</t>
  </si>
  <si>
    <t>Комплекс процессных мероприятий "Развитие туристского потенциала Ленинградской области"</t>
  </si>
  <si>
    <t>17 4 01 00000</t>
  </si>
  <si>
    <t>17 4 01 00160</t>
  </si>
  <si>
    <t>17 4 01 07690</t>
  </si>
  <si>
    <t>17 4 01 14640</t>
  </si>
  <si>
    <t>17 4 01 14650</t>
  </si>
  <si>
    <t>Разработка методических рекомендаций, направленных на создание условий для развития туризма в Ленинградской области</t>
  </si>
  <si>
    <t>17 4 01 15310</t>
  </si>
  <si>
    <t>17 7 00 00000</t>
  </si>
  <si>
    <t>Отраслевой проект "Вело-47"</t>
  </si>
  <si>
    <t>17 7 01 00000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</si>
  <si>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</si>
  <si>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17 7 01 74950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</si>
  <si>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</si>
  <si>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>17 7 01 7495Ю</t>
  </si>
  <si>
    <t>17 8 00 00000</t>
  </si>
  <si>
    <t>Мероприятие, направленное на достижение цели федерального проекта "Развитие туристической инфраструктуры"</t>
  </si>
  <si>
    <t>17 8 01 00000</t>
  </si>
  <si>
    <t>17 8 01 14670</t>
  </si>
  <si>
    <t>Мероприятие, направленное на достижение цели федерального проекта "Повышение доступности туристских продуктов"</t>
  </si>
  <si>
    <t>17 8 02 00000</t>
  </si>
  <si>
    <t>17 8 02 14660</t>
  </si>
  <si>
    <t>Мероприятие, направленное на достижение цели федерального проекта "Совершенствование управления в сфере туризма"</t>
  </si>
  <si>
    <t>17 8 03 00000</t>
  </si>
  <si>
    <t>Мероприятие по развитию кадрового потенциала в сфере туризма</t>
  </si>
  <si>
    <t>17 8 03 14690</t>
  </si>
  <si>
    <t>18 0 00 00000</t>
  </si>
  <si>
    <t>18 2 00 00000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</si>
  <si>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</si>
  <si>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18 2 01 00000</t>
  </si>
  <si>
    <t>18 2 01 R5760</t>
  </si>
  <si>
    <t>Федеральный проект "Современный облик сельских территорий"</t>
  </si>
  <si>
    <t>18 2 03 00000</t>
  </si>
  <si>
    <t>18 2 03 R5760</t>
  </si>
  <si>
    <t>Федеральный проект "Развитие транспортной инфраструктуры на сельских территориях"</t>
  </si>
  <si>
    <t>18 2 04 00000</t>
  </si>
  <si>
    <t>Развитие транспортной инфраструктуры на сельских территориях</t>
  </si>
  <si>
    <t>18 2 04 R3720</t>
  </si>
  <si>
    <t>Федеральный проект "Благоустройство сельских территорий"</t>
  </si>
  <si>
    <t>18 2 05 00000</t>
  </si>
  <si>
    <t>18 2 05 R5760</t>
  </si>
  <si>
    <t>18 8 00 00000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</si>
  <si>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</si>
  <si>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18 8 01 00000</t>
  </si>
  <si>
    <t>18 8 01 03340</t>
  </si>
  <si>
    <t>18 8 02 00000</t>
  </si>
  <si>
    <t>18 8 02 03830</t>
  </si>
  <si>
    <t>18 8 02 06810</t>
  </si>
  <si>
    <t>Мероприятия, направленные на достижение цели федерального проекта "Современный облик сельских территорий"</t>
  </si>
  <si>
    <t>18 8 03 00000</t>
  </si>
  <si>
    <t>18 8 03 04300</t>
  </si>
  <si>
    <t>18 8 03 70660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</si>
  <si>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</si>
  <si>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 8 03 7066Ю</t>
  </si>
  <si>
    <t>18 8 03 70670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</si>
  <si>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</si>
  <si>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18 8 04 00000</t>
  </si>
  <si>
    <t>18 8 04 06290</t>
  </si>
  <si>
    <t>18 8 04 14430</t>
  </si>
  <si>
    <t>18 8 04 74290</t>
  </si>
  <si>
    <t>Мероприятия, направленные на достижение цели федерального проекта "Благоустройство сельских территорий"</t>
  </si>
  <si>
    <t>18 8 05 00000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</si>
  <si>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</si>
  <si>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18 8 05 06070</t>
  </si>
  <si>
    <t>18 8 05 74310</t>
  </si>
  <si>
    <t>Субсидии на благоустройство сельских территорий</t>
  </si>
  <si>
    <t>18 8 05 75670</t>
  </si>
  <si>
    <t>Грант за достижение показателей деятельности органов исполнительной власти субъектов Российской</t>
  </si>
  <si>
    <t>67 7 01 55490</t>
  </si>
  <si>
    <t>67 8 01 55490</t>
  </si>
  <si>
    <t>67 Б 01 55490</t>
  </si>
  <si>
    <t>67 Г 01 55490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</si>
  <si>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</si>
  <si>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68 9 01 03570</t>
  </si>
  <si>
    <t>Возмещение недополученных доходов в связи со снижением объемов пассажирских перевозок в 2020 году вследствие распространения коронавирусной инфекции (COVID-19) организациям железнодорожного транспорта, осуществляющим перевозки пассажиров в пригородном сообщении по территории Ленинградской области</t>
  </si>
  <si>
    <t>68 9 01 06680</t>
  </si>
  <si>
    <t>Субсидии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</si>
  <si>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</si>
  <si>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68 9 01 06980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</si>
  <si>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</si>
  <si>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</si>
  <si>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68 9 01 14340</t>
  </si>
  <si>
    <t>Мероприятия в рамках реализации Соглашения</t>
  </si>
  <si>
    <t>68 9 01 15510</t>
  </si>
  <si>
    <t>Международные отношения и международное сотрудничество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</si>
  <si>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</si>
  <si>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68 9 01 15516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</si>
  <si>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</si>
  <si>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68 9 01 15600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</si>
  <si>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</si>
  <si>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68 9 01 15670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</si>
  <si>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</si>
  <si>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68 9 01 15680</t>
  </si>
  <si>
    <t>Зарезервированные средства для финансового обеспечения восстановления прав граждан - участников долевого строительства</t>
  </si>
  <si>
    <t>68 9 01 15970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</si>
  <si>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</si>
  <si>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</t>
  </si>
  <si>
    <t>68 9 01 5422F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</si>
  <si>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</si>
  <si>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68 9 01 56940</t>
  </si>
  <si>
    <t>Предоставление социальных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Федерации, за счет средств резервного фонда Правительства Российской Федерации</t>
  </si>
  <si>
    <t>68 9 01 5P100</t>
  </si>
  <si>
    <t>Пояснения по государственным программам Ленинградской области и непрограммным направлениям деятельности представлены в Аналитической записке об итогах исполнения областного бюджета Ленинградской области за 2022 год</t>
  </si>
  <si>
    <t>Финансовое обеспечение оплаты труда и начислений на выплаты по оплате труда отдельных категорий медицинских работников за счет средств резервного фонда Правительства Российской Федерации</t>
  </si>
  <si>
    <t>Федеральный проект "Патриотическое воспитание"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</si>
  <si>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</si>
  <si>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Ежемесячная стипендия Губернатора Ленинградской области детям военнослужащих, принимающих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в составе именных подразделений Ленинградской области, детям граждан Российской Федерации, призванных на военную службу по частичной мобилизации в Вооруженные Силы Российской Федерации, детям граждан Российской Федерации, добровольно поступивших на военную службу в Вооруженные Силы Российской Федерации для участия в специальной военной операции, обучающимся по программам среднего профессионального и высшего образования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</si>
  <si>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</si>
  <si>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граждан, за счет средств резервного фонда Правительства Российской Федерации</t>
  </si>
  <si>
    <t>Ежемесячная денежная компенсация части расходов на оплату жилого помещения и коммунальных услуг гражданам, призванным на военную службу по частичной мобилизации, и членам их семей</t>
  </si>
  <si>
    <t>Обеспечение питанием работников учреждений социального обслуживания при введении ограничительных мероприятий, предусматривающих особый режим работы</t>
  </si>
  <si>
    <t>Ежемесячные выплаты на детей в возрасте от трех до семи лет включительно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</si>
  <si>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за счет средств резервного фонда Правительства Российской Федерации</t>
  </si>
  <si>
    <t>Организация и проведение мероприятий, направленных на обеспечение участия в спортивных мероприятиях</t>
  </si>
  <si>
    <t>12801К8073</t>
  </si>
  <si>
    <t>131T200000</t>
  </si>
  <si>
    <t>131T252590</t>
  </si>
  <si>
    <t>Финансовое обеспечение (возмещение)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</t>
  </si>
  <si>
    <t>13201R368F</t>
  </si>
  <si>
    <t>13803R472F</t>
  </si>
  <si>
    <t>Обеспечение комплексного развития сельских территорий федерального проекта "Современный облик сельских территорий" в связи с увеличением цен на строительные ресурсы за счет средств резервного фонда Правительства Российской Федерации</t>
  </si>
  <si>
    <t>Миграционная политика</t>
  </si>
  <si>
    <t>0,0</t>
  </si>
  <si>
    <t>Утверждено областным законом об областном бюджете 
на 2022 год
(в редакции
№ 107-оз от 07.10.2022.)</t>
  </si>
  <si>
    <t>01 4 03 5П080</t>
  </si>
  <si>
    <t>02 1 EВ 00000</t>
  </si>
  <si>
    <t>02 1 EВ 5179F</t>
  </si>
  <si>
    <t>02 4 05 15180</t>
  </si>
  <si>
    <t>02 4 08 16060</t>
  </si>
  <si>
    <t>04 1 P5 5139F</t>
  </si>
  <si>
    <t>04 4 01 06110</t>
  </si>
  <si>
    <t>68 9 01 00150</t>
  </si>
  <si>
    <t>68 9 01 51290</t>
  </si>
  <si>
    <t>68 9 01 72120</t>
  </si>
  <si>
    <t>03 1 P1 5084F</t>
  </si>
  <si>
    <t>03 4 01 R404F</t>
  </si>
  <si>
    <t>03 4 05 03360</t>
  </si>
  <si>
    <t>03 4 07 15520</t>
  </si>
  <si>
    <t>03 8 01 03400</t>
  </si>
  <si>
    <t>03 8 01 R302F</t>
  </si>
  <si>
    <t>09 4 07 51290</t>
  </si>
  <si>
    <t>18 2 03 R635F</t>
  </si>
  <si>
    <t>Таблица 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</si>
</sst>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  <numFmt numFmtId="175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33" borderId="0" xfId="0" applyNumberFormat="1" applyFont="1" applyFill="1" applyBorder="1" applyAlignment="1">
      <alignment vertical="top"/>
    </xf>
    <xf numFmtId="0" fontId="5" fillId="33" borderId="0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 vertical="top"/>
    </xf>
    <xf numFmtId="0" fontId="5" fillId="33" borderId="10" xfId="0" applyNumberFormat="1" applyFont="1" applyFill="1" applyBorder="1" applyAlignment="1">
      <alignment horizontal="center" vertical="top"/>
    </xf>
    <xf numFmtId="0" fontId="5" fillId="33" borderId="0" xfId="0" applyNumberFormat="1" applyFont="1" applyFill="1" applyAlignment="1">
      <alignment vertical="top"/>
    </xf>
    <xf numFmtId="173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173" fontId="6" fillId="0" borderId="11" xfId="0" applyNumberFormat="1" applyFont="1" applyFill="1" applyBorder="1" applyAlignment="1">
      <alignment horizontal="center" vertical="top" wrapText="1"/>
    </xf>
    <xf numFmtId="173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172" fontId="5" fillId="0" borderId="11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/>
    </xf>
    <xf numFmtId="0" fontId="5" fillId="33" borderId="11" xfId="0" applyFont="1" applyFill="1" applyBorder="1" applyAlignment="1">
      <alignment vertical="top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justify" vertical="top"/>
    </xf>
    <xf numFmtId="0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173" fontId="5" fillId="0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5" fillId="33" borderId="0" xfId="0" applyFont="1" applyFill="1" applyAlignment="1">
      <alignment vertical="top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173" fontId="6" fillId="33" borderId="0" xfId="0" applyNumberFormat="1" applyFont="1" applyFill="1" applyBorder="1" applyAlignment="1">
      <alignment horizontal="right" vertical="top"/>
    </xf>
    <xf numFmtId="173" fontId="5" fillId="33" borderId="10" xfId="0" applyNumberFormat="1" applyFont="1" applyFill="1" applyBorder="1" applyAlignment="1">
      <alignment horizontal="right" vertical="top"/>
    </xf>
    <xf numFmtId="173" fontId="5" fillId="33" borderId="0" xfId="0" applyNumberFormat="1" applyFont="1" applyFill="1" applyBorder="1" applyAlignment="1">
      <alignment horizontal="center" vertical="top"/>
    </xf>
    <xf numFmtId="173" fontId="5" fillId="33" borderId="0" xfId="0" applyNumberFormat="1" applyFont="1" applyFill="1" applyAlignment="1">
      <alignment horizontal="center" vertical="top"/>
    </xf>
    <xf numFmtId="0" fontId="7" fillId="33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60"/>
  <sheetViews>
    <sheetView showGridLines="0" tabSelected="1" zoomScale="90" zoomScaleNormal="90" zoomScalePageLayoutView="0" workbookViewId="0" topLeftCell="G1">
      <selection activeCell="H1" sqref="H1:H16384"/>
    </sheetView>
  </sheetViews>
  <sheetFormatPr defaultColWidth="8.8515625" defaultRowHeight="15"/>
  <cols>
    <col min="1" max="1" width="83.421875" style="22" customWidth="1"/>
    <col min="2" max="2" width="16.7109375" style="21" customWidth="1"/>
    <col min="3" max="3" width="11.140625" style="21" customWidth="1"/>
    <col min="4" max="4" width="9.00390625" style="21" customWidth="1"/>
    <col min="5" max="5" width="8.421875" style="21" customWidth="1"/>
    <col min="6" max="6" width="25.00390625" style="21" customWidth="1"/>
    <col min="7" max="10" width="23.140625" style="21" customWidth="1"/>
    <col min="11" max="11" width="23.140625" style="35" customWidth="1"/>
    <col min="12" max="16384" width="8.8515625" style="9" customWidth="1"/>
  </cols>
  <sheetData>
    <row r="1" spans="2:11" s="1" customFormat="1" ht="36" customHeight="1">
      <c r="B1" s="2"/>
      <c r="K1" s="32" t="s">
        <v>2117</v>
      </c>
    </row>
    <row r="2" spans="1:11" ht="64.5" customHeight="1">
      <c r="A2" s="36" t="s">
        <v>683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5" customFormat="1" ht="17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3" t="s">
        <v>52</v>
      </c>
    </row>
    <row r="4" spans="1:11" ht="117" customHeight="1">
      <c r="A4" s="6" t="s">
        <v>60</v>
      </c>
      <c r="B4" s="7" t="s">
        <v>86</v>
      </c>
      <c r="C4" s="8" t="s">
        <v>87</v>
      </c>
      <c r="D4" s="8" t="s">
        <v>105</v>
      </c>
      <c r="E4" s="8" t="s">
        <v>106</v>
      </c>
      <c r="F4" s="6" t="s">
        <v>2098</v>
      </c>
      <c r="G4" s="6" t="s">
        <v>53</v>
      </c>
      <c r="H4" s="6" t="s">
        <v>398</v>
      </c>
      <c r="I4" s="6" t="s">
        <v>55</v>
      </c>
      <c r="J4" s="6" t="s">
        <v>56</v>
      </c>
      <c r="K4" s="6" t="s">
        <v>54</v>
      </c>
    </row>
    <row r="5" spans="1:11" s="31" customFormat="1" ht="30" customHeight="1">
      <c r="A5" s="8" t="s">
        <v>57</v>
      </c>
      <c r="B5" s="30" t="s">
        <v>58</v>
      </c>
      <c r="C5" s="30" t="s">
        <v>59</v>
      </c>
      <c r="D5" s="30">
        <v>4</v>
      </c>
      <c r="E5" s="30">
        <v>5</v>
      </c>
      <c r="F5" s="30">
        <v>6</v>
      </c>
      <c r="G5" s="30">
        <v>7</v>
      </c>
      <c r="H5" s="30" t="s">
        <v>107</v>
      </c>
      <c r="I5" s="30">
        <v>9</v>
      </c>
      <c r="J5" s="30" t="s">
        <v>108</v>
      </c>
      <c r="K5" s="6" t="s">
        <v>109</v>
      </c>
    </row>
    <row r="6" spans="1:11" ht="23.25" customHeight="1">
      <c r="A6" s="10" t="s">
        <v>20</v>
      </c>
      <c r="B6" s="11"/>
      <c r="C6" s="12"/>
      <c r="D6" s="11"/>
      <c r="E6" s="11"/>
      <c r="F6" s="13">
        <v>201256318.1</v>
      </c>
      <c r="G6" s="13">
        <v>202436862.8</v>
      </c>
      <c r="H6" s="13">
        <f>G6-F6</f>
        <v>1180544.7000000179</v>
      </c>
      <c r="I6" s="13">
        <v>196774255.2</v>
      </c>
      <c r="J6" s="13">
        <f>I6/G6*100</f>
        <v>97.20277842598536</v>
      </c>
      <c r="K6" s="13">
        <f>I6-G6</f>
        <v>-5662607.600000024</v>
      </c>
    </row>
    <row r="7" spans="1:11" ht="31.5">
      <c r="A7" s="10" t="s">
        <v>61</v>
      </c>
      <c r="B7" s="11" t="s">
        <v>684</v>
      </c>
      <c r="C7" s="12"/>
      <c r="D7" s="11"/>
      <c r="E7" s="11"/>
      <c r="F7" s="13">
        <v>29537302.6</v>
      </c>
      <c r="G7" s="13">
        <v>30040146.3</v>
      </c>
      <c r="H7" s="13">
        <f>G7-F7</f>
        <v>502843.69999999925</v>
      </c>
      <c r="I7" s="13">
        <v>29356770.4</v>
      </c>
      <c r="J7" s="13">
        <f>I7/G7*100</f>
        <v>97.72512459434992</v>
      </c>
      <c r="K7" s="13">
        <f>I7-G7</f>
        <v>-683375.9000000022</v>
      </c>
    </row>
    <row r="8" spans="1:11" ht="15.75">
      <c r="A8" s="15" t="s">
        <v>685</v>
      </c>
      <c r="B8" s="16" t="s">
        <v>686</v>
      </c>
      <c r="C8" s="17"/>
      <c r="D8" s="16"/>
      <c r="E8" s="16"/>
      <c r="F8" s="14">
        <v>1883403.6</v>
      </c>
      <c r="G8" s="14">
        <v>1901646.4</v>
      </c>
      <c r="H8" s="14">
        <f>G8-F8</f>
        <v>18242.799999999814</v>
      </c>
      <c r="I8" s="14">
        <v>1863649.1</v>
      </c>
      <c r="J8" s="14">
        <f>I8/G8*100</f>
        <v>98.00187353442786</v>
      </c>
      <c r="K8" s="14">
        <f>I8-G8</f>
        <v>-37997.299999999814</v>
      </c>
    </row>
    <row r="9" spans="1:11" ht="31.5">
      <c r="A9" s="15" t="s">
        <v>403</v>
      </c>
      <c r="B9" s="16" t="s">
        <v>687</v>
      </c>
      <c r="C9" s="17"/>
      <c r="D9" s="16"/>
      <c r="E9" s="16"/>
      <c r="F9" s="14">
        <v>140477.9</v>
      </c>
      <c r="G9" s="14">
        <v>145868.1</v>
      </c>
      <c r="H9" s="14">
        <f>G9-F9</f>
        <v>5390.200000000012</v>
      </c>
      <c r="I9" s="14">
        <v>145868.1</v>
      </c>
      <c r="J9" s="14">
        <f>I9/G9*100</f>
        <v>100</v>
      </c>
      <c r="K9" s="14">
        <f>I9-G9</f>
        <v>0</v>
      </c>
    </row>
    <row r="10" spans="1:11" ht="15.75">
      <c r="A10" s="15" t="s">
        <v>508</v>
      </c>
      <c r="B10" s="16" t="s">
        <v>688</v>
      </c>
      <c r="C10" s="17"/>
      <c r="D10" s="16"/>
      <c r="E10" s="16"/>
      <c r="F10" s="14">
        <v>140477.9</v>
      </c>
      <c r="G10" s="14">
        <v>145868.1</v>
      </c>
      <c r="H10" s="14">
        <f>G10-F10</f>
        <v>5390.200000000012</v>
      </c>
      <c r="I10" s="14">
        <v>145868.1</v>
      </c>
      <c r="J10" s="14">
        <f>I10/G10*100</f>
        <v>100</v>
      </c>
      <c r="K10" s="14">
        <f>I10-G10</f>
        <v>0</v>
      </c>
    </row>
    <row r="11" spans="1:11" ht="31.5">
      <c r="A11" s="15" t="s">
        <v>341</v>
      </c>
      <c r="B11" s="16" t="s">
        <v>688</v>
      </c>
      <c r="C11" s="17" t="s">
        <v>342</v>
      </c>
      <c r="D11" s="16"/>
      <c r="E11" s="16"/>
      <c r="F11" s="14">
        <v>140477.9</v>
      </c>
      <c r="G11" s="14">
        <v>145868.1</v>
      </c>
      <c r="H11" s="14">
        <f>G11-F11</f>
        <v>5390.200000000012</v>
      </c>
      <c r="I11" s="14">
        <v>145868.1</v>
      </c>
      <c r="J11" s="14">
        <f>I11/G11*100</f>
        <v>100</v>
      </c>
      <c r="K11" s="14">
        <f>I11-G11</f>
        <v>0</v>
      </c>
    </row>
    <row r="12" spans="1:11" ht="15.75">
      <c r="A12" s="15" t="s">
        <v>14</v>
      </c>
      <c r="B12" s="16" t="s">
        <v>688</v>
      </c>
      <c r="C12" s="17" t="s">
        <v>342</v>
      </c>
      <c r="D12" s="16" t="s">
        <v>88</v>
      </c>
      <c r="E12" s="16" t="s">
        <v>93</v>
      </c>
      <c r="F12" s="14">
        <v>140477.9</v>
      </c>
      <c r="G12" s="14">
        <v>145868.1</v>
      </c>
      <c r="H12" s="14">
        <f>G12-F12</f>
        <v>5390.200000000012</v>
      </c>
      <c r="I12" s="14">
        <v>145868.1</v>
      </c>
      <c r="J12" s="14">
        <f>I12/G12*100</f>
        <v>100</v>
      </c>
      <c r="K12" s="14">
        <f>I12-G12</f>
        <v>0</v>
      </c>
    </row>
    <row r="13" spans="1:11" ht="15.75">
      <c r="A13" s="15" t="s">
        <v>407</v>
      </c>
      <c r="B13" s="16" t="s">
        <v>689</v>
      </c>
      <c r="C13" s="17"/>
      <c r="D13" s="16"/>
      <c r="E13" s="16"/>
      <c r="F13" s="14">
        <v>280586</v>
      </c>
      <c r="G13" s="14">
        <v>280586</v>
      </c>
      <c r="H13" s="14">
        <f>G13-F13</f>
        <v>0</v>
      </c>
      <c r="I13" s="14">
        <v>276472.6</v>
      </c>
      <c r="J13" s="14">
        <f>I13/G13*100</f>
        <v>98.533996706892</v>
      </c>
      <c r="K13" s="14">
        <f>I13-G13</f>
        <v>-4113.400000000023</v>
      </c>
    </row>
    <row r="14" spans="1:11" ht="31.5">
      <c r="A14" s="15" t="s">
        <v>408</v>
      </c>
      <c r="B14" s="16" t="s">
        <v>690</v>
      </c>
      <c r="C14" s="17"/>
      <c r="D14" s="16"/>
      <c r="E14" s="16"/>
      <c r="F14" s="14">
        <v>103058.3</v>
      </c>
      <c r="G14" s="14">
        <v>103058.3</v>
      </c>
      <c r="H14" s="14">
        <f>G14-F14</f>
        <v>0</v>
      </c>
      <c r="I14" s="14">
        <v>103058.3</v>
      </c>
      <c r="J14" s="14">
        <f>I14/G14*100</f>
        <v>100</v>
      </c>
      <c r="K14" s="14">
        <f>I14-G14</f>
        <v>0</v>
      </c>
    </row>
    <row r="15" spans="1:11" ht="31.5">
      <c r="A15" s="15" t="s">
        <v>339</v>
      </c>
      <c r="B15" s="16" t="s">
        <v>690</v>
      </c>
      <c r="C15" s="17" t="s">
        <v>340</v>
      </c>
      <c r="D15" s="16"/>
      <c r="E15" s="16"/>
      <c r="F15" s="14">
        <v>103058.3</v>
      </c>
      <c r="G15" s="14">
        <v>103058.3</v>
      </c>
      <c r="H15" s="14">
        <f>G15-F15</f>
        <v>0</v>
      </c>
      <c r="I15" s="14">
        <v>103058.3</v>
      </c>
      <c r="J15" s="14">
        <f>I15/G15*100</f>
        <v>100</v>
      </c>
      <c r="K15" s="14">
        <f>I15-G15</f>
        <v>0</v>
      </c>
    </row>
    <row r="16" spans="1:11" ht="15.75">
      <c r="A16" s="15" t="s">
        <v>12</v>
      </c>
      <c r="B16" s="16" t="s">
        <v>690</v>
      </c>
      <c r="C16" s="17" t="s">
        <v>340</v>
      </c>
      <c r="D16" s="16" t="s">
        <v>88</v>
      </c>
      <c r="E16" s="16" t="s">
        <v>91</v>
      </c>
      <c r="F16" s="14">
        <v>103058.3</v>
      </c>
      <c r="G16" s="14">
        <v>103058.3</v>
      </c>
      <c r="H16" s="14">
        <f>G16-F16</f>
        <v>0</v>
      </c>
      <c r="I16" s="14">
        <v>103058.3</v>
      </c>
      <c r="J16" s="14">
        <f>I16/G16*100</f>
        <v>100</v>
      </c>
      <c r="K16" s="14">
        <f>I16-G16</f>
        <v>0</v>
      </c>
    </row>
    <row r="17" spans="1:11" ht="47.25">
      <c r="A17" s="15" t="s">
        <v>507</v>
      </c>
      <c r="B17" s="16" t="s">
        <v>691</v>
      </c>
      <c r="C17" s="17"/>
      <c r="D17" s="16"/>
      <c r="E17" s="16"/>
      <c r="F17" s="14">
        <v>177527.7</v>
      </c>
      <c r="G17" s="14">
        <v>177527.7</v>
      </c>
      <c r="H17" s="14">
        <f>G17-F17</f>
        <v>0</v>
      </c>
      <c r="I17" s="14">
        <v>173414.3</v>
      </c>
      <c r="J17" s="14">
        <f>I17/G17*100</f>
        <v>97.6829531391439</v>
      </c>
      <c r="K17" s="14">
        <f>I17-G17</f>
        <v>-4113.400000000023</v>
      </c>
    </row>
    <row r="18" spans="1:11" ht="31.5">
      <c r="A18" s="15" t="s">
        <v>339</v>
      </c>
      <c r="B18" s="16" t="s">
        <v>691</v>
      </c>
      <c r="C18" s="17" t="s">
        <v>340</v>
      </c>
      <c r="D18" s="16"/>
      <c r="E18" s="16"/>
      <c r="F18" s="14">
        <v>177527.7</v>
      </c>
      <c r="G18" s="14">
        <v>177527.7</v>
      </c>
      <c r="H18" s="14">
        <f>G18-F18</f>
        <v>0</v>
      </c>
      <c r="I18" s="14">
        <v>173414.3</v>
      </c>
      <c r="J18" s="14">
        <f>I18/G18*100</f>
        <v>97.6829531391439</v>
      </c>
      <c r="K18" s="14">
        <f>I18-G18</f>
        <v>-4113.400000000023</v>
      </c>
    </row>
    <row r="19" spans="1:11" ht="15.75">
      <c r="A19" s="15" t="s">
        <v>13</v>
      </c>
      <c r="B19" s="16" t="s">
        <v>691</v>
      </c>
      <c r="C19" s="17" t="s">
        <v>340</v>
      </c>
      <c r="D19" s="16" t="s">
        <v>88</v>
      </c>
      <c r="E19" s="16" t="s">
        <v>89</v>
      </c>
      <c r="F19" s="14">
        <v>177527.7</v>
      </c>
      <c r="G19" s="14">
        <v>177527.7</v>
      </c>
      <c r="H19" s="14">
        <f>G19-F19</f>
        <v>0</v>
      </c>
      <c r="I19" s="14">
        <v>173414.3</v>
      </c>
      <c r="J19" s="14">
        <f>I19/G19*100</f>
        <v>97.6829531391439</v>
      </c>
      <c r="K19" s="14">
        <f>I19-G19</f>
        <v>-4113.400000000023</v>
      </c>
    </row>
    <row r="20" spans="1:11" ht="15.75">
      <c r="A20" s="15" t="s">
        <v>409</v>
      </c>
      <c r="B20" s="16" t="s">
        <v>692</v>
      </c>
      <c r="C20" s="17"/>
      <c r="D20" s="16"/>
      <c r="E20" s="16"/>
      <c r="F20" s="14">
        <v>131970.8</v>
      </c>
      <c r="G20" s="14">
        <v>131970.8</v>
      </c>
      <c r="H20" s="14">
        <f>G20-F20</f>
        <v>0</v>
      </c>
      <c r="I20" s="14">
        <v>113146.9</v>
      </c>
      <c r="J20" s="14">
        <f>I20/G20*100</f>
        <v>85.73631439682113</v>
      </c>
      <c r="K20" s="14">
        <f>I20-G20</f>
        <v>-18823.899999999994</v>
      </c>
    </row>
    <row r="21" spans="1:11" ht="31.5">
      <c r="A21" s="15" t="s">
        <v>511</v>
      </c>
      <c r="B21" s="16" t="s">
        <v>693</v>
      </c>
      <c r="C21" s="17"/>
      <c r="D21" s="16"/>
      <c r="E21" s="16"/>
      <c r="F21" s="14">
        <v>131970.8</v>
      </c>
      <c r="G21" s="14">
        <v>131970.8</v>
      </c>
      <c r="H21" s="14">
        <f>G21-F21</f>
        <v>0</v>
      </c>
      <c r="I21" s="14">
        <v>113146.9</v>
      </c>
      <c r="J21" s="14">
        <f>I21/G21*100</f>
        <v>85.73631439682113</v>
      </c>
      <c r="K21" s="14">
        <f>I21-G21</f>
        <v>-18823.899999999994</v>
      </c>
    </row>
    <row r="22" spans="1:11" ht="31.5">
      <c r="A22" s="15" t="s">
        <v>339</v>
      </c>
      <c r="B22" s="16" t="s">
        <v>693</v>
      </c>
      <c r="C22" s="17" t="s">
        <v>340</v>
      </c>
      <c r="D22" s="16"/>
      <c r="E22" s="16"/>
      <c r="F22" s="14">
        <v>131970.8</v>
      </c>
      <c r="G22" s="14">
        <v>131970.8</v>
      </c>
      <c r="H22" s="14">
        <f>G22-F22</f>
        <v>0</v>
      </c>
      <c r="I22" s="14">
        <v>113146.9</v>
      </c>
      <c r="J22" s="14">
        <f>I22/G22*100</f>
        <v>85.73631439682113</v>
      </c>
      <c r="K22" s="14">
        <f>I22-G22</f>
        <v>-18823.899999999994</v>
      </c>
    </row>
    <row r="23" spans="1:11" ht="15.75">
      <c r="A23" s="15" t="s">
        <v>12</v>
      </c>
      <c r="B23" s="16" t="s">
        <v>693</v>
      </c>
      <c r="C23" s="17" t="s">
        <v>340</v>
      </c>
      <c r="D23" s="16" t="s">
        <v>88</v>
      </c>
      <c r="E23" s="16" t="s">
        <v>91</v>
      </c>
      <c r="F23" s="14">
        <v>131970.8</v>
      </c>
      <c r="G23" s="14">
        <v>131970.8</v>
      </c>
      <c r="H23" s="14">
        <f>G23-F23</f>
        <v>0</v>
      </c>
      <c r="I23" s="14">
        <v>113146.9</v>
      </c>
      <c r="J23" s="14">
        <f>I23/G23*100</f>
        <v>85.73631439682113</v>
      </c>
      <c r="K23" s="14">
        <f>I23-G23</f>
        <v>-18823.899999999994</v>
      </c>
    </row>
    <row r="24" spans="1:11" ht="47.25">
      <c r="A24" s="15" t="s">
        <v>694</v>
      </c>
      <c r="B24" s="16" t="s">
        <v>695</v>
      </c>
      <c r="C24" s="17"/>
      <c r="D24" s="16"/>
      <c r="E24" s="16"/>
      <c r="F24" s="14">
        <v>169833.3</v>
      </c>
      <c r="G24" s="14">
        <v>182685.9</v>
      </c>
      <c r="H24" s="14">
        <f>G24-F24</f>
        <v>12852.600000000006</v>
      </c>
      <c r="I24" s="14">
        <v>167626.3</v>
      </c>
      <c r="J24" s="14">
        <f>I24/G24*100</f>
        <v>91.75656139855347</v>
      </c>
      <c r="K24" s="14">
        <f>I24-G24</f>
        <v>-15059.600000000006</v>
      </c>
    </row>
    <row r="25" spans="1:11" ht="47.25">
      <c r="A25" s="15" t="s">
        <v>696</v>
      </c>
      <c r="B25" s="16" t="s">
        <v>697</v>
      </c>
      <c r="C25" s="17"/>
      <c r="D25" s="16"/>
      <c r="E25" s="16"/>
      <c r="F25" s="14">
        <v>169833.3</v>
      </c>
      <c r="G25" s="14">
        <v>182685.9</v>
      </c>
      <c r="H25" s="14">
        <f>G25-F25</f>
        <v>12852.600000000006</v>
      </c>
      <c r="I25" s="14">
        <v>167626.3</v>
      </c>
      <c r="J25" s="14">
        <f>I25/G25*100</f>
        <v>91.75656139855347</v>
      </c>
      <c r="K25" s="14">
        <f>I25-G25</f>
        <v>-15059.600000000006</v>
      </c>
    </row>
    <row r="26" spans="1:11" ht="31.5">
      <c r="A26" s="15" t="s">
        <v>339</v>
      </c>
      <c r="B26" s="16" t="s">
        <v>697</v>
      </c>
      <c r="C26" s="17" t="s">
        <v>340</v>
      </c>
      <c r="D26" s="16"/>
      <c r="E26" s="16"/>
      <c r="F26" s="14">
        <v>169833.3</v>
      </c>
      <c r="G26" s="14">
        <v>182685.9</v>
      </c>
      <c r="H26" s="14">
        <f>G26-F26</f>
        <v>12852.600000000006</v>
      </c>
      <c r="I26" s="14">
        <v>167626.3</v>
      </c>
      <c r="J26" s="14">
        <f>I26/G26*100</f>
        <v>91.75656139855347</v>
      </c>
      <c r="K26" s="14">
        <f>I26-G26</f>
        <v>-15059.600000000006</v>
      </c>
    </row>
    <row r="27" spans="1:11" ht="15.75">
      <c r="A27" s="15" t="s">
        <v>17</v>
      </c>
      <c r="B27" s="16" t="s">
        <v>697</v>
      </c>
      <c r="C27" s="17" t="s">
        <v>340</v>
      </c>
      <c r="D27" s="16" t="s">
        <v>88</v>
      </c>
      <c r="E27" s="16" t="s">
        <v>88</v>
      </c>
      <c r="F27" s="14">
        <v>169833.3</v>
      </c>
      <c r="G27" s="14">
        <v>182685.9</v>
      </c>
      <c r="H27" s="14">
        <f>G27-F27</f>
        <v>12852.600000000006</v>
      </c>
      <c r="I27" s="14">
        <v>167626.3</v>
      </c>
      <c r="J27" s="14">
        <f>I27/G27*100</f>
        <v>91.75656139855347</v>
      </c>
      <c r="K27" s="14">
        <f>I27-G27</f>
        <v>-15059.600000000006</v>
      </c>
    </row>
    <row r="28" spans="1:11" ht="31.5">
      <c r="A28" s="15" t="s">
        <v>698</v>
      </c>
      <c r="B28" s="16" t="s">
        <v>699</v>
      </c>
      <c r="C28" s="17"/>
      <c r="D28" s="16"/>
      <c r="E28" s="16"/>
      <c r="F28" s="14">
        <v>1160075.9</v>
      </c>
      <c r="G28" s="14">
        <v>1160075.9</v>
      </c>
      <c r="H28" s="14">
        <f>G28-F28</f>
        <v>0</v>
      </c>
      <c r="I28" s="14">
        <v>1160075.9</v>
      </c>
      <c r="J28" s="14">
        <f>I28/G28*100</f>
        <v>100</v>
      </c>
      <c r="K28" s="14">
        <f>I28-G28</f>
        <v>0</v>
      </c>
    </row>
    <row r="29" spans="1:11" ht="31.5">
      <c r="A29" s="15" t="s">
        <v>700</v>
      </c>
      <c r="B29" s="16" t="s">
        <v>701</v>
      </c>
      <c r="C29" s="17"/>
      <c r="D29" s="16"/>
      <c r="E29" s="16"/>
      <c r="F29" s="14">
        <v>1160075.9</v>
      </c>
      <c r="G29" s="14">
        <v>1160075.9</v>
      </c>
      <c r="H29" s="14">
        <f>G29-F29</f>
        <v>0</v>
      </c>
      <c r="I29" s="14">
        <v>1160075.9</v>
      </c>
      <c r="J29" s="14">
        <f>I29/G29*100</f>
        <v>100</v>
      </c>
      <c r="K29" s="14">
        <f>I29-G29</f>
        <v>0</v>
      </c>
    </row>
    <row r="30" spans="1:11" ht="31.5">
      <c r="A30" s="15" t="s">
        <v>339</v>
      </c>
      <c r="B30" s="16" t="s">
        <v>701</v>
      </c>
      <c r="C30" s="17" t="s">
        <v>340</v>
      </c>
      <c r="D30" s="16"/>
      <c r="E30" s="16"/>
      <c r="F30" s="14">
        <v>563798.4</v>
      </c>
      <c r="G30" s="14">
        <v>563798.4</v>
      </c>
      <c r="H30" s="14">
        <f>G30-F30</f>
        <v>0</v>
      </c>
      <c r="I30" s="14">
        <v>563798.4</v>
      </c>
      <c r="J30" s="14">
        <f>I30/G30*100</f>
        <v>100</v>
      </c>
      <c r="K30" s="14">
        <f>I30-G30</f>
        <v>0</v>
      </c>
    </row>
    <row r="31" spans="1:11" ht="15.75">
      <c r="A31" s="15" t="s">
        <v>12</v>
      </c>
      <c r="B31" s="16" t="s">
        <v>701</v>
      </c>
      <c r="C31" s="17" t="s">
        <v>340</v>
      </c>
      <c r="D31" s="16" t="s">
        <v>88</v>
      </c>
      <c r="E31" s="16" t="s">
        <v>91</v>
      </c>
      <c r="F31" s="14">
        <v>58375.7</v>
      </c>
      <c r="G31" s="14">
        <v>58375.7</v>
      </c>
      <c r="H31" s="14">
        <f>G31-F31</f>
        <v>0</v>
      </c>
      <c r="I31" s="14">
        <v>58375.7</v>
      </c>
      <c r="J31" s="14">
        <f>I31/G31*100</f>
        <v>100</v>
      </c>
      <c r="K31" s="14">
        <f>I31-G31</f>
        <v>0</v>
      </c>
    </row>
    <row r="32" spans="1:11" ht="15.75">
      <c r="A32" s="15" t="s">
        <v>13</v>
      </c>
      <c r="B32" s="16" t="s">
        <v>701</v>
      </c>
      <c r="C32" s="17" t="s">
        <v>340</v>
      </c>
      <c r="D32" s="16" t="s">
        <v>88</v>
      </c>
      <c r="E32" s="16" t="s">
        <v>89</v>
      </c>
      <c r="F32" s="14">
        <v>505422.7</v>
      </c>
      <c r="G32" s="14">
        <v>505422.7</v>
      </c>
      <c r="H32" s="14">
        <f>G32-F32</f>
        <v>0</v>
      </c>
      <c r="I32" s="14">
        <v>505422.7</v>
      </c>
      <c r="J32" s="14">
        <f>I32/G32*100</f>
        <v>100</v>
      </c>
      <c r="K32" s="14">
        <f>I32-G32</f>
        <v>0</v>
      </c>
    </row>
    <row r="33" spans="1:11" ht="31.5">
      <c r="A33" s="15" t="s">
        <v>350</v>
      </c>
      <c r="B33" s="16" t="s">
        <v>701</v>
      </c>
      <c r="C33" s="17" t="s">
        <v>351</v>
      </c>
      <c r="D33" s="16"/>
      <c r="E33" s="16"/>
      <c r="F33" s="14">
        <v>596277.5</v>
      </c>
      <c r="G33" s="14">
        <v>596277.5</v>
      </c>
      <c r="H33" s="14">
        <f>G33-F33</f>
        <v>0</v>
      </c>
      <c r="I33" s="14">
        <v>596277.5</v>
      </c>
      <c r="J33" s="14">
        <f>I33/G33*100</f>
        <v>100</v>
      </c>
      <c r="K33" s="14">
        <f>I33-G33</f>
        <v>0</v>
      </c>
    </row>
    <row r="34" spans="1:11" ht="15.75">
      <c r="A34" s="15" t="s">
        <v>13</v>
      </c>
      <c r="B34" s="16" t="s">
        <v>701</v>
      </c>
      <c r="C34" s="17" t="s">
        <v>351</v>
      </c>
      <c r="D34" s="16" t="s">
        <v>88</v>
      </c>
      <c r="E34" s="16" t="s">
        <v>89</v>
      </c>
      <c r="F34" s="14">
        <v>596277.5</v>
      </c>
      <c r="G34" s="14">
        <v>596277.5</v>
      </c>
      <c r="H34" s="14">
        <f>G34-F34</f>
        <v>0</v>
      </c>
      <c r="I34" s="14">
        <v>596277.5</v>
      </c>
      <c r="J34" s="14">
        <f>I34/G34*100</f>
        <v>100</v>
      </c>
      <c r="K34" s="14">
        <f>I34-G34</f>
        <v>0</v>
      </c>
    </row>
    <row r="35" spans="1:11" ht="15.75">
      <c r="A35" s="15" t="s">
        <v>399</v>
      </c>
      <c r="B35" s="16" t="s">
        <v>702</v>
      </c>
      <c r="C35" s="17"/>
      <c r="D35" s="16"/>
      <c r="E35" s="16"/>
      <c r="F35" s="14">
        <v>459.7</v>
      </c>
      <c r="G35" s="14">
        <v>459.7</v>
      </c>
      <c r="H35" s="14">
        <f>G35-F35</f>
        <v>0</v>
      </c>
      <c r="I35" s="14">
        <v>459.3</v>
      </c>
      <c r="J35" s="14">
        <f>I35/G35*100</f>
        <v>99.9129867304764</v>
      </c>
      <c r="K35" s="14">
        <f>I35-G35</f>
        <v>-0.39999999999997726</v>
      </c>
    </row>
    <row r="36" spans="1:11" ht="47.25">
      <c r="A36" s="15" t="s">
        <v>404</v>
      </c>
      <c r="B36" s="16" t="s">
        <v>703</v>
      </c>
      <c r="C36" s="17"/>
      <c r="D36" s="16"/>
      <c r="E36" s="16"/>
      <c r="F36" s="14">
        <v>459.7</v>
      </c>
      <c r="G36" s="14">
        <v>459.7</v>
      </c>
      <c r="H36" s="14">
        <f>G36-F36</f>
        <v>0</v>
      </c>
      <c r="I36" s="14">
        <v>459.3</v>
      </c>
      <c r="J36" s="14">
        <f>I36/G36*100</f>
        <v>99.9129867304764</v>
      </c>
      <c r="K36" s="14">
        <f>I36-G36</f>
        <v>-0.39999999999997726</v>
      </c>
    </row>
    <row r="37" spans="1:11" ht="31.5">
      <c r="A37" s="15" t="s">
        <v>339</v>
      </c>
      <c r="B37" s="16" t="s">
        <v>703</v>
      </c>
      <c r="C37" s="17" t="s">
        <v>340</v>
      </c>
      <c r="D37" s="16"/>
      <c r="E37" s="16"/>
      <c r="F37" s="14">
        <v>459.7</v>
      </c>
      <c r="G37" s="14">
        <v>459.7</v>
      </c>
      <c r="H37" s="14">
        <f>G37-F37</f>
        <v>0</v>
      </c>
      <c r="I37" s="14">
        <v>459.3</v>
      </c>
      <c r="J37" s="14">
        <f>I37/G37*100</f>
        <v>99.9129867304764</v>
      </c>
      <c r="K37" s="14">
        <f>I37-G37</f>
        <v>-0.39999999999997726</v>
      </c>
    </row>
    <row r="38" spans="1:11" ht="15.75">
      <c r="A38" s="15" t="s">
        <v>13</v>
      </c>
      <c r="B38" s="16" t="s">
        <v>703</v>
      </c>
      <c r="C38" s="17" t="s">
        <v>340</v>
      </c>
      <c r="D38" s="16" t="s">
        <v>88</v>
      </c>
      <c r="E38" s="16" t="s">
        <v>89</v>
      </c>
      <c r="F38" s="14">
        <v>459.7</v>
      </c>
      <c r="G38" s="14">
        <v>459.7</v>
      </c>
      <c r="H38" s="14">
        <f>G38-F38</f>
        <v>0</v>
      </c>
      <c r="I38" s="14">
        <v>459.3</v>
      </c>
      <c r="J38" s="14">
        <f>I38/G38*100</f>
        <v>99.9129867304764</v>
      </c>
      <c r="K38" s="14">
        <f>I38-G38</f>
        <v>-0.39999999999997726</v>
      </c>
    </row>
    <row r="39" spans="1:11" ht="15.75">
      <c r="A39" s="15" t="s">
        <v>704</v>
      </c>
      <c r="B39" s="16" t="s">
        <v>705</v>
      </c>
      <c r="C39" s="17"/>
      <c r="D39" s="16"/>
      <c r="E39" s="16"/>
      <c r="F39" s="14">
        <v>158226.9</v>
      </c>
      <c r="G39" s="14">
        <v>158226.9</v>
      </c>
      <c r="H39" s="14">
        <f>G39-F39</f>
        <v>0</v>
      </c>
      <c r="I39" s="14">
        <v>158226.9</v>
      </c>
      <c r="J39" s="14">
        <f>I39/G39*100</f>
        <v>100</v>
      </c>
      <c r="K39" s="14">
        <f>I39-G39</f>
        <v>0</v>
      </c>
    </row>
    <row r="40" spans="1:11" ht="31.5">
      <c r="A40" s="15" t="s">
        <v>706</v>
      </c>
      <c r="B40" s="16" t="s">
        <v>707</v>
      </c>
      <c r="C40" s="17"/>
      <c r="D40" s="16"/>
      <c r="E40" s="16"/>
      <c r="F40" s="14">
        <v>158226.9</v>
      </c>
      <c r="G40" s="14">
        <v>158226.9</v>
      </c>
      <c r="H40" s="14">
        <f>G40-F40</f>
        <v>0</v>
      </c>
      <c r="I40" s="14">
        <v>158226.9</v>
      </c>
      <c r="J40" s="14">
        <f>I40/G40*100</f>
        <v>100</v>
      </c>
      <c r="K40" s="14">
        <f>I40-G40</f>
        <v>0</v>
      </c>
    </row>
    <row r="41" spans="1:11" ht="47.25">
      <c r="A41" s="15" t="s">
        <v>708</v>
      </c>
      <c r="B41" s="16" t="s">
        <v>709</v>
      </c>
      <c r="C41" s="17"/>
      <c r="D41" s="16"/>
      <c r="E41" s="16"/>
      <c r="F41" s="14">
        <v>158226.9</v>
      </c>
      <c r="G41" s="14">
        <v>158226.9</v>
      </c>
      <c r="H41" s="14">
        <f>G41-F41</f>
        <v>0</v>
      </c>
      <c r="I41" s="14">
        <v>158226.9</v>
      </c>
      <c r="J41" s="14">
        <f>I41/G41*100</f>
        <v>100</v>
      </c>
      <c r="K41" s="14">
        <f>I41-G41</f>
        <v>0</v>
      </c>
    </row>
    <row r="42" spans="1:11" ht="31.5">
      <c r="A42" s="15" t="s">
        <v>341</v>
      </c>
      <c r="B42" s="16" t="s">
        <v>709</v>
      </c>
      <c r="C42" s="17" t="s">
        <v>342</v>
      </c>
      <c r="D42" s="16"/>
      <c r="E42" s="16"/>
      <c r="F42" s="14">
        <v>158226.9</v>
      </c>
      <c r="G42" s="14">
        <v>158226.9</v>
      </c>
      <c r="H42" s="14">
        <f>G42-F42</f>
        <v>0</v>
      </c>
      <c r="I42" s="14">
        <v>158226.9</v>
      </c>
      <c r="J42" s="14">
        <f>I42/G42*100</f>
        <v>100</v>
      </c>
      <c r="K42" s="14">
        <f>I42-G42</f>
        <v>0</v>
      </c>
    </row>
    <row r="43" spans="1:11" ht="15.75">
      <c r="A43" s="15" t="s">
        <v>17</v>
      </c>
      <c r="B43" s="16" t="s">
        <v>709</v>
      </c>
      <c r="C43" s="17" t="s">
        <v>342</v>
      </c>
      <c r="D43" s="16" t="s">
        <v>88</v>
      </c>
      <c r="E43" s="16" t="s">
        <v>88</v>
      </c>
      <c r="F43" s="14">
        <v>158226.9</v>
      </c>
      <c r="G43" s="14">
        <v>158226.9</v>
      </c>
      <c r="H43" s="14">
        <f>G43-F43</f>
        <v>0</v>
      </c>
      <c r="I43" s="14">
        <v>158226.9</v>
      </c>
      <c r="J43" s="14">
        <f>I43/G43*100</f>
        <v>100</v>
      </c>
      <c r="K43" s="14">
        <f>I43-G43</f>
        <v>0</v>
      </c>
    </row>
    <row r="44" spans="1:11" ht="15.75">
      <c r="A44" s="15" t="s">
        <v>710</v>
      </c>
      <c r="B44" s="16" t="s">
        <v>711</v>
      </c>
      <c r="C44" s="17"/>
      <c r="D44" s="16"/>
      <c r="E44" s="16"/>
      <c r="F44" s="14">
        <v>23357173.6</v>
      </c>
      <c r="G44" s="14">
        <v>23952704.9</v>
      </c>
      <c r="H44" s="14">
        <f>G44-F44</f>
        <v>595531.299999997</v>
      </c>
      <c r="I44" s="14">
        <v>23938302.7</v>
      </c>
      <c r="J44" s="14">
        <f>I44/G44*100</f>
        <v>99.93987234402074</v>
      </c>
      <c r="K44" s="14">
        <f>I44-G44</f>
        <v>-14402.199999999255</v>
      </c>
    </row>
    <row r="45" spans="1:11" ht="31.5">
      <c r="A45" s="15" t="s">
        <v>712</v>
      </c>
      <c r="B45" s="16" t="s">
        <v>713</v>
      </c>
      <c r="C45" s="17"/>
      <c r="D45" s="16"/>
      <c r="E45" s="16"/>
      <c r="F45" s="14">
        <v>5209493.8</v>
      </c>
      <c r="G45" s="14">
        <v>5244471.1</v>
      </c>
      <c r="H45" s="14">
        <f>G45-F45</f>
        <v>34977.299999999814</v>
      </c>
      <c r="I45" s="14">
        <v>5234978.4</v>
      </c>
      <c r="J45" s="14">
        <f>I45/G45*100</f>
        <v>99.81899604709426</v>
      </c>
      <c r="K45" s="14">
        <f>I45-G45</f>
        <v>-9492.699999999255</v>
      </c>
    </row>
    <row r="46" spans="1:11" ht="15.75">
      <c r="A46" s="15" t="s">
        <v>253</v>
      </c>
      <c r="B46" s="16" t="s">
        <v>714</v>
      </c>
      <c r="C46" s="17"/>
      <c r="D46" s="16"/>
      <c r="E46" s="16"/>
      <c r="F46" s="14">
        <v>5109054.8</v>
      </c>
      <c r="G46" s="14">
        <v>5144032.1</v>
      </c>
      <c r="H46" s="14">
        <f>G46-F46</f>
        <v>34977.299999999814</v>
      </c>
      <c r="I46" s="14">
        <v>5134581.2</v>
      </c>
      <c r="J46" s="14">
        <f>I46/G46*100</f>
        <v>99.81627447464803</v>
      </c>
      <c r="K46" s="14">
        <f>I46-G46</f>
        <v>-9450.899999999441</v>
      </c>
    </row>
    <row r="47" spans="1:11" ht="47.25">
      <c r="A47" s="15" t="s">
        <v>337</v>
      </c>
      <c r="B47" s="16" t="s">
        <v>714</v>
      </c>
      <c r="C47" s="17" t="s">
        <v>338</v>
      </c>
      <c r="D47" s="16"/>
      <c r="E47" s="16"/>
      <c r="F47" s="14">
        <v>2708699.5</v>
      </c>
      <c r="G47" s="14">
        <v>2748290.5</v>
      </c>
      <c r="H47" s="14">
        <f>G47-F47</f>
        <v>39591</v>
      </c>
      <c r="I47" s="14">
        <v>2745201.8</v>
      </c>
      <c r="J47" s="14">
        <f>I47/G47*100</f>
        <v>99.88761377299815</v>
      </c>
      <c r="K47" s="14">
        <f>I47-G47</f>
        <v>-3088.7000000001863</v>
      </c>
    </row>
    <row r="48" spans="1:11" ht="15.75">
      <c r="A48" s="15" t="s">
        <v>12</v>
      </c>
      <c r="B48" s="16" t="s">
        <v>714</v>
      </c>
      <c r="C48" s="17" t="s">
        <v>338</v>
      </c>
      <c r="D48" s="16" t="s">
        <v>88</v>
      </c>
      <c r="E48" s="16" t="s">
        <v>91</v>
      </c>
      <c r="F48" s="14">
        <v>1520870.9</v>
      </c>
      <c r="G48" s="14">
        <v>1533644.6</v>
      </c>
      <c r="H48" s="14">
        <f>G48-F48</f>
        <v>12773.700000000186</v>
      </c>
      <c r="I48" s="14">
        <v>1532107.8</v>
      </c>
      <c r="J48" s="14">
        <f>I48/G48*100</f>
        <v>99.89979425480975</v>
      </c>
      <c r="K48" s="14">
        <f>I48-G48</f>
        <v>-1536.8000000000466</v>
      </c>
    </row>
    <row r="49" spans="1:11" ht="15.75">
      <c r="A49" s="15" t="s">
        <v>13</v>
      </c>
      <c r="B49" s="16" t="s">
        <v>714</v>
      </c>
      <c r="C49" s="17" t="s">
        <v>338</v>
      </c>
      <c r="D49" s="16" t="s">
        <v>88</v>
      </c>
      <c r="E49" s="16" t="s">
        <v>89</v>
      </c>
      <c r="F49" s="14">
        <v>362427.6</v>
      </c>
      <c r="G49" s="14">
        <v>376048.4</v>
      </c>
      <c r="H49" s="14">
        <f>G49-F49</f>
        <v>13620.800000000047</v>
      </c>
      <c r="I49" s="14">
        <v>375856</v>
      </c>
      <c r="J49" s="14">
        <f>I49/G49*100</f>
        <v>99.94883637319025</v>
      </c>
      <c r="K49" s="14">
        <f>I49-G49</f>
        <v>-192.40000000002328</v>
      </c>
    </row>
    <row r="50" spans="1:11" ht="15.75">
      <c r="A50" s="15" t="s">
        <v>62</v>
      </c>
      <c r="B50" s="16" t="s">
        <v>714</v>
      </c>
      <c r="C50" s="17" t="s">
        <v>338</v>
      </c>
      <c r="D50" s="16" t="s">
        <v>88</v>
      </c>
      <c r="E50" s="16" t="s">
        <v>90</v>
      </c>
      <c r="F50" s="14">
        <v>27183.3</v>
      </c>
      <c r="G50" s="14">
        <v>27548.3</v>
      </c>
      <c r="H50" s="14">
        <f>G50-F50</f>
        <v>365</v>
      </c>
      <c r="I50" s="14">
        <v>27271.1</v>
      </c>
      <c r="J50" s="14">
        <f>I50/G50*100</f>
        <v>98.99376731050555</v>
      </c>
      <c r="K50" s="14">
        <f>I50-G50</f>
        <v>-277.2000000000007</v>
      </c>
    </row>
    <row r="51" spans="1:11" ht="15.75">
      <c r="A51" s="15" t="s">
        <v>17</v>
      </c>
      <c r="B51" s="16" t="s">
        <v>714</v>
      </c>
      <c r="C51" s="17" t="s">
        <v>338</v>
      </c>
      <c r="D51" s="16" t="s">
        <v>88</v>
      </c>
      <c r="E51" s="16" t="s">
        <v>88</v>
      </c>
      <c r="F51" s="14">
        <v>798217.8</v>
      </c>
      <c r="G51" s="14">
        <v>811049.3</v>
      </c>
      <c r="H51" s="14">
        <f>G51-F51</f>
        <v>12831.5</v>
      </c>
      <c r="I51" s="14">
        <v>809966.9</v>
      </c>
      <c r="J51" s="14">
        <f>I51/G51*100</f>
        <v>99.86654325452226</v>
      </c>
      <c r="K51" s="14">
        <f>I51-G51</f>
        <v>-1082.4000000000233</v>
      </c>
    </row>
    <row r="52" spans="1:11" ht="31.5">
      <c r="A52" s="15" t="s">
        <v>339</v>
      </c>
      <c r="B52" s="16" t="s">
        <v>714</v>
      </c>
      <c r="C52" s="17" t="s">
        <v>340</v>
      </c>
      <c r="D52" s="16"/>
      <c r="E52" s="16"/>
      <c r="F52" s="14">
        <v>698699.6</v>
      </c>
      <c r="G52" s="14">
        <v>701824.6</v>
      </c>
      <c r="H52" s="14">
        <f>G52-F52</f>
        <v>3125</v>
      </c>
      <c r="I52" s="14">
        <v>695545.5</v>
      </c>
      <c r="J52" s="14">
        <f>I52/G52*100</f>
        <v>99.10531776743078</v>
      </c>
      <c r="K52" s="14">
        <f>I52-G52</f>
        <v>-6279.099999999977</v>
      </c>
    </row>
    <row r="53" spans="1:11" ht="15.75">
      <c r="A53" s="15" t="s">
        <v>12</v>
      </c>
      <c r="B53" s="16" t="s">
        <v>714</v>
      </c>
      <c r="C53" s="17" t="s">
        <v>340</v>
      </c>
      <c r="D53" s="16" t="s">
        <v>88</v>
      </c>
      <c r="E53" s="16" t="s">
        <v>91</v>
      </c>
      <c r="F53" s="14">
        <v>463609</v>
      </c>
      <c r="G53" s="14">
        <v>463609</v>
      </c>
      <c r="H53" s="14">
        <f>G53-F53</f>
        <v>0</v>
      </c>
      <c r="I53" s="14">
        <v>458985.9</v>
      </c>
      <c r="J53" s="14">
        <f>I53/G53*100</f>
        <v>99.0028019300747</v>
      </c>
      <c r="K53" s="14">
        <f>I53-G53</f>
        <v>-4623.099999999977</v>
      </c>
    </row>
    <row r="54" spans="1:11" ht="15.75">
      <c r="A54" s="15" t="s">
        <v>13</v>
      </c>
      <c r="B54" s="16" t="s">
        <v>714</v>
      </c>
      <c r="C54" s="17" t="s">
        <v>340</v>
      </c>
      <c r="D54" s="16" t="s">
        <v>88</v>
      </c>
      <c r="E54" s="16" t="s">
        <v>89</v>
      </c>
      <c r="F54" s="14">
        <v>80751.9</v>
      </c>
      <c r="G54" s="14">
        <v>80751.9</v>
      </c>
      <c r="H54" s="14">
        <f>G54-F54</f>
        <v>0</v>
      </c>
      <c r="I54" s="14">
        <v>80606.3</v>
      </c>
      <c r="J54" s="14">
        <f>I54/G54*100</f>
        <v>99.81969464495573</v>
      </c>
      <c r="K54" s="14">
        <f>I54-G54</f>
        <v>-145.59999999999127</v>
      </c>
    </row>
    <row r="55" spans="1:11" ht="15.75">
      <c r="A55" s="15" t="s">
        <v>62</v>
      </c>
      <c r="B55" s="16" t="s">
        <v>714</v>
      </c>
      <c r="C55" s="17" t="s">
        <v>340</v>
      </c>
      <c r="D55" s="16" t="s">
        <v>88</v>
      </c>
      <c r="E55" s="16" t="s">
        <v>90</v>
      </c>
      <c r="F55" s="14">
        <v>10390.1</v>
      </c>
      <c r="G55" s="14">
        <v>10390.1</v>
      </c>
      <c r="H55" s="14">
        <f>G55-F55</f>
        <v>0</v>
      </c>
      <c r="I55" s="14">
        <v>10288</v>
      </c>
      <c r="J55" s="14">
        <f>I55/G55*100</f>
        <v>99.01733380814429</v>
      </c>
      <c r="K55" s="14">
        <f>I55-G55</f>
        <v>-102.10000000000036</v>
      </c>
    </row>
    <row r="56" spans="1:11" ht="15.75">
      <c r="A56" s="15" t="s">
        <v>17</v>
      </c>
      <c r="B56" s="16" t="s">
        <v>714</v>
      </c>
      <c r="C56" s="17" t="s">
        <v>340</v>
      </c>
      <c r="D56" s="16" t="s">
        <v>88</v>
      </c>
      <c r="E56" s="16" t="s">
        <v>88</v>
      </c>
      <c r="F56" s="14">
        <v>143948.7</v>
      </c>
      <c r="G56" s="14">
        <v>147073.7</v>
      </c>
      <c r="H56" s="14">
        <f>G56-F56</f>
        <v>3125</v>
      </c>
      <c r="I56" s="14">
        <v>145665.3</v>
      </c>
      <c r="J56" s="14">
        <f>I56/G56*100</f>
        <v>99.0423848723463</v>
      </c>
      <c r="K56" s="14">
        <f>I56-G56</f>
        <v>-1408.4000000000233</v>
      </c>
    </row>
    <row r="57" spans="1:11" ht="15.75">
      <c r="A57" s="15" t="s">
        <v>345</v>
      </c>
      <c r="B57" s="16" t="s">
        <v>714</v>
      </c>
      <c r="C57" s="17" t="s">
        <v>346</v>
      </c>
      <c r="D57" s="16"/>
      <c r="E57" s="16"/>
      <c r="F57" s="14">
        <v>816.3</v>
      </c>
      <c r="G57" s="14">
        <v>816.3</v>
      </c>
      <c r="H57" s="14">
        <f>G57-F57</f>
        <v>0</v>
      </c>
      <c r="I57" s="14">
        <v>807.6</v>
      </c>
      <c r="J57" s="14">
        <f>I57/G57*100</f>
        <v>98.93421536199928</v>
      </c>
      <c r="K57" s="14">
        <f>I57-G57</f>
        <v>-8.699999999999932</v>
      </c>
    </row>
    <row r="58" spans="1:11" ht="15.75">
      <c r="A58" s="15" t="s">
        <v>62</v>
      </c>
      <c r="B58" s="16" t="s">
        <v>714</v>
      </c>
      <c r="C58" s="17" t="s">
        <v>346</v>
      </c>
      <c r="D58" s="16" t="s">
        <v>88</v>
      </c>
      <c r="E58" s="16" t="s">
        <v>90</v>
      </c>
      <c r="F58" s="14">
        <v>680.9</v>
      </c>
      <c r="G58" s="14">
        <v>680.9</v>
      </c>
      <c r="H58" s="14">
        <f>G58-F58</f>
        <v>0</v>
      </c>
      <c r="I58" s="14">
        <v>677.6</v>
      </c>
      <c r="J58" s="14">
        <f>I58/G58*100</f>
        <v>99.51534733441034</v>
      </c>
      <c r="K58" s="14">
        <f>I58-G58</f>
        <v>-3.2999999999999545</v>
      </c>
    </row>
    <row r="59" spans="1:11" ht="15.75">
      <c r="A59" s="15" t="s">
        <v>17</v>
      </c>
      <c r="B59" s="16" t="s">
        <v>714</v>
      </c>
      <c r="C59" s="17" t="s">
        <v>346</v>
      </c>
      <c r="D59" s="16" t="s">
        <v>88</v>
      </c>
      <c r="E59" s="16" t="s">
        <v>88</v>
      </c>
      <c r="F59" s="14">
        <v>135.4</v>
      </c>
      <c r="G59" s="14">
        <v>135.4</v>
      </c>
      <c r="H59" s="14">
        <f>G59-F59</f>
        <v>0</v>
      </c>
      <c r="I59" s="14">
        <v>130.1</v>
      </c>
      <c r="J59" s="14">
        <f>I59/G59*100</f>
        <v>96.08567208271786</v>
      </c>
      <c r="K59" s="14">
        <f>I59-G59</f>
        <v>-5.300000000000011</v>
      </c>
    </row>
    <row r="60" spans="1:11" ht="31.5">
      <c r="A60" s="15" t="s">
        <v>341</v>
      </c>
      <c r="B60" s="16" t="s">
        <v>714</v>
      </c>
      <c r="C60" s="17" t="s">
        <v>342</v>
      </c>
      <c r="D60" s="16"/>
      <c r="E60" s="16"/>
      <c r="F60" s="14">
        <v>1669489</v>
      </c>
      <c r="G60" s="14">
        <v>1661845.2</v>
      </c>
      <c r="H60" s="14">
        <f>G60-F60</f>
        <v>-7643.800000000047</v>
      </c>
      <c r="I60" s="14">
        <v>1661845.2</v>
      </c>
      <c r="J60" s="14">
        <f>I60/G60*100</f>
        <v>100</v>
      </c>
      <c r="K60" s="14">
        <f>I60-G60</f>
        <v>0</v>
      </c>
    </row>
    <row r="61" spans="1:11" ht="15.75">
      <c r="A61" s="15" t="s">
        <v>12</v>
      </c>
      <c r="B61" s="16" t="s">
        <v>714</v>
      </c>
      <c r="C61" s="17" t="s">
        <v>342</v>
      </c>
      <c r="D61" s="16" t="s">
        <v>88</v>
      </c>
      <c r="E61" s="16" t="s">
        <v>91</v>
      </c>
      <c r="F61" s="14">
        <v>474753.2</v>
      </c>
      <c r="G61" s="14">
        <v>468848.9</v>
      </c>
      <c r="H61" s="14">
        <f>G61-F61</f>
        <v>-5904.299999999988</v>
      </c>
      <c r="I61" s="14">
        <v>468848.9</v>
      </c>
      <c r="J61" s="14">
        <f>I61/G61*100</f>
        <v>100</v>
      </c>
      <c r="K61" s="14">
        <f>I61-G61</f>
        <v>0</v>
      </c>
    </row>
    <row r="62" spans="1:11" ht="15.75">
      <c r="A62" s="15" t="s">
        <v>13</v>
      </c>
      <c r="B62" s="16" t="s">
        <v>714</v>
      </c>
      <c r="C62" s="17" t="s">
        <v>342</v>
      </c>
      <c r="D62" s="16" t="s">
        <v>88</v>
      </c>
      <c r="E62" s="16" t="s">
        <v>89</v>
      </c>
      <c r="F62" s="14">
        <v>468200.5</v>
      </c>
      <c r="G62" s="14">
        <v>468200.5</v>
      </c>
      <c r="H62" s="14">
        <f>G62-F62</f>
        <v>0</v>
      </c>
      <c r="I62" s="14">
        <v>468200.5</v>
      </c>
      <c r="J62" s="14">
        <f>I62/G62*100</f>
        <v>100</v>
      </c>
      <c r="K62" s="14">
        <f>I62-G62</f>
        <v>0</v>
      </c>
    </row>
    <row r="63" spans="1:11" ht="15.75">
      <c r="A63" s="15" t="s">
        <v>62</v>
      </c>
      <c r="B63" s="16" t="s">
        <v>714</v>
      </c>
      <c r="C63" s="17" t="s">
        <v>342</v>
      </c>
      <c r="D63" s="16" t="s">
        <v>88</v>
      </c>
      <c r="E63" s="16" t="s">
        <v>90</v>
      </c>
      <c r="F63" s="14">
        <v>26167.9</v>
      </c>
      <c r="G63" s="14">
        <v>24428.5</v>
      </c>
      <c r="H63" s="14">
        <f>G63-F63</f>
        <v>-1739.4000000000015</v>
      </c>
      <c r="I63" s="14">
        <v>24428.5</v>
      </c>
      <c r="J63" s="14">
        <f>I63/G63*100</f>
        <v>100</v>
      </c>
      <c r="K63" s="14">
        <f>I63-G63</f>
        <v>0</v>
      </c>
    </row>
    <row r="64" spans="1:11" ht="15.75">
      <c r="A64" s="15" t="s">
        <v>14</v>
      </c>
      <c r="B64" s="16" t="s">
        <v>714</v>
      </c>
      <c r="C64" s="17" t="s">
        <v>342</v>
      </c>
      <c r="D64" s="16" t="s">
        <v>88</v>
      </c>
      <c r="E64" s="16" t="s">
        <v>93</v>
      </c>
      <c r="F64" s="14">
        <v>243062.4</v>
      </c>
      <c r="G64" s="14">
        <v>243062.4</v>
      </c>
      <c r="H64" s="14">
        <f>G64-F64</f>
        <v>0</v>
      </c>
      <c r="I64" s="14">
        <v>243062.4</v>
      </c>
      <c r="J64" s="14">
        <f>I64/G64*100</f>
        <v>100</v>
      </c>
      <c r="K64" s="14">
        <f>I64-G64</f>
        <v>0</v>
      </c>
    </row>
    <row r="65" spans="1:11" ht="15.75">
      <c r="A65" s="15" t="s">
        <v>17</v>
      </c>
      <c r="B65" s="16" t="s">
        <v>714</v>
      </c>
      <c r="C65" s="17" t="s">
        <v>342</v>
      </c>
      <c r="D65" s="16" t="s">
        <v>88</v>
      </c>
      <c r="E65" s="16" t="s">
        <v>88</v>
      </c>
      <c r="F65" s="14">
        <v>457305.1</v>
      </c>
      <c r="G65" s="14">
        <v>457305.1</v>
      </c>
      <c r="H65" s="14">
        <f>G65-F65</f>
        <v>0</v>
      </c>
      <c r="I65" s="14">
        <v>457305.1</v>
      </c>
      <c r="J65" s="14">
        <f>I65/G65*100</f>
        <v>100</v>
      </c>
      <c r="K65" s="14">
        <f>I65-G65</f>
        <v>0</v>
      </c>
    </row>
    <row r="66" spans="1:11" ht="15.75">
      <c r="A66" s="15" t="s">
        <v>343</v>
      </c>
      <c r="B66" s="16" t="s">
        <v>714</v>
      </c>
      <c r="C66" s="17" t="s">
        <v>344</v>
      </c>
      <c r="D66" s="16"/>
      <c r="E66" s="16"/>
      <c r="F66" s="14">
        <v>31350.5</v>
      </c>
      <c r="G66" s="14">
        <v>31255.5</v>
      </c>
      <c r="H66" s="14">
        <f>G66-F66</f>
        <v>-95</v>
      </c>
      <c r="I66" s="14">
        <v>31181.2</v>
      </c>
      <c r="J66" s="14">
        <f>I66/G66*100</f>
        <v>99.76228183839645</v>
      </c>
      <c r="K66" s="14">
        <f>I66-G66</f>
        <v>-74.29999999999927</v>
      </c>
    </row>
    <row r="67" spans="1:11" ht="15.75">
      <c r="A67" s="15" t="s">
        <v>12</v>
      </c>
      <c r="B67" s="16" t="s">
        <v>714</v>
      </c>
      <c r="C67" s="17" t="s">
        <v>344</v>
      </c>
      <c r="D67" s="16" t="s">
        <v>88</v>
      </c>
      <c r="E67" s="16" t="s">
        <v>91</v>
      </c>
      <c r="F67" s="14">
        <v>29367.3</v>
      </c>
      <c r="G67" s="14">
        <v>29367.3</v>
      </c>
      <c r="H67" s="14">
        <f>G67-F67</f>
        <v>0</v>
      </c>
      <c r="I67" s="14">
        <v>29363.8</v>
      </c>
      <c r="J67" s="14">
        <f>I67/G67*100</f>
        <v>99.9880819823409</v>
      </c>
      <c r="K67" s="14">
        <f>I67-G67</f>
        <v>-3.5</v>
      </c>
    </row>
    <row r="68" spans="1:11" ht="15.75">
      <c r="A68" s="15" t="s">
        <v>13</v>
      </c>
      <c r="B68" s="16" t="s">
        <v>714</v>
      </c>
      <c r="C68" s="17" t="s">
        <v>344</v>
      </c>
      <c r="D68" s="16" t="s">
        <v>88</v>
      </c>
      <c r="E68" s="16" t="s">
        <v>89</v>
      </c>
      <c r="F68" s="14">
        <v>100</v>
      </c>
      <c r="G68" s="14">
        <v>100</v>
      </c>
      <c r="H68" s="14">
        <f>G68-F68</f>
        <v>0</v>
      </c>
      <c r="I68" s="14">
        <v>100</v>
      </c>
      <c r="J68" s="14">
        <f>I68/G68*100</f>
        <v>100</v>
      </c>
      <c r="K68" s="14">
        <f>I68-G68</f>
        <v>0</v>
      </c>
    </row>
    <row r="69" spans="1:11" ht="15.75">
      <c r="A69" s="15" t="s">
        <v>17</v>
      </c>
      <c r="B69" s="16" t="s">
        <v>714</v>
      </c>
      <c r="C69" s="17" t="s">
        <v>344</v>
      </c>
      <c r="D69" s="16" t="s">
        <v>88</v>
      </c>
      <c r="E69" s="16" t="s">
        <v>88</v>
      </c>
      <c r="F69" s="14">
        <v>1883.2</v>
      </c>
      <c r="G69" s="14">
        <v>1788.2</v>
      </c>
      <c r="H69" s="14">
        <f>G69-F69</f>
        <v>-95</v>
      </c>
      <c r="I69" s="14">
        <v>1717.4</v>
      </c>
      <c r="J69" s="14">
        <f>I69/G69*100</f>
        <v>96.04071132982888</v>
      </c>
      <c r="K69" s="14">
        <f>I69-G69</f>
        <v>-70.79999999999995</v>
      </c>
    </row>
    <row r="70" spans="1:11" ht="47.25">
      <c r="A70" s="15" t="s">
        <v>258</v>
      </c>
      <c r="B70" s="16" t="s">
        <v>715</v>
      </c>
      <c r="C70" s="17"/>
      <c r="D70" s="16"/>
      <c r="E70" s="16"/>
      <c r="F70" s="14">
        <v>35225</v>
      </c>
      <c r="G70" s="14">
        <v>35225</v>
      </c>
      <c r="H70" s="14">
        <f>G70-F70</f>
        <v>0</v>
      </c>
      <c r="I70" s="14">
        <v>35225</v>
      </c>
      <c r="J70" s="14">
        <f>I70/G70*100</f>
        <v>100</v>
      </c>
      <c r="K70" s="14">
        <f>I70-G70</f>
        <v>0</v>
      </c>
    </row>
    <row r="71" spans="1:11" ht="31.5">
      <c r="A71" s="15" t="s">
        <v>339</v>
      </c>
      <c r="B71" s="16" t="s">
        <v>715</v>
      </c>
      <c r="C71" s="17" t="s">
        <v>340</v>
      </c>
      <c r="D71" s="16"/>
      <c r="E71" s="16"/>
      <c r="F71" s="14">
        <v>35225</v>
      </c>
      <c r="G71" s="14">
        <v>35225</v>
      </c>
      <c r="H71" s="14">
        <f>G71-F71</f>
        <v>0</v>
      </c>
      <c r="I71" s="14">
        <v>35225</v>
      </c>
      <c r="J71" s="14">
        <f>I71/G71*100</f>
        <v>100</v>
      </c>
      <c r="K71" s="14">
        <f>I71-G71</f>
        <v>0</v>
      </c>
    </row>
    <row r="72" spans="1:11" ht="15.75">
      <c r="A72" s="15" t="s">
        <v>12</v>
      </c>
      <c r="B72" s="16" t="s">
        <v>715</v>
      </c>
      <c r="C72" s="17" t="s">
        <v>340</v>
      </c>
      <c r="D72" s="16" t="s">
        <v>88</v>
      </c>
      <c r="E72" s="16" t="s">
        <v>91</v>
      </c>
      <c r="F72" s="14">
        <v>35225</v>
      </c>
      <c r="G72" s="14">
        <v>35225</v>
      </c>
      <c r="H72" s="14">
        <f>G72-F72</f>
        <v>0</v>
      </c>
      <c r="I72" s="14">
        <v>35225</v>
      </c>
      <c r="J72" s="14">
        <f>I72/G72*100</f>
        <v>100</v>
      </c>
      <c r="K72" s="14">
        <f>I72-G72</f>
        <v>0</v>
      </c>
    </row>
    <row r="73" spans="1:11" ht="31.5">
      <c r="A73" s="15" t="s">
        <v>716</v>
      </c>
      <c r="B73" s="16" t="s">
        <v>717</v>
      </c>
      <c r="C73" s="17"/>
      <c r="D73" s="16"/>
      <c r="E73" s="16"/>
      <c r="F73" s="14">
        <v>44708.3</v>
      </c>
      <c r="G73" s="14">
        <v>44708.3</v>
      </c>
      <c r="H73" s="14">
        <f>G73-F73</f>
        <v>0</v>
      </c>
      <c r="I73" s="14">
        <v>44686.7</v>
      </c>
      <c r="J73" s="14">
        <f>I73/G73*100</f>
        <v>99.95168682325205</v>
      </c>
      <c r="K73" s="14">
        <f>I73-G73</f>
        <v>-21.60000000000582</v>
      </c>
    </row>
    <row r="74" spans="1:11" ht="31.5">
      <c r="A74" s="15" t="s">
        <v>339</v>
      </c>
      <c r="B74" s="16" t="s">
        <v>717</v>
      </c>
      <c r="C74" s="17" t="s">
        <v>340</v>
      </c>
      <c r="D74" s="16"/>
      <c r="E74" s="16"/>
      <c r="F74" s="14">
        <v>44708.3</v>
      </c>
      <c r="G74" s="14">
        <v>44708.3</v>
      </c>
      <c r="H74" s="14">
        <f>G74-F74</f>
        <v>0</v>
      </c>
      <c r="I74" s="14">
        <v>44686.7</v>
      </c>
      <c r="J74" s="14">
        <f>I74/G74*100</f>
        <v>99.95168682325205</v>
      </c>
      <c r="K74" s="14">
        <f>I74-G74</f>
        <v>-21.60000000000582</v>
      </c>
    </row>
    <row r="75" spans="1:11" ht="15.75">
      <c r="A75" s="15" t="s">
        <v>12</v>
      </c>
      <c r="B75" s="16" t="s">
        <v>717</v>
      </c>
      <c r="C75" s="17" t="s">
        <v>340</v>
      </c>
      <c r="D75" s="16" t="s">
        <v>88</v>
      </c>
      <c r="E75" s="16" t="s">
        <v>91</v>
      </c>
      <c r="F75" s="14">
        <v>44708.3</v>
      </c>
      <c r="G75" s="14">
        <v>44708.3</v>
      </c>
      <c r="H75" s="14">
        <f>G75-F75</f>
        <v>0</v>
      </c>
      <c r="I75" s="14">
        <v>44686.7</v>
      </c>
      <c r="J75" s="14">
        <f>I75/G75*100</f>
        <v>99.95168682325205</v>
      </c>
      <c r="K75" s="14">
        <f>I75-G75</f>
        <v>-21.60000000000582</v>
      </c>
    </row>
    <row r="76" spans="1:11" ht="126">
      <c r="A76" s="18" t="s">
        <v>504</v>
      </c>
      <c r="B76" s="16" t="s">
        <v>718</v>
      </c>
      <c r="C76" s="17"/>
      <c r="D76" s="16"/>
      <c r="E76" s="16"/>
      <c r="F76" s="14">
        <v>300</v>
      </c>
      <c r="G76" s="14">
        <v>300</v>
      </c>
      <c r="H76" s="14">
        <f>G76-F76</f>
        <v>0</v>
      </c>
      <c r="I76" s="14">
        <v>279.7</v>
      </c>
      <c r="J76" s="14">
        <f>I76/G76*100</f>
        <v>93.23333333333333</v>
      </c>
      <c r="K76" s="14">
        <f>I76-G76</f>
        <v>-20.30000000000001</v>
      </c>
    </row>
    <row r="77" spans="1:11" ht="15.75">
      <c r="A77" s="15" t="s">
        <v>345</v>
      </c>
      <c r="B77" s="16" t="s">
        <v>718</v>
      </c>
      <c r="C77" s="17" t="s">
        <v>346</v>
      </c>
      <c r="D77" s="16"/>
      <c r="E77" s="16"/>
      <c r="F77" s="14">
        <v>300</v>
      </c>
      <c r="G77" s="14">
        <v>300</v>
      </c>
      <c r="H77" s="14">
        <f>G77-F77</f>
        <v>0</v>
      </c>
      <c r="I77" s="14">
        <v>279.7</v>
      </c>
      <c r="J77" s="14">
        <f>I77/G77*100</f>
        <v>93.23333333333333</v>
      </c>
      <c r="K77" s="14">
        <f>I77-G77</f>
        <v>-20.30000000000001</v>
      </c>
    </row>
    <row r="78" spans="1:11" ht="15.75">
      <c r="A78" s="15" t="s">
        <v>29</v>
      </c>
      <c r="B78" s="16" t="s">
        <v>718</v>
      </c>
      <c r="C78" s="17" t="s">
        <v>346</v>
      </c>
      <c r="D78" s="16" t="s">
        <v>98</v>
      </c>
      <c r="E78" s="16" t="s">
        <v>90</v>
      </c>
      <c r="F78" s="14">
        <v>300</v>
      </c>
      <c r="G78" s="14">
        <v>300</v>
      </c>
      <c r="H78" s="14">
        <f>G78-F78</f>
        <v>0</v>
      </c>
      <c r="I78" s="14">
        <v>279.7</v>
      </c>
      <c r="J78" s="14">
        <f>I78/G78*100</f>
        <v>93.23333333333333</v>
      </c>
      <c r="K78" s="14">
        <f>I78-G78</f>
        <v>-20.30000000000001</v>
      </c>
    </row>
    <row r="79" spans="1:11" ht="31.5">
      <c r="A79" s="15" t="s">
        <v>719</v>
      </c>
      <c r="B79" s="16" t="s">
        <v>720</v>
      </c>
      <c r="C79" s="17"/>
      <c r="D79" s="16"/>
      <c r="E79" s="16"/>
      <c r="F79" s="14">
        <v>12442.5</v>
      </c>
      <c r="G79" s="14">
        <v>12442.5</v>
      </c>
      <c r="H79" s="14">
        <f>G79-F79</f>
        <v>0</v>
      </c>
      <c r="I79" s="14">
        <v>12442.5</v>
      </c>
      <c r="J79" s="14">
        <f>I79/G79*100</f>
        <v>100</v>
      </c>
      <c r="K79" s="14">
        <f>I79-G79</f>
        <v>0</v>
      </c>
    </row>
    <row r="80" spans="1:11" ht="31.5">
      <c r="A80" s="15" t="s">
        <v>339</v>
      </c>
      <c r="B80" s="16" t="s">
        <v>720</v>
      </c>
      <c r="C80" s="17" t="s">
        <v>340</v>
      </c>
      <c r="D80" s="16"/>
      <c r="E80" s="16"/>
      <c r="F80" s="14">
        <v>12442.5</v>
      </c>
      <c r="G80" s="14">
        <v>12442.5</v>
      </c>
      <c r="H80" s="14">
        <f>G80-F80</f>
        <v>0</v>
      </c>
      <c r="I80" s="14">
        <v>12442.5</v>
      </c>
      <c r="J80" s="14">
        <f>I80/G80*100</f>
        <v>100</v>
      </c>
      <c r="K80" s="14">
        <f>I80-G80</f>
        <v>0</v>
      </c>
    </row>
    <row r="81" spans="1:11" ht="15.75">
      <c r="A81" s="15" t="s">
        <v>12</v>
      </c>
      <c r="B81" s="16" t="s">
        <v>720</v>
      </c>
      <c r="C81" s="17" t="s">
        <v>340</v>
      </c>
      <c r="D81" s="16" t="s">
        <v>88</v>
      </c>
      <c r="E81" s="16" t="s">
        <v>91</v>
      </c>
      <c r="F81" s="14">
        <v>12442.5</v>
      </c>
      <c r="G81" s="14">
        <v>12442.5</v>
      </c>
      <c r="H81" s="14">
        <f>G81-F81</f>
        <v>0</v>
      </c>
      <c r="I81" s="14">
        <v>12442.5</v>
      </c>
      <c r="J81" s="14">
        <f>I81/G81*100</f>
        <v>100</v>
      </c>
      <c r="K81" s="14">
        <f>I81-G81</f>
        <v>0</v>
      </c>
    </row>
    <row r="82" spans="1:11" ht="110.25">
      <c r="A82" s="18" t="s">
        <v>721</v>
      </c>
      <c r="B82" s="16" t="s">
        <v>722</v>
      </c>
      <c r="C82" s="17"/>
      <c r="D82" s="16"/>
      <c r="E82" s="16"/>
      <c r="F82" s="14">
        <v>7763.2</v>
      </c>
      <c r="G82" s="14">
        <v>7763.2</v>
      </c>
      <c r="H82" s="14">
        <f>G82-F82</f>
        <v>0</v>
      </c>
      <c r="I82" s="14">
        <v>7763.2</v>
      </c>
      <c r="J82" s="14">
        <f>I82/G82*100</f>
        <v>100</v>
      </c>
      <c r="K82" s="14">
        <f>I82-G82</f>
        <v>0</v>
      </c>
    </row>
    <row r="83" spans="1:11" ht="31.5">
      <c r="A83" s="15" t="s">
        <v>341</v>
      </c>
      <c r="B83" s="16" t="s">
        <v>722</v>
      </c>
      <c r="C83" s="17" t="s">
        <v>342</v>
      </c>
      <c r="D83" s="16"/>
      <c r="E83" s="16"/>
      <c r="F83" s="14">
        <v>7763.2</v>
      </c>
      <c r="G83" s="14">
        <v>7763.2</v>
      </c>
      <c r="H83" s="14">
        <f>G83-F83</f>
        <v>0</v>
      </c>
      <c r="I83" s="14">
        <v>7763.2</v>
      </c>
      <c r="J83" s="14">
        <f>I83/G83*100</f>
        <v>100</v>
      </c>
      <c r="K83" s="14">
        <f>I83-G83</f>
        <v>0</v>
      </c>
    </row>
    <row r="84" spans="1:11" ht="15.75">
      <c r="A84" s="15" t="s">
        <v>13</v>
      </c>
      <c r="B84" s="16" t="s">
        <v>722</v>
      </c>
      <c r="C84" s="17" t="s">
        <v>342</v>
      </c>
      <c r="D84" s="16" t="s">
        <v>88</v>
      </c>
      <c r="E84" s="16" t="s">
        <v>89</v>
      </c>
      <c r="F84" s="14">
        <v>7763.2</v>
      </c>
      <c r="G84" s="14">
        <v>7763.2</v>
      </c>
      <c r="H84" s="14">
        <f>G84-F84</f>
        <v>0</v>
      </c>
      <c r="I84" s="14">
        <v>7763.2</v>
      </c>
      <c r="J84" s="14">
        <f>I84/G84*100</f>
        <v>100</v>
      </c>
      <c r="K84" s="14">
        <f>I84-G84</f>
        <v>0</v>
      </c>
    </row>
    <row r="85" spans="1:11" ht="31.5">
      <c r="A85" s="15" t="s">
        <v>723</v>
      </c>
      <c r="B85" s="16" t="s">
        <v>724</v>
      </c>
      <c r="C85" s="17"/>
      <c r="D85" s="16"/>
      <c r="E85" s="16"/>
      <c r="F85" s="14">
        <v>273218.6</v>
      </c>
      <c r="G85" s="14">
        <v>273218.6</v>
      </c>
      <c r="H85" s="14">
        <f>G85-F85</f>
        <v>0</v>
      </c>
      <c r="I85" s="14">
        <v>273104</v>
      </c>
      <c r="J85" s="14">
        <f>I85/G85*100</f>
        <v>99.95805556429907</v>
      </c>
      <c r="K85" s="14">
        <f>I85-G85</f>
        <v>-114.59999999997672</v>
      </c>
    </row>
    <row r="86" spans="1:11" ht="31.5">
      <c r="A86" s="15" t="s">
        <v>725</v>
      </c>
      <c r="B86" s="16" t="s">
        <v>726</v>
      </c>
      <c r="C86" s="17"/>
      <c r="D86" s="16"/>
      <c r="E86" s="16"/>
      <c r="F86" s="14">
        <v>178498.6</v>
      </c>
      <c r="G86" s="14">
        <v>178498.6</v>
      </c>
      <c r="H86" s="14">
        <f>G86-F86</f>
        <v>0</v>
      </c>
      <c r="I86" s="14">
        <v>178386.3</v>
      </c>
      <c r="J86" s="14">
        <f>I86/G86*100</f>
        <v>99.93708634129342</v>
      </c>
      <c r="K86" s="14">
        <f>I86-G86</f>
        <v>-112.30000000001746</v>
      </c>
    </row>
    <row r="87" spans="1:11" ht="31.5">
      <c r="A87" s="15" t="s">
        <v>339</v>
      </c>
      <c r="B87" s="16" t="s">
        <v>726</v>
      </c>
      <c r="C87" s="17" t="s">
        <v>340</v>
      </c>
      <c r="D87" s="16"/>
      <c r="E87" s="16"/>
      <c r="F87" s="14">
        <v>178498.6</v>
      </c>
      <c r="G87" s="14">
        <v>178498.6</v>
      </c>
      <c r="H87" s="14">
        <f>G87-F87</f>
        <v>0</v>
      </c>
      <c r="I87" s="14">
        <v>178386.3</v>
      </c>
      <c r="J87" s="14">
        <f>I87/G87*100</f>
        <v>99.93708634129342</v>
      </c>
      <c r="K87" s="14">
        <f>I87-G87</f>
        <v>-112.30000000001746</v>
      </c>
    </row>
    <row r="88" spans="1:11" ht="15.75">
      <c r="A88" s="15" t="s">
        <v>13</v>
      </c>
      <c r="B88" s="16" t="s">
        <v>726</v>
      </c>
      <c r="C88" s="17" t="s">
        <v>340</v>
      </c>
      <c r="D88" s="16" t="s">
        <v>88</v>
      </c>
      <c r="E88" s="16" t="s">
        <v>89</v>
      </c>
      <c r="F88" s="14">
        <v>178498.6</v>
      </c>
      <c r="G88" s="14">
        <v>178498.6</v>
      </c>
      <c r="H88" s="14">
        <f>G88-F88</f>
        <v>0</v>
      </c>
      <c r="I88" s="14">
        <v>178386.3</v>
      </c>
      <c r="J88" s="14">
        <f>I88/G88*100</f>
        <v>99.93708634129342</v>
      </c>
      <c r="K88" s="14">
        <f>I88-G88</f>
        <v>-112.30000000001746</v>
      </c>
    </row>
    <row r="89" spans="1:11" ht="47.25">
      <c r="A89" s="15" t="s">
        <v>505</v>
      </c>
      <c r="B89" s="16" t="s">
        <v>727</v>
      </c>
      <c r="C89" s="17"/>
      <c r="D89" s="16"/>
      <c r="E89" s="16"/>
      <c r="F89" s="14">
        <v>69699.4</v>
      </c>
      <c r="G89" s="14">
        <v>69699.4</v>
      </c>
      <c r="H89" s="14">
        <f>G89-F89</f>
        <v>0</v>
      </c>
      <c r="I89" s="14">
        <v>69698</v>
      </c>
      <c r="J89" s="14">
        <f>I89/G89*100</f>
        <v>99.99799137438774</v>
      </c>
      <c r="K89" s="14">
        <f>I89-G89</f>
        <v>-1.3999999999941792</v>
      </c>
    </row>
    <row r="90" spans="1:11" ht="31.5">
      <c r="A90" s="15" t="s">
        <v>339</v>
      </c>
      <c r="B90" s="16" t="s">
        <v>727</v>
      </c>
      <c r="C90" s="17" t="s">
        <v>340</v>
      </c>
      <c r="D90" s="16"/>
      <c r="E90" s="16"/>
      <c r="F90" s="14">
        <v>69699.4</v>
      </c>
      <c r="G90" s="14">
        <v>69699.4</v>
      </c>
      <c r="H90" s="14">
        <f>G90-F90</f>
        <v>0</v>
      </c>
      <c r="I90" s="14">
        <v>69698</v>
      </c>
      <c r="J90" s="14">
        <f>I90/G90*100</f>
        <v>99.99799137438774</v>
      </c>
      <c r="K90" s="14">
        <f>I90-G90</f>
        <v>-1.3999999999941792</v>
      </c>
    </row>
    <row r="91" spans="1:11" ht="15.75">
      <c r="A91" s="15" t="s">
        <v>13</v>
      </c>
      <c r="B91" s="16" t="s">
        <v>727</v>
      </c>
      <c r="C91" s="17" t="s">
        <v>340</v>
      </c>
      <c r="D91" s="16" t="s">
        <v>88</v>
      </c>
      <c r="E91" s="16" t="s">
        <v>89</v>
      </c>
      <c r="F91" s="14">
        <v>69699.4</v>
      </c>
      <c r="G91" s="14">
        <v>69699.4</v>
      </c>
      <c r="H91" s="14">
        <f>G91-F91</f>
        <v>0</v>
      </c>
      <c r="I91" s="14">
        <v>69698</v>
      </c>
      <c r="J91" s="14">
        <f>I91/G91*100</f>
        <v>99.99799137438774</v>
      </c>
      <c r="K91" s="14">
        <f>I91-G91</f>
        <v>-1.3999999999941792</v>
      </c>
    </row>
    <row r="92" spans="1:11" ht="47.25">
      <c r="A92" s="15" t="s">
        <v>400</v>
      </c>
      <c r="B92" s="16" t="s">
        <v>728</v>
      </c>
      <c r="C92" s="17"/>
      <c r="D92" s="16"/>
      <c r="E92" s="16"/>
      <c r="F92" s="14">
        <v>17527.6</v>
      </c>
      <c r="G92" s="14">
        <v>17527.6</v>
      </c>
      <c r="H92" s="14">
        <f>G92-F92</f>
        <v>0</v>
      </c>
      <c r="I92" s="14">
        <v>17527.6</v>
      </c>
      <c r="J92" s="14">
        <f>I92/G92*100</f>
        <v>100</v>
      </c>
      <c r="K92" s="14">
        <f>I92-G92</f>
        <v>0</v>
      </c>
    </row>
    <row r="93" spans="1:11" ht="31.5">
      <c r="A93" s="15" t="s">
        <v>339</v>
      </c>
      <c r="B93" s="16" t="s">
        <v>728</v>
      </c>
      <c r="C93" s="17" t="s">
        <v>340</v>
      </c>
      <c r="D93" s="16"/>
      <c r="E93" s="16"/>
      <c r="F93" s="14">
        <v>17527.6</v>
      </c>
      <c r="G93" s="14">
        <v>17527.6</v>
      </c>
      <c r="H93" s="14">
        <f>G93-F93</f>
        <v>0</v>
      </c>
      <c r="I93" s="14">
        <v>17527.6</v>
      </c>
      <c r="J93" s="14">
        <f>I93/G93*100</f>
        <v>100</v>
      </c>
      <c r="K93" s="14">
        <f>I93-G93</f>
        <v>0</v>
      </c>
    </row>
    <row r="94" spans="1:11" ht="15.75">
      <c r="A94" s="15" t="s">
        <v>13</v>
      </c>
      <c r="B94" s="16" t="s">
        <v>728</v>
      </c>
      <c r="C94" s="17" t="s">
        <v>340</v>
      </c>
      <c r="D94" s="16" t="s">
        <v>88</v>
      </c>
      <c r="E94" s="16" t="s">
        <v>89</v>
      </c>
      <c r="F94" s="14">
        <v>17527.6</v>
      </c>
      <c r="G94" s="14">
        <v>17527.6</v>
      </c>
      <c r="H94" s="14">
        <f>G94-F94</f>
        <v>0</v>
      </c>
      <c r="I94" s="14">
        <v>17527.6</v>
      </c>
      <c r="J94" s="14">
        <f>I94/G94*100</f>
        <v>100</v>
      </c>
      <c r="K94" s="14">
        <f>I94-G94</f>
        <v>0</v>
      </c>
    </row>
    <row r="95" spans="1:11" ht="47.25">
      <c r="A95" s="15" t="s">
        <v>401</v>
      </c>
      <c r="B95" s="16" t="s">
        <v>729</v>
      </c>
      <c r="C95" s="17"/>
      <c r="D95" s="16"/>
      <c r="E95" s="16"/>
      <c r="F95" s="14">
        <v>7493</v>
      </c>
      <c r="G95" s="14">
        <v>7493</v>
      </c>
      <c r="H95" s="14">
        <f>G95-F95</f>
        <v>0</v>
      </c>
      <c r="I95" s="14">
        <v>7492.1</v>
      </c>
      <c r="J95" s="14">
        <f>I95/G95*100</f>
        <v>99.98798878953691</v>
      </c>
      <c r="K95" s="14">
        <f>I95-G95</f>
        <v>-0.8999999999996362</v>
      </c>
    </row>
    <row r="96" spans="1:11" ht="31.5">
      <c r="A96" s="15" t="s">
        <v>339</v>
      </c>
      <c r="B96" s="16" t="s">
        <v>729</v>
      </c>
      <c r="C96" s="17" t="s">
        <v>340</v>
      </c>
      <c r="D96" s="16"/>
      <c r="E96" s="16"/>
      <c r="F96" s="14">
        <v>7493</v>
      </c>
      <c r="G96" s="14">
        <v>7493</v>
      </c>
      <c r="H96" s="14">
        <f>G96-F96</f>
        <v>0</v>
      </c>
      <c r="I96" s="14">
        <v>7492.1</v>
      </c>
      <c r="J96" s="14">
        <f>I96/G96*100</f>
        <v>99.98798878953691</v>
      </c>
      <c r="K96" s="14">
        <f>I96-G96</f>
        <v>-0.8999999999996362</v>
      </c>
    </row>
    <row r="97" spans="1:11" ht="15.75">
      <c r="A97" s="15" t="s">
        <v>13</v>
      </c>
      <c r="B97" s="16" t="s">
        <v>729</v>
      </c>
      <c r="C97" s="17" t="s">
        <v>340</v>
      </c>
      <c r="D97" s="16" t="s">
        <v>88</v>
      </c>
      <c r="E97" s="16" t="s">
        <v>89</v>
      </c>
      <c r="F97" s="14">
        <v>7493</v>
      </c>
      <c r="G97" s="14">
        <v>7493</v>
      </c>
      <c r="H97" s="14">
        <f>G97-F97</f>
        <v>0</v>
      </c>
      <c r="I97" s="14">
        <v>7492.1</v>
      </c>
      <c r="J97" s="14">
        <f>I97/G97*100</f>
        <v>99.98798878953691</v>
      </c>
      <c r="K97" s="14">
        <f>I97-G97</f>
        <v>-0.8999999999996362</v>
      </c>
    </row>
    <row r="98" spans="1:11" ht="31.5">
      <c r="A98" s="15" t="s">
        <v>730</v>
      </c>
      <c r="B98" s="16" t="s">
        <v>731</v>
      </c>
      <c r="C98" s="17"/>
      <c r="D98" s="16"/>
      <c r="E98" s="16"/>
      <c r="F98" s="14">
        <v>13170335.6</v>
      </c>
      <c r="G98" s="14">
        <v>13723837</v>
      </c>
      <c r="H98" s="14">
        <f>G98-F98</f>
        <v>553501.4000000004</v>
      </c>
      <c r="I98" s="14">
        <v>13723837</v>
      </c>
      <c r="J98" s="14">
        <f>I98/G98*100</f>
        <v>100</v>
      </c>
      <c r="K98" s="14">
        <f>I98-G98</f>
        <v>0</v>
      </c>
    </row>
    <row r="99" spans="1:11" ht="31.5">
      <c r="A99" s="15" t="s">
        <v>118</v>
      </c>
      <c r="B99" s="16" t="s">
        <v>732</v>
      </c>
      <c r="C99" s="17"/>
      <c r="D99" s="16"/>
      <c r="E99" s="16"/>
      <c r="F99" s="14">
        <v>5761644.1</v>
      </c>
      <c r="G99" s="14">
        <v>5761644.1</v>
      </c>
      <c r="H99" s="14">
        <f>G99-F99</f>
        <v>0</v>
      </c>
      <c r="I99" s="14">
        <v>5761644.1</v>
      </c>
      <c r="J99" s="14">
        <f>I99/G99*100</f>
        <v>100</v>
      </c>
      <c r="K99" s="14">
        <f>I99-G99</f>
        <v>0</v>
      </c>
    </row>
    <row r="100" spans="1:11" ht="15.75">
      <c r="A100" s="15" t="s">
        <v>345</v>
      </c>
      <c r="B100" s="16" t="s">
        <v>732</v>
      </c>
      <c r="C100" s="17" t="s">
        <v>346</v>
      </c>
      <c r="D100" s="16"/>
      <c r="E100" s="16"/>
      <c r="F100" s="14">
        <v>5761644.1</v>
      </c>
      <c r="G100" s="14">
        <v>5761644.1</v>
      </c>
      <c r="H100" s="14">
        <f>G100-F100</f>
        <v>0</v>
      </c>
      <c r="I100" s="14">
        <v>5761644.1</v>
      </c>
      <c r="J100" s="14">
        <f>I100/G100*100</f>
        <v>100</v>
      </c>
      <c r="K100" s="14">
        <f>I100-G100</f>
        <v>0</v>
      </c>
    </row>
    <row r="101" spans="1:11" ht="15.75">
      <c r="A101" s="15" t="s">
        <v>29</v>
      </c>
      <c r="B101" s="16" t="s">
        <v>732</v>
      </c>
      <c r="C101" s="17" t="s">
        <v>346</v>
      </c>
      <c r="D101" s="16" t="s">
        <v>98</v>
      </c>
      <c r="E101" s="16" t="s">
        <v>90</v>
      </c>
      <c r="F101" s="14">
        <v>5761644.1</v>
      </c>
      <c r="G101" s="14">
        <v>5761644.1</v>
      </c>
      <c r="H101" s="14">
        <f>G101-F101</f>
        <v>0</v>
      </c>
      <c r="I101" s="14">
        <v>5761644.1</v>
      </c>
      <c r="J101" s="14">
        <f>I101/G101*100</f>
        <v>100</v>
      </c>
      <c r="K101" s="14">
        <f>I101-G101</f>
        <v>0</v>
      </c>
    </row>
    <row r="102" spans="1:11" ht="157.5">
      <c r="A102" s="18" t="s">
        <v>733</v>
      </c>
      <c r="B102" s="16" t="s">
        <v>734</v>
      </c>
      <c r="C102" s="17"/>
      <c r="D102" s="16"/>
      <c r="E102" s="16"/>
      <c r="F102" s="14">
        <v>67711.5</v>
      </c>
      <c r="G102" s="14">
        <v>67711.5</v>
      </c>
      <c r="H102" s="14">
        <f>G102-F102</f>
        <v>0</v>
      </c>
      <c r="I102" s="14">
        <v>67711.5</v>
      </c>
      <c r="J102" s="14">
        <f>I102/G102*100</f>
        <v>100</v>
      </c>
      <c r="K102" s="14">
        <f>I102-G102</f>
        <v>0</v>
      </c>
    </row>
    <row r="103" spans="1:11" ht="15.75">
      <c r="A103" s="15" t="s">
        <v>348</v>
      </c>
      <c r="B103" s="16" t="s">
        <v>734</v>
      </c>
      <c r="C103" s="17" t="s">
        <v>349</v>
      </c>
      <c r="D103" s="16"/>
      <c r="E103" s="16"/>
      <c r="F103" s="14">
        <v>67711.5</v>
      </c>
      <c r="G103" s="14">
        <v>67711.5</v>
      </c>
      <c r="H103" s="14">
        <f>G103-F103</f>
        <v>0</v>
      </c>
      <c r="I103" s="14">
        <v>67711.5</v>
      </c>
      <c r="J103" s="14">
        <f>I103/G103*100</f>
        <v>100</v>
      </c>
      <c r="K103" s="14">
        <f>I103-G103</f>
        <v>0</v>
      </c>
    </row>
    <row r="104" spans="1:11" ht="15.75">
      <c r="A104" s="15" t="s">
        <v>17</v>
      </c>
      <c r="B104" s="16" t="s">
        <v>734</v>
      </c>
      <c r="C104" s="17" t="s">
        <v>349</v>
      </c>
      <c r="D104" s="16" t="s">
        <v>88</v>
      </c>
      <c r="E104" s="16" t="s">
        <v>88</v>
      </c>
      <c r="F104" s="14">
        <v>67711.5</v>
      </c>
      <c r="G104" s="14">
        <v>67711.5</v>
      </c>
      <c r="H104" s="14">
        <f>G104-F104</f>
        <v>0</v>
      </c>
      <c r="I104" s="14">
        <v>67711.5</v>
      </c>
      <c r="J104" s="14">
        <f>I104/G104*100</f>
        <v>100</v>
      </c>
      <c r="K104" s="14">
        <f>I104-G104</f>
        <v>0</v>
      </c>
    </row>
    <row r="105" spans="1:11" ht="47.25">
      <c r="A105" s="18" t="s">
        <v>2078</v>
      </c>
      <c r="B105" s="16" t="s">
        <v>2099</v>
      </c>
      <c r="C105" s="17"/>
      <c r="D105" s="16"/>
      <c r="E105" s="16"/>
      <c r="F105" s="14">
        <v>0</v>
      </c>
      <c r="G105" s="14">
        <v>553501.4</v>
      </c>
      <c r="H105" s="14">
        <f>G105-F105</f>
        <v>553501.4</v>
      </c>
      <c r="I105" s="14">
        <v>553501.4</v>
      </c>
      <c r="J105" s="14">
        <f>I105/G105*100</f>
        <v>100</v>
      </c>
      <c r="K105" s="14">
        <f>I105-G105</f>
        <v>0</v>
      </c>
    </row>
    <row r="106" spans="1:11" ht="31.5">
      <c r="A106" s="15" t="s">
        <v>341</v>
      </c>
      <c r="B106" s="16" t="s">
        <v>2099</v>
      </c>
      <c r="C106" s="17" t="s">
        <v>342</v>
      </c>
      <c r="D106" s="16"/>
      <c r="E106" s="16"/>
      <c r="F106" s="14">
        <v>0</v>
      </c>
      <c r="G106" s="14">
        <v>553501.4</v>
      </c>
      <c r="H106" s="14">
        <f>G106-F106</f>
        <v>553501.4</v>
      </c>
      <c r="I106" s="14">
        <v>553501.4</v>
      </c>
      <c r="J106" s="14">
        <f>I106/G106*100</f>
        <v>100</v>
      </c>
      <c r="K106" s="14">
        <f>I106-G106</f>
        <v>0</v>
      </c>
    </row>
    <row r="107" spans="1:11" ht="15.75">
      <c r="A107" s="15" t="s">
        <v>12</v>
      </c>
      <c r="B107" s="16" t="s">
        <v>2099</v>
      </c>
      <c r="C107" s="17" t="s">
        <v>342</v>
      </c>
      <c r="D107" s="16" t="s">
        <v>88</v>
      </c>
      <c r="E107" s="16" t="s">
        <v>91</v>
      </c>
      <c r="F107" s="14">
        <v>0</v>
      </c>
      <c r="G107" s="14">
        <v>415371.4</v>
      </c>
      <c r="H107" s="14">
        <f>G107-F107</f>
        <v>415371.4</v>
      </c>
      <c r="I107" s="14">
        <v>415371.4</v>
      </c>
      <c r="J107" s="14">
        <f>I107/G107*100</f>
        <v>100</v>
      </c>
      <c r="K107" s="14">
        <f>I107-G107</f>
        <v>0</v>
      </c>
    </row>
    <row r="108" spans="1:11" ht="15.75">
      <c r="A108" s="15" t="s">
        <v>13</v>
      </c>
      <c r="B108" s="16" t="s">
        <v>2099</v>
      </c>
      <c r="C108" s="17" t="s">
        <v>342</v>
      </c>
      <c r="D108" s="16" t="s">
        <v>88</v>
      </c>
      <c r="E108" s="16" t="s">
        <v>89</v>
      </c>
      <c r="F108" s="14">
        <v>0</v>
      </c>
      <c r="G108" s="14">
        <v>138130</v>
      </c>
      <c r="H108" s="14">
        <f>G108-F108</f>
        <v>138130</v>
      </c>
      <c r="I108" s="14">
        <v>138130</v>
      </c>
      <c r="J108" s="14">
        <f>I108/G108*100</f>
        <v>100</v>
      </c>
      <c r="K108" s="14">
        <f>I108-G108</f>
        <v>0</v>
      </c>
    </row>
    <row r="109" spans="1:11" ht="94.5">
      <c r="A109" s="18" t="s">
        <v>353</v>
      </c>
      <c r="B109" s="16" t="s">
        <v>735</v>
      </c>
      <c r="C109" s="17"/>
      <c r="D109" s="16"/>
      <c r="E109" s="16"/>
      <c r="F109" s="14">
        <v>4861417.4</v>
      </c>
      <c r="G109" s="14">
        <v>4861417.4</v>
      </c>
      <c r="H109" s="14">
        <f>G109-F109</f>
        <v>0</v>
      </c>
      <c r="I109" s="14">
        <v>4861417.4</v>
      </c>
      <c r="J109" s="14">
        <f>I109/G109*100</f>
        <v>100</v>
      </c>
      <c r="K109" s="14">
        <f>I109-G109</f>
        <v>0</v>
      </c>
    </row>
    <row r="110" spans="1:11" ht="15.75">
      <c r="A110" s="15" t="s">
        <v>348</v>
      </c>
      <c r="B110" s="16" t="s">
        <v>735</v>
      </c>
      <c r="C110" s="17" t="s">
        <v>349</v>
      </c>
      <c r="D110" s="16"/>
      <c r="E110" s="16"/>
      <c r="F110" s="14">
        <v>4861417.4</v>
      </c>
      <c r="G110" s="14">
        <v>4861417.4</v>
      </c>
      <c r="H110" s="14">
        <f>G110-F110</f>
        <v>0</v>
      </c>
      <c r="I110" s="14">
        <v>4861417.4</v>
      </c>
      <c r="J110" s="14">
        <f>I110/G110*100</f>
        <v>100</v>
      </c>
      <c r="K110" s="14">
        <f>I110-G110</f>
        <v>0</v>
      </c>
    </row>
    <row r="111" spans="1:11" ht="15.75">
      <c r="A111" s="15" t="s">
        <v>17</v>
      </c>
      <c r="B111" s="16" t="s">
        <v>735</v>
      </c>
      <c r="C111" s="17" t="s">
        <v>349</v>
      </c>
      <c r="D111" s="16" t="s">
        <v>88</v>
      </c>
      <c r="E111" s="16" t="s">
        <v>88</v>
      </c>
      <c r="F111" s="14">
        <v>4861417.4</v>
      </c>
      <c r="G111" s="14">
        <v>4861417.4</v>
      </c>
      <c r="H111" s="14">
        <f>G111-F111</f>
        <v>0</v>
      </c>
      <c r="I111" s="14">
        <v>4861417.4</v>
      </c>
      <c r="J111" s="14">
        <f>I111/G111*100</f>
        <v>100</v>
      </c>
      <c r="K111" s="14">
        <f>I111-G111</f>
        <v>0</v>
      </c>
    </row>
    <row r="112" spans="1:11" ht="47.25">
      <c r="A112" s="15" t="s">
        <v>512</v>
      </c>
      <c r="B112" s="16" t="s">
        <v>736</v>
      </c>
      <c r="C112" s="17"/>
      <c r="D112" s="16"/>
      <c r="E112" s="16"/>
      <c r="F112" s="14">
        <v>45427.2</v>
      </c>
      <c r="G112" s="14">
        <v>45427.2</v>
      </c>
      <c r="H112" s="14">
        <f>G112-F112</f>
        <v>0</v>
      </c>
      <c r="I112" s="14">
        <v>45427.2</v>
      </c>
      <c r="J112" s="14">
        <f>I112/G112*100</f>
        <v>100</v>
      </c>
      <c r="K112" s="14">
        <f>I112-G112</f>
        <v>0</v>
      </c>
    </row>
    <row r="113" spans="1:11" ht="15.75">
      <c r="A113" s="15" t="s">
        <v>348</v>
      </c>
      <c r="B113" s="16" t="s">
        <v>736</v>
      </c>
      <c r="C113" s="17" t="s">
        <v>349</v>
      </c>
      <c r="D113" s="16"/>
      <c r="E113" s="16"/>
      <c r="F113" s="14">
        <v>45427.2</v>
      </c>
      <c r="G113" s="14">
        <v>45427.2</v>
      </c>
      <c r="H113" s="14">
        <f>G113-F113</f>
        <v>0</v>
      </c>
      <c r="I113" s="14">
        <v>45427.2</v>
      </c>
      <c r="J113" s="14">
        <f>I113/G113*100</f>
        <v>100</v>
      </c>
      <c r="K113" s="14">
        <f>I113-G113</f>
        <v>0</v>
      </c>
    </row>
    <row r="114" spans="1:11" ht="15.75">
      <c r="A114" s="15" t="s">
        <v>17</v>
      </c>
      <c r="B114" s="16" t="s">
        <v>736</v>
      </c>
      <c r="C114" s="17" t="s">
        <v>349</v>
      </c>
      <c r="D114" s="16" t="s">
        <v>88</v>
      </c>
      <c r="E114" s="16" t="s">
        <v>88</v>
      </c>
      <c r="F114" s="14">
        <v>45427.2</v>
      </c>
      <c r="G114" s="14">
        <v>45427.2</v>
      </c>
      <c r="H114" s="14">
        <f>G114-F114</f>
        <v>0</v>
      </c>
      <c r="I114" s="14">
        <v>45427.2</v>
      </c>
      <c r="J114" s="14">
        <f>I114/G114*100</f>
        <v>100</v>
      </c>
      <c r="K114" s="14">
        <f>I114-G114</f>
        <v>0</v>
      </c>
    </row>
    <row r="115" spans="1:11" ht="63">
      <c r="A115" s="15" t="s">
        <v>264</v>
      </c>
      <c r="B115" s="16" t="s">
        <v>737</v>
      </c>
      <c r="C115" s="17"/>
      <c r="D115" s="16"/>
      <c r="E115" s="16"/>
      <c r="F115" s="14">
        <v>2434135.4</v>
      </c>
      <c r="G115" s="14">
        <v>2434135.4</v>
      </c>
      <c r="H115" s="14">
        <f>G115-F115</f>
        <v>0</v>
      </c>
      <c r="I115" s="14">
        <v>2434135.4</v>
      </c>
      <c r="J115" s="14">
        <f>I115/G115*100</f>
        <v>100</v>
      </c>
      <c r="K115" s="14">
        <f>I115-G115</f>
        <v>0</v>
      </c>
    </row>
    <row r="116" spans="1:11" ht="15.75">
      <c r="A116" s="15" t="s">
        <v>348</v>
      </c>
      <c r="B116" s="16" t="s">
        <v>737</v>
      </c>
      <c r="C116" s="17" t="s">
        <v>349</v>
      </c>
      <c r="D116" s="16"/>
      <c r="E116" s="16"/>
      <c r="F116" s="14">
        <v>2434135.4</v>
      </c>
      <c r="G116" s="14">
        <v>2434135.4</v>
      </c>
      <c r="H116" s="14">
        <f>G116-F116</f>
        <v>0</v>
      </c>
      <c r="I116" s="14">
        <v>2434135.4</v>
      </c>
      <c r="J116" s="14">
        <f>I116/G116*100</f>
        <v>100</v>
      </c>
      <c r="K116" s="14">
        <f>I116-G116</f>
        <v>0</v>
      </c>
    </row>
    <row r="117" spans="1:11" ht="15.75">
      <c r="A117" s="15" t="s">
        <v>17</v>
      </c>
      <c r="B117" s="16" t="s">
        <v>737</v>
      </c>
      <c r="C117" s="17" t="s">
        <v>349</v>
      </c>
      <c r="D117" s="16" t="s">
        <v>88</v>
      </c>
      <c r="E117" s="16" t="s">
        <v>88</v>
      </c>
      <c r="F117" s="14">
        <v>2434135.4</v>
      </c>
      <c r="G117" s="14">
        <v>2434135.4</v>
      </c>
      <c r="H117" s="14">
        <f>G117-F117</f>
        <v>0</v>
      </c>
      <c r="I117" s="14">
        <v>2434135.4</v>
      </c>
      <c r="J117" s="14">
        <f>I117/G117*100</f>
        <v>100</v>
      </c>
      <c r="K117" s="14">
        <f>I117-G117</f>
        <v>0</v>
      </c>
    </row>
    <row r="118" spans="1:11" ht="31.5">
      <c r="A118" s="15" t="s">
        <v>738</v>
      </c>
      <c r="B118" s="16" t="s">
        <v>739</v>
      </c>
      <c r="C118" s="17"/>
      <c r="D118" s="16"/>
      <c r="E118" s="16"/>
      <c r="F118" s="14">
        <v>2790257.9</v>
      </c>
      <c r="G118" s="14">
        <v>2801424.9</v>
      </c>
      <c r="H118" s="14">
        <f>G118-F118</f>
        <v>11167</v>
      </c>
      <c r="I118" s="14">
        <v>2799606.4</v>
      </c>
      <c r="J118" s="14">
        <f>I118/G118*100</f>
        <v>99.93508660539142</v>
      </c>
      <c r="K118" s="14">
        <f>I118-G118</f>
        <v>-1818.5</v>
      </c>
    </row>
    <row r="119" spans="1:11" ht="47.25">
      <c r="A119" s="15" t="s">
        <v>113</v>
      </c>
      <c r="B119" s="16" t="s">
        <v>740</v>
      </c>
      <c r="C119" s="17"/>
      <c r="D119" s="16"/>
      <c r="E119" s="16"/>
      <c r="F119" s="14">
        <v>324040.1</v>
      </c>
      <c r="G119" s="14">
        <v>324040.1</v>
      </c>
      <c r="H119" s="14">
        <f>G119-F119</f>
        <v>0</v>
      </c>
      <c r="I119" s="14">
        <v>324027.4</v>
      </c>
      <c r="J119" s="14">
        <f>I119/G119*100</f>
        <v>99.9960807319835</v>
      </c>
      <c r="K119" s="14">
        <f>I119-G119</f>
        <v>-12.699999999953434</v>
      </c>
    </row>
    <row r="120" spans="1:11" ht="15.75">
      <c r="A120" s="15" t="s">
        <v>345</v>
      </c>
      <c r="B120" s="16" t="s">
        <v>740</v>
      </c>
      <c r="C120" s="17" t="s">
        <v>346</v>
      </c>
      <c r="D120" s="16"/>
      <c r="E120" s="16"/>
      <c r="F120" s="14">
        <v>324040.1</v>
      </c>
      <c r="G120" s="14">
        <v>324040.1</v>
      </c>
      <c r="H120" s="14">
        <f>G120-F120</f>
        <v>0</v>
      </c>
      <c r="I120" s="14">
        <v>324027.4</v>
      </c>
      <c r="J120" s="14">
        <f>I120/G120*100</f>
        <v>99.9960807319835</v>
      </c>
      <c r="K120" s="14">
        <f>I120-G120</f>
        <v>-12.699999999953434</v>
      </c>
    </row>
    <row r="121" spans="1:11" ht="15.75">
      <c r="A121" s="15" t="s">
        <v>13</v>
      </c>
      <c r="B121" s="16" t="s">
        <v>740</v>
      </c>
      <c r="C121" s="17" t="s">
        <v>346</v>
      </c>
      <c r="D121" s="16" t="s">
        <v>88</v>
      </c>
      <c r="E121" s="16" t="s">
        <v>89</v>
      </c>
      <c r="F121" s="14">
        <v>324040.1</v>
      </c>
      <c r="G121" s="14">
        <v>324040.1</v>
      </c>
      <c r="H121" s="14">
        <f>G121-F121</f>
        <v>0</v>
      </c>
      <c r="I121" s="14">
        <v>324027.4</v>
      </c>
      <c r="J121" s="14">
        <f>I121/G121*100</f>
        <v>99.9960807319835</v>
      </c>
      <c r="K121" s="14">
        <f>I121-G121</f>
        <v>-12.699999999953434</v>
      </c>
    </row>
    <row r="122" spans="1:11" ht="47.25">
      <c r="A122" s="15" t="s">
        <v>257</v>
      </c>
      <c r="B122" s="16" t="s">
        <v>741</v>
      </c>
      <c r="C122" s="17"/>
      <c r="D122" s="16"/>
      <c r="E122" s="16"/>
      <c r="F122" s="14">
        <v>1652141.4</v>
      </c>
      <c r="G122" s="14">
        <v>1663308.4</v>
      </c>
      <c r="H122" s="14">
        <f>G122-F122</f>
        <v>11167</v>
      </c>
      <c r="I122" s="14">
        <v>1662130.8</v>
      </c>
      <c r="J122" s="14">
        <f>I122/G122*100</f>
        <v>99.92920134353919</v>
      </c>
      <c r="K122" s="14">
        <f>I122-G122</f>
        <v>-1177.5999999998603</v>
      </c>
    </row>
    <row r="123" spans="1:11" ht="15.75">
      <c r="A123" s="15" t="s">
        <v>345</v>
      </c>
      <c r="B123" s="16" t="s">
        <v>741</v>
      </c>
      <c r="C123" s="17" t="s">
        <v>346</v>
      </c>
      <c r="D123" s="16"/>
      <c r="E123" s="16"/>
      <c r="F123" s="14">
        <v>1652141.4</v>
      </c>
      <c r="G123" s="14">
        <v>1663308.4</v>
      </c>
      <c r="H123" s="14">
        <f>G123-F123</f>
        <v>11167</v>
      </c>
      <c r="I123" s="14">
        <v>1662130.8</v>
      </c>
      <c r="J123" s="14">
        <f>I123/G123*100</f>
        <v>99.92920134353919</v>
      </c>
      <c r="K123" s="14">
        <f>I123-G123</f>
        <v>-1177.5999999998603</v>
      </c>
    </row>
    <row r="124" spans="1:11" ht="15.75">
      <c r="A124" s="15" t="s">
        <v>13</v>
      </c>
      <c r="B124" s="16" t="s">
        <v>741</v>
      </c>
      <c r="C124" s="17" t="s">
        <v>346</v>
      </c>
      <c r="D124" s="16" t="s">
        <v>88</v>
      </c>
      <c r="E124" s="16" t="s">
        <v>89</v>
      </c>
      <c r="F124" s="14">
        <v>1652141.4</v>
      </c>
      <c r="G124" s="14">
        <v>1663308.4</v>
      </c>
      <c r="H124" s="14">
        <f>G124-F124</f>
        <v>11167</v>
      </c>
      <c r="I124" s="14">
        <v>1662130.8</v>
      </c>
      <c r="J124" s="14">
        <f>I124/G124*100</f>
        <v>99.92920134353919</v>
      </c>
      <c r="K124" s="14">
        <f>I124-G124</f>
        <v>-1177.5999999998603</v>
      </c>
    </row>
    <row r="125" spans="1:11" ht="47.25">
      <c r="A125" s="15" t="s">
        <v>116</v>
      </c>
      <c r="B125" s="16" t="s">
        <v>742</v>
      </c>
      <c r="C125" s="17"/>
      <c r="D125" s="16"/>
      <c r="E125" s="16"/>
      <c r="F125" s="14">
        <v>59765.5</v>
      </c>
      <c r="G125" s="14">
        <v>59765.5</v>
      </c>
      <c r="H125" s="14">
        <f>G125-F125</f>
        <v>0</v>
      </c>
      <c r="I125" s="14">
        <v>59765.5</v>
      </c>
      <c r="J125" s="14">
        <f>I125/G125*100</f>
        <v>100</v>
      </c>
      <c r="K125" s="14">
        <f>I125-G125</f>
        <v>0</v>
      </c>
    </row>
    <row r="126" spans="1:11" ht="31.5">
      <c r="A126" s="15" t="s">
        <v>339</v>
      </c>
      <c r="B126" s="16" t="s">
        <v>742</v>
      </c>
      <c r="C126" s="17" t="s">
        <v>340</v>
      </c>
      <c r="D126" s="16"/>
      <c r="E126" s="16"/>
      <c r="F126" s="14">
        <v>59765.5</v>
      </c>
      <c r="G126" s="14">
        <v>59765.5</v>
      </c>
      <c r="H126" s="14">
        <f>G126-F126</f>
        <v>0</v>
      </c>
      <c r="I126" s="14">
        <v>59765.5</v>
      </c>
      <c r="J126" s="14">
        <f>I126/G126*100</f>
        <v>100</v>
      </c>
      <c r="K126" s="14">
        <f>I126-G126</f>
        <v>0</v>
      </c>
    </row>
    <row r="127" spans="1:11" ht="15.75">
      <c r="A127" s="15" t="s">
        <v>12</v>
      </c>
      <c r="B127" s="16" t="s">
        <v>742</v>
      </c>
      <c r="C127" s="17" t="s">
        <v>340</v>
      </c>
      <c r="D127" s="16" t="s">
        <v>88</v>
      </c>
      <c r="E127" s="16" t="s">
        <v>91</v>
      </c>
      <c r="F127" s="14">
        <v>59765.5</v>
      </c>
      <c r="G127" s="14">
        <v>59765.5</v>
      </c>
      <c r="H127" s="14">
        <f>G127-F127</f>
        <v>0</v>
      </c>
      <c r="I127" s="14">
        <v>59765.5</v>
      </c>
      <c r="J127" s="14">
        <f>I127/G127*100</f>
        <v>100</v>
      </c>
      <c r="K127" s="14">
        <f>I127-G127</f>
        <v>0</v>
      </c>
    </row>
    <row r="128" spans="1:11" ht="15.75">
      <c r="A128" s="15" t="s">
        <v>114</v>
      </c>
      <c r="B128" s="16" t="s">
        <v>743</v>
      </c>
      <c r="C128" s="17"/>
      <c r="D128" s="16"/>
      <c r="E128" s="16"/>
      <c r="F128" s="14">
        <v>156789.5</v>
      </c>
      <c r="G128" s="14">
        <v>156789.5</v>
      </c>
      <c r="H128" s="14">
        <f>G128-F128</f>
        <v>0</v>
      </c>
      <c r="I128" s="14">
        <v>156788.2</v>
      </c>
      <c r="J128" s="14">
        <f>I128/G128*100</f>
        <v>99.99917086284478</v>
      </c>
      <c r="K128" s="14">
        <f>I128-G128</f>
        <v>-1.2999999999883585</v>
      </c>
    </row>
    <row r="129" spans="1:11" ht="15.75">
      <c r="A129" s="15" t="s">
        <v>345</v>
      </c>
      <c r="B129" s="16" t="s">
        <v>743</v>
      </c>
      <c r="C129" s="17" t="s">
        <v>346</v>
      </c>
      <c r="D129" s="16"/>
      <c r="E129" s="16"/>
      <c r="F129" s="14">
        <v>156789.5</v>
      </c>
      <c r="G129" s="14">
        <v>156789.5</v>
      </c>
      <c r="H129" s="14">
        <f>G129-F129</f>
        <v>0</v>
      </c>
      <c r="I129" s="14">
        <v>156788.2</v>
      </c>
      <c r="J129" s="14">
        <f>I129/G129*100</f>
        <v>99.99917086284478</v>
      </c>
      <c r="K129" s="14">
        <f>I129-G129</f>
        <v>-1.2999999999883585</v>
      </c>
    </row>
    <row r="130" spans="1:11" ht="15.75">
      <c r="A130" s="15" t="s">
        <v>13</v>
      </c>
      <c r="B130" s="16" t="s">
        <v>743</v>
      </c>
      <c r="C130" s="17" t="s">
        <v>346</v>
      </c>
      <c r="D130" s="16" t="s">
        <v>88</v>
      </c>
      <c r="E130" s="16" t="s">
        <v>89</v>
      </c>
      <c r="F130" s="14">
        <v>156789.5</v>
      </c>
      <c r="G130" s="14">
        <v>156789.5</v>
      </c>
      <c r="H130" s="14">
        <f>G130-F130</f>
        <v>0</v>
      </c>
      <c r="I130" s="14">
        <v>156788.2</v>
      </c>
      <c r="J130" s="14">
        <f>I130/G130*100</f>
        <v>99.99917086284478</v>
      </c>
      <c r="K130" s="14">
        <f>I130-G130</f>
        <v>-1.2999999999883585</v>
      </c>
    </row>
    <row r="131" spans="1:11" ht="141.75">
      <c r="A131" s="18" t="s">
        <v>506</v>
      </c>
      <c r="B131" s="16" t="s">
        <v>744</v>
      </c>
      <c r="C131" s="17"/>
      <c r="D131" s="16"/>
      <c r="E131" s="16"/>
      <c r="F131" s="14">
        <v>5744.6</v>
      </c>
      <c r="G131" s="14">
        <v>5744.6</v>
      </c>
      <c r="H131" s="14">
        <f>G131-F131</f>
        <v>0</v>
      </c>
      <c r="I131" s="14">
        <v>5744.6</v>
      </c>
      <c r="J131" s="14">
        <f>I131/G131*100</f>
        <v>100</v>
      </c>
      <c r="K131" s="14">
        <f>I131-G131</f>
        <v>0</v>
      </c>
    </row>
    <row r="132" spans="1:11" ht="31.5">
      <c r="A132" s="15" t="s">
        <v>341</v>
      </c>
      <c r="B132" s="16" t="s">
        <v>744</v>
      </c>
      <c r="C132" s="17" t="s">
        <v>342</v>
      </c>
      <c r="D132" s="16"/>
      <c r="E132" s="16"/>
      <c r="F132" s="14">
        <v>5744.6</v>
      </c>
      <c r="G132" s="14">
        <v>5744.6</v>
      </c>
      <c r="H132" s="14">
        <f>G132-F132</f>
        <v>0</v>
      </c>
      <c r="I132" s="14">
        <v>5744.6</v>
      </c>
      <c r="J132" s="14">
        <f>I132/G132*100</f>
        <v>100</v>
      </c>
      <c r="K132" s="14">
        <f>I132-G132</f>
        <v>0</v>
      </c>
    </row>
    <row r="133" spans="1:11" ht="15.75">
      <c r="A133" s="15" t="s">
        <v>17</v>
      </c>
      <c r="B133" s="16" t="s">
        <v>744</v>
      </c>
      <c r="C133" s="17" t="s">
        <v>342</v>
      </c>
      <c r="D133" s="16" t="s">
        <v>88</v>
      </c>
      <c r="E133" s="16" t="s">
        <v>88</v>
      </c>
      <c r="F133" s="14">
        <v>5744.6</v>
      </c>
      <c r="G133" s="14">
        <v>5744.6</v>
      </c>
      <c r="H133" s="14">
        <f>G133-F133</f>
        <v>0</v>
      </c>
      <c r="I133" s="14">
        <v>5744.6</v>
      </c>
      <c r="J133" s="14">
        <f>I133/G133*100</f>
        <v>100</v>
      </c>
      <c r="K133" s="14">
        <f>I133-G133</f>
        <v>0</v>
      </c>
    </row>
    <row r="134" spans="1:11" ht="78.75">
      <c r="A134" s="18" t="s">
        <v>115</v>
      </c>
      <c r="B134" s="16" t="s">
        <v>745</v>
      </c>
      <c r="C134" s="17"/>
      <c r="D134" s="16"/>
      <c r="E134" s="16"/>
      <c r="F134" s="14">
        <v>480265.4</v>
      </c>
      <c r="G134" s="14">
        <v>480265.4</v>
      </c>
      <c r="H134" s="14">
        <f>G134-F134</f>
        <v>0</v>
      </c>
      <c r="I134" s="14">
        <v>479639.5</v>
      </c>
      <c r="J134" s="14">
        <f>I134/G134*100</f>
        <v>99.869676224854</v>
      </c>
      <c r="K134" s="14">
        <f>I134-G134</f>
        <v>-625.9000000000233</v>
      </c>
    </row>
    <row r="135" spans="1:11" ht="15.75">
      <c r="A135" s="15" t="s">
        <v>345</v>
      </c>
      <c r="B135" s="16" t="s">
        <v>745</v>
      </c>
      <c r="C135" s="17" t="s">
        <v>346</v>
      </c>
      <c r="D135" s="16"/>
      <c r="E135" s="16"/>
      <c r="F135" s="14">
        <v>480265.4</v>
      </c>
      <c r="G135" s="14">
        <v>480265.4</v>
      </c>
      <c r="H135" s="14">
        <f>G135-F135</f>
        <v>0</v>
      </c>
      <c r="I135" s="14">
        <v>479639.5</v>
      </c>
      <c r="J135" s="14">
        <f>I135/G135*100</f>
        <v>99.869676224854</v>
      </c>
      <c r="K135" s="14">
        <f>I135-G135</f>
        <v>-625.9000000000233</v>
      </c>
    </row>
    <row r="136" spans="1:11" ht="15.75">
      <c r="A136" s="15" t="s">
        <v>13</v>
      </c>
      <c r="B136" s="16" t="s">
        <v>745</v>
      </c>
      <c r="C136" s="17" t="s">
        <v>346</v>
      </c>
      <c r="D136" s="16" t="s">
        <v>88</v>
      </c>
      <c r="E136" s="16" t="s">
        <v>89</v>
      </c>
      <c r="F136" s="14">
        <v>480265.4</v>
      </c>
      <c r="G136" s="14">
        <v>480265.4</v>
      </c>
      <c r="H136" s="14">
        <f>G136-F136</f>
        <v>0</v>
      </c>
      <c r="I136" s="14">
        <v>479639.5</v>
      </c>
      <c r="J136" s="14">
        <f>I136/G136*100</f>
        <v>99.869676224854</v>
      </c>
      <c r="K136" s="14">
        <f>I136-G136</f>
        <v>-625.9000000000233</v>
      </c>
    </row>
    <row r="137" spans="1:11" ht="63">
      <c r="A137" s="18" t="s">
        <v>590</v>
      </c>
      <c r="B137" s="16" t="s">
        <v>746</v>
      </c>
      <c r="C137" s="17"/>
      <c r="D137" s="16"/>
      <c r="E137" s="16"/>
      <c r="F137" s="14">
        <v>92603.6</v>
      </c>
      <c r="G137" s="14">
        <v>92603.6</v>
      </c>
      <c r="H137" s="14">
        <f>G137-F137</f>
        <v>0</v>
      </c>
      <c r="I137" s="14">
        <v>92602.6</v>
      </c>
      <c r="J137" s="14">
        <f>I137/G137*100</f>
        <v>99.99892012837513</v>
      </c>
      <c r="K137" s="14">
        <f>I137-G137</f>
        <v>-1</v>
      </c>
    </row>
    <row r="138" spans="1:11" ht="31.5">
      <c r="A138" s="15" t="s">
        <v>339</v>
      </c>
      <c r="B138" s="16" t="s">
        <v>746</v>
      </c>
      <c r="C138" s="17" t="s">
        <v>340</v>
      </c>
      <c r="D138" s="16"/>
      <c r="E138" s="16"/>
      <c r="F138" s="14">
        <v>92603.6</v>
      </c>
      <c r="G138" s="14">
        <v>92603.6</v>
      </c>
      <c r="H138" s="14">
        <f>G138-F138</f>
        <v>0</v>
      </c>
      <c r="I138" s="14">
        <v>92602.6</v>
      </c>
      <c r="J138" s="14">
        <f>I138/G138*100</f>
        <v>99.99892012837513</v>
      </c>
      <c r="K138" s="14">
        <f>I138-G138</f>
        <v>-1</v>
      </c>
    </row>
    <row r="139" spans="1:11" ht="15.75">
      <c r="A139" s="15" t="s">
        <v>13</v>
      </c>
      <c r="B139" s="16" t="s">
        <v>746</v>
      </c>
      <c r="C139" s="17" t="s">
        <v>340</v>
      </c>
      <c r="D139" s="16" t="s">
        <v>88</v>
      </c>
      <c r="E139" s="16" t="s">
        <v>89</v>
      </c>
      <c r="F139" s="14">
        <v>92603.6</v>
      </c>
      <c r="G139" s="14">
        <v>92603.6</v>
      </c>
      <c r="H139" s="14">
        <f>G139-F139</f>
        <v>0</v>
      </c>
      <c r="I139" s="14">
        <v>92602.6</v>
      </c>
      <c r="J139" s="14">
        <f>I139/G139*100</f>
        <v>99.99892012837513</v>
      </c>
      <c r="K139" s="14">
        <f>I139-G139</f>
        <v>-1</v>
      </c>
    </row>
    <row r="140" spans="1:11" ht="15.75">
      <c r="A140" s="15" t="s">
        <v>402</v>
      </c>
      <c r="B140" s="16" t="s">
        <v>747</v>
      </c>
      <c r="C140" s="17"/>
      <c r="D140" s="16"/>
      <c r="E140" s="16"/>
      <c r="F140" s="14">
        <v>18907.8</v>
      </c>
      <c r="G140" s="14">
        <v>18907.8</v>
      </c>
      <c r="H140" s="14">
        <f>G140-F140</f>
        <v>0</v>
      </c>
      <c r="I140" s="14">
        <v>18907.8</v>
      </c>
      <c r="J140" s="14">
        <f>I140/G140*100</f>
        <v>100</v>
      </c>
      <c r="K140" s="14">
        <f>I140-G140</f>
        <v>0</v>
      </c>
    </row>
    <row r="141" spans="1:11" ht="31.5">
      <c r="A141" s="15" t="s">
        <v>341</v>
      </c>
      <c r="B141" s="16" t="s">
        <v>747</v>
      </c>
      <c r="C141" s="17" t="s">
        <v>342</v>
      </c>
      <c r="D141" s="16"/>
      <c r="E141" s="16"/>
      <c r="F141" s="14">
        <v>18907.8</v>
      </c>
      <c r="G141" s="14">
        <v>18907.8</v>
      </c>
      <c r="H141" s="14">
        <f>G141-F141</f>
        <v>0</v>
      </c>
      <c r="I141" s="14">
        <v>18907.8</v>
      </c>
      <c r="J141" s="14">
        <f>I141/G141*100</f>
        <v>100</v>
      </c>
      <c r="K141" s="14">
        <f>I141-G141</f>
        <v>0</v>
      </c>
    </row>
    <row r="142" spans="1:11" ht="15.75">
      <c r="A142" s="15" t="s">
        <v>13</v>
      </c>
      <c r="B142" s="16" t="s">
        <v>747</v>
      </c>
      <c r="C142" s="17" t="s">
        <v>342</v>
      </c>
      <c r="D142" s="16" t="s">
        <v>88</v>
      </c>
      <c r="E142" s="16" t="s">
        <v>89</v>
      </c>
      <c r="F142" s="14">
        <v>18907.8</v>
      </c>
      <c r="G142" s="14">
        <v>18907.8</v>
      </c>
      <c r="H142" s="14">
        <f>G142-F142</f>
        <v>0</v>
      </c>
      <c r="I142" s="14">
        <v>18907.8</v>
      </c>
      <c r="J142" s="14">
        <f>I142/G142*100</f>
        <v>100</v>
      </c>
      <c r="K142" s="14">
        <f>I142-G142</f>
        <v>0</v>
      </c>
    </row>
    <row r="143" spans="1:11" ht="31.5">
      <c r="A143" s="15" t="s">
        <v>748</v>
      </c>
      <c r="B143" s="16" t="s">
        <v>749</v>
      </c>
      <c r="C143" s="17"/>
      <c r="D143" s="16"/>
      <c r="E143" s="16"/>
      <c r="F143" s="14">
        <v>845085.2</v>
      </c>
      <c r="G143" s="14">
        <v>845085.2</v>
      </c>
      <c r="H143" s="14">
        <f>G143-F143</f>
        <v>0</v>
      </c>
      <c r="I143" s="14">
        <v>845048.7</v>
      </c>
      <c r="J143" s="14">
        <f>I143/G143*100</f>
        <v>99.99568090885984</v>
      </c>
      <c r="K143" s="14">
        <f>I143-G143</f>
        <v>-36.5</v>
      </c>
    </row>
    <row r="144" spans="1:11" ht="31.5">
      <c r="A144" s="15" t="s">
        <v>259</v>
      </c>
      <c r="B144" s="16" t="s">
        <v>750</v>
      </c>
      <c r="C144" s="17"/>
      <c r="D144" s="16"/>
      <c r="E144" s="16"/>
      <c r="F144" s="14">
        <v>18000</v>
      </c>
      <c r="G144" s="14">
        <v>18000</v>
      </c>
      <c r="H144" s="14">
        <f>G144-F144</f>
        <v>0</v>
      </c>
      <c r="I144" s="14">
        <v>17963.5</v>
      </c>
      <c r="J144" s="14">
        <f>I144/G144*100</f>
        <v>99.79722222222223</v>
      </c>
      <c r="K144" s="14">
        <f>I144-G144</f>
        <v>-36.5</v>
      </c>
    </row>
    <row r="145" spans="1:11" ht="31.5">
      <c r="A145" s="15" t="s">
        <v>339</v>
      </c>
      <c r="B145" s="16" t="s">
        <v>750</v>
      </c>
      <c r="C145" s="17" t="s">
        <v>340</v>
      </c>
      <c r="D145" s="16"/>
      <c r="E145" s="16"/>
      <c r="F145" s="14">
        <v>18000</v>
      </c>
      <c r="G145" s="14">
        <v>18000</v>
      </c>
      <c r="H145" s="14">
        <f>G145-F145</f>
        <v>0</v>
      </c>
      <c r="I145" s="14">
        <v>17963.5</v>
      </c>
      <c r="J145" s="14">
        <f>I145/G145*100</f>
        <v>99.79722222222223</v>
      </c>
      <c r="K145" s="14">
        <f>I145-G145</f>
        <v>-36.5</v>
      </c>
    </row>
    <row r="146" spans="1:11" ht="15.75">
      <c r="A146" s="15" t="s">
        <v>12</v>
      </c>
      <c r="B146" s="16" t="s">
        <v>750</v>
      </c>
      <c r="C146" s="17" t="s">
        <v>340</v>
      </c>
      <c r="D146" s="16" t="s">
        <v>88</v>
      </c>
      <c r="E146" s="16" t="s">
        <v>91</v>
      </c>
      <c r="F146" s="14">
        <v>18000</v>
      </c>
      <c r="G146" s="14">
        <v>18000</v>
      </c>
      <c r="H146" s="14">
        <f>G146-F146</f>
        <v>0</v>
      </c>
      <c r="I146" s="14">
        <v>17963.5</v>
      </c>
      <c r="J146" s="14">
        <f>I146/G146*100</f>
        <v>99.79722222222223</v>
      </c>
      <c r="K146" s="14">
        <f>I146-G146</f>
        <v>-36.5</v>
      </c>
    </row>
    <row r="147" spans="1:11" ht="47.25">
      <c r="A147" s="15" t="s">
        <v>751</v>
      </c>
      <c r="B147" s="16" t="s">
        <v>752</v>
      </c>
      <c r="C147" s="17"/>
      <c r="D147" s="16"/>
      <c r="E147" s="16"/>
      <c r="F147" s="14">
        <v>827085.2</v>
      </c>
      <c r="G147" s="14">
        <v>827085.2</v>
      </c>
      <c r="H147" s="14">
        <f>G147-F147</f>
        <v>0</v>
      </c>
      <c r="I147" s="14">
        <v>827085.2</v>
      </c>
      <c r="J147" s="14">
        <f>I147/G147*100</f>
        <v>100</v>
      </c>
      <c r="K147" s="14">
        <f>I147-G147</f>
        <v>0</v>
      </c>
    </row>
    <row r="148" spans="1:11" ht="31.5">
      <c r="A148" s="15" t="s">
        <v>341</v>
      </c>
      <c r="B148" s="16" t="s">
        <v>752</v>
      </c>
      <c r="C148" s="17" t="s">
        <v>342</v>
      </c>
      <c r="D148" s="16"/>
      <c r="E148" s="16"/>
      <c r="F148" s="14">
        <v>827085.2</v>
      </c>
      <c r="G148" s="14">
        <v>827085.2</v>
      </c>
      <c r="H148" s="14">
        <f>G148-F148</f>
        <v>0</v>
      </c>
      <c r="I148" s="14">
        <v>827085.2</v>
      </c>
      <c r="J148" s="14">
        <f>I148/G148*100</f>
        <v>100</v>
      </c>
      <c r="K148" s="14">
        <f>I148-G148</f>
        <v>0</v>
      </c>
    </row>
    <row r="149" spans="1:11" ht="15.75">
      <c r="A149" s="15" t="s">
        <v>12</v>
      </c>
      <c r="B149" s="16" t="s">
        <v>752</v>
      </c>
      <c r="C149" s="17" t="s">
        <v>342</v>
      </c>
      <c r="D149" s="16" t="s">
        <v>88</v>
      </c>
      <c r="E149" s="16" t="s">
        <v>91</v>
      </c>
      <c r="F149" s="14">
        <v>827085.2</v>
      </c>
      <c r="G149" s="14">
        <v>827085.2</v>
      </c>
      <c r="H149" s="14">
        <f>G149-F149</f>
        <v>0</v>
      </c>
      <c r="I149" s="14">
        <v>827085.2</v>
      </c>
      <c r="J149" s="14">
        <f>I149/G149*100</f>
        <v>100</v>
      </c>
      <c r="K149" s="14">
        <f>I149-G149</f>
        <v>0</v>
      </c>
    </row>
    <row r="150" spans="1:11" ht="31.5">
      <c r="A150" s="15" t="s">
        <v>753</v>
      </c>
      <c r="B150" s="16" t="s">
        <v>754</v>
      </c>
      <c r="C150" s="17"/>
      <c r="D150" s="16"/>
      <c r="E150" s="16"/>
      <c r="F150" s="14">
        <v>376815.3</v>
      </c>
      <c r="G150" s="14">
        <v>381372.3</v>
      </c>
      <c r="H150" s="14">
        <f>G150-F150</f>
        <v>4557</v>
      </c>
      <c r="I150" s="14">
        <v>381358.6</v>
      </c>
      <c r="J150" s="14">
        <f>I150/G150*100</f>
        <v>99.99640770973664</v>
      </c>
      <c r="K150" s="14">
        <f>I150-G150</f>
        <v>-13.700000000011642</v>
      </c>
    </row>
    <row r="151" spans="1:11" ht="15.75">
      <c r="A151" s="15" t="s">
        <v>253</v>
      </c>
      <c r="B151" s="16" t="s">
        <v>755</v>
      </c>
      <c r="C151" s="17"/>
      <c r="D151" s="16"/>
      <c r="E151" s="16"/>
      <c r="F151" s="14">
        <v>339125.4</v>
      </c>
      <c r="G151" s="14">
        <v>343682.4</v>
      </c>
      <c r="H151" s="14">
        <f>G151-F151</f>
        <v>4557</v>
      </c>
      <c r="I151" s="14">
        <v>343668.7</v>
      </c>
      <c r="J151" s="14">
        <f>I151/G151*100</f>
        <v>99.99601376154263</v>
      </c>
      <c r="K151" s="14">
        <f>I151-G151</f>
        <v>-13.700000000011642</v>
      </c>
    </row>
    <row r="152" spans="1:11" ht="47.25">
      <c r="A152" s="15" t="s">
        <v>337</v>
      </c>
      <c r="B152" s="16" t="s">
        <v>755</v>
      </c>
      <c r="C152" s="17" t="s">
        <v>338</v>
      </c>
      <c r="D152" s="16"/>
      <c r="E152" s="16"/>
      <c r="F152" s="14">
        <v>129297.8</v>
      </c>
      <c r="G152" s="14">
        <v>133854.8</v>
      </c>
      <c r="H152" s="14">
        <f>G152-F152</f>
        <v>4556.999999999985</v>
      </c>
      <c r="I152" s="14">
        <v>133852</v>
      </c>
      <c r="J152" s="14">
        <f>I152/G152*100</f>
        <v>99.99790818110371</v>
      </c>
      <c r="K152" s="14">
        <f>I152-G152</f>
        <v>-2.7999999999883585</v>
      </c>
    </row>
    <row r="153" spans="1:11" ht="31.5">
      <c r="A153" s="15" t="s">
        <v>16</v>
      </c>
      <c r="B153" s="16" t="s">
        <v>755</v>
      </c>
      <c r="C153" s="17" t="s">
        <v>338</v>
      </c>
      <c r="D153" s="16" t="s">
        <v>88</v>
      </c>
      <c r="E153" s="16" t="s">
        <v>92</v>
      </c>
      <c r="F153" s="14">
        <v>129297.8</v>
      </c>
      <c r="G153" s="14">
        <v>133854.8</v>
      </c>
      <c r="H153" s="14">
        <f>G153-F153</f>
        <v>4556.999999999985</v>
      </c>
      <c r="I153" s="14">
        <v>133852</v>
      </c>
      <c r="J153" s="14">
        <f>I153/G153*100</f>
        <v>99.99790818110371</v>
      </c>
      <c r="K153" s="14">
        <f>I153-G153</f>
        <v>-2.7999999999883585</v>
      </c>
    </row>
    <row r="154" spans="1:11" ht="31.5">
      <c r="A154" s="15" t="s">
        <v>339</v>
      </c>
      <c r="B154" s="16" t="s">
        <v>755</v>
      </c>
      <c r="C154" s="17" t="s">
        <v>340</v>
      </c>
      <c r="D154" s="16"/>
      <c r="E154" s="16"/>
      <c r="F154" s="14">
        <v>201959.5</v>
      </c>
      <c r="G154" s="14">
        <v>201959.5</v>
      </c>
      <c r="H154" s="14">
        <f>G154-F154</f>
        <v>0</v>
      </c>
      <c r="I154" s="14">
        <v>201951</v>
      </c>
      <c r="J154" s="14">
        <f>I154/G154*100</f>
        <v>99.99579123537144</v>
      </c>
      <c r="K154" s="14">
        <f>I154-G154</f>
        <v>-8.5</v>
      </c>
    </row>
    <row r="155" spans="1:11" ht="31.5">
      <c r="A155" s="15" t="s">
        <v>16</v>
      </c>
      <c r="B155" s="16" t="s">
        <v>755</v>
      </c>
      <c r="C155" s="17" t="s">
        <v>340</v>
      </c>
      <c r="D155" s="16" t="s">
        <v>88</v>
      </c>
      <c r="E155" s="16" t="s">
        <v>92</v>
      </c>
      <c r="F155" s="14">
        <v>201959.5</v>
      </c>
      <c r="G155" s="14">
        <v>201959.5</v>
      </c>
      <c r="H155" s="14">
        <f>G155-F155</f>
        <v>0</v>
      </c>
      <c r="I155" s="14">
        <v>201951</v>
      </c>
      <c r="J155" s="14">
        <f>I155/G155*100</f>
        <v>99.99579123537144</v>
      </c>
      <c r="K155" s="14">
        <f>I155-G155</f>
        <v>-8.5</v>
      </c>
    </row>
    <row r="156" spans="1:11" ht="15.75">
      <c r="A156" s="15" t="s">
        <v>345</v>
      </c>
      <c r="B156" s="16" t="s">
        <v>755</v>
      </c>
      <c r="C156" s="17" t="s">
        <v>346</v>
      </c>
      <c r="D156" s="16"/>
      <c r="E156" s="16"/>
      <c r="F156" s="14">
        <v>112.1</v>
      </c>
      <c r="G156" s="14">
        <v>112.1</v>
      </c>
      <c r="H156" s="14">
        <f>G156-F156</f>
        <v>0</v>
      </c>
      <c r="I156" s="14">
        <v>112.1</v>
      </c>
      <c r="J156" s="14">
        <f>I156/G156*100</f>
        <v>100</v>
      </c>
      <c r="K156" s="14">
        <f>I156-G156</f>
        <v>0</v>
      </c>
    </row>
    <row r="157" spans="1:11" ht="31.5">
      <c r="A157" s="15" t="s">
        <v>16</v>
      </c>
      <c r="B157" s="16" t="s">
        <v>755</v>
      </c>
      <c r="C157" s="17" t="s">
        <v>346</v>
      </c>
      <c r="D157" s="16" t="s">
        <v>88</v>
      </c>
      <c r="E157" s="16" t="s">
        <v>92</v>
      </c>
      <c r="F157" s="14">
        <v>112.1</v>
      </c>
      <c r="G157" s="14">
        <v>112.1</v>
      </c>
      <c r="H157" s="14">
        <f>G157-F157</f>
        <v>0</v>
      </c>
      <c r="I157" s="14">
        <v>112.1</v>
      </c>
      <c r="J157" s="14">
        <f>I157/G157*100</f>
        <v>100</v>
      </c>
      <c r="K157" s="14">
        <f>I157-G157</f>
        <v>0</v>
      </c>
    </row>
    <row r="158" spans="1:11" ht="31.5">
      <c r="A158" s="15" t="s">
        <v>341</v>
      </c>
      <c r="B158" s="16" t="s">
        <v>755</v>
      </c>
      <c r="C158" s="17" t="s">
        <v>342</v>
      </c>
      <c r="D158" s="16"/>
      <c r="E158" s="16"/>
      <c r="F158" s="14">
        <v>7015</v>
      </c>
      <c r="G158" s="14">
        <v>7015</v>
      </c>
      <c r="H158" s="14">
        <f>G158-F158</f>
        <v>0</v>
      </c>
      <c r="I158" s="14">
        <v>7015</v>
      </c>
      <c r="J158" s="14">
        <f>I158/G158*100</f>
        <v>100</v>
      </c>
      <c r="K158" s="14">
        <f>I158-G158</f>
        <v>0</v>
      </c>
    </row>
    <row r="159" spans="1:11" ht="15.75">
      <c r="A159" s="15" t="s">
        <v>17</v>
      </c>
      <c r="B159" s="16" t="s">
        <v>755</v>
      </c>
      <c r="C159" s="17" t="s">
        <v>342</v>
      </c>
      <c r="D159" s="16" t="s">
        <v>88</v>
      </c>
      <c r="E159" s="16" t="s">
        <v>88</v>
      </c>
      <c r="F159" s="14">
        <v>7015</v>
      </c>
      <c r="G159" s="14">
        <v>7015</v>
      </c>
      <c r="H159" s="14">
        <f>G159-F159</f>
        <v>0</v>
      </c>
      <c r="I159" s="14">
        <v>7015</v>
      </c>
      <c r="J159" s="14">
        <f>I159/G159*100</f>
        <v>100</v>
      </c>
      <c r="K159" s="14">
        <f>I159-G159</f>
        <v>0</v>
      </c>
    </row>
    <row r="160" spans="1:11" ht="15.75">
      <c r="A160" s="15" t="s">
        <v>343</v>
      </c>
      <c r="B160" s="16" t="s">
        <v>755</v>
      </c>
      <c r="C160" s="17" t="s">
        <v>344</v>
      </c>
      <c r="D160" s="16"/>
      <c r="E160" s="16"/>
      <c r="F160" s="14">
        <v>741</v>
      </c>
      <c r="G160" s="14">
        <v>741</v>
      </c>
      <c r="H160" s="14">
        <f>G160-F160</f>
        <v>0</v>
      </c>
      <c r="I160" s="14">
        <v>738.6</v>
      </c>
      <c r="J160" s="14">
        <f>I160/G160*100</f>
        <v>99.6761133603239</v>
      </c>
      <c r="K160" s="14">
        <f>I160-G160</f>
        <v>-2.3999999999999773</v>
      </c>
    </row>
    <row r="161" spans="1:11" ht="31.5">
      <c r="A161" s="15" t="s">
        <v>16</v>
      </c>
      <c r="B161" s="16" t="s">
        <v>755</v>
      </c>
      <c r="C161" s="17" t="s">
        <v>344</v>
      </c>
      <c r="D161" s="16" t="s">
        <v>88</v>
      </c>
      <c r="E161" s="16" t="s">
        <v>92</v>
      </c>
      <c r="F161" s="14">
        <v>741</v>
      </c>
      <c r="G161" s="14">
        <v>741</v>
      </c>
      <c r="H161" s="14">
        <f>G161-F161</f>
        <v>0</v>
      </c>
      <c r="I161" s="14">
        <v>738.6</v>
      </c>
      <c r="J161" s="14">
        <f>I161/G161*100</f>
        <v>99.6761133603239</v>
      </c>
      <c r="K161" s="14">
        <f>I161-G161</f>
        <v>-2.3999999999999773</v>
      </c>
    </row>
    <row r="162" spans="1:11" ht="31.5">
      <c r="A162" s="15" t="s">
        <v>756</v>
      </c>
      <c r="B162" s="16" t="s">
        <v>757</v>
      </c>
      <c r="C162" s="17"/>
      <c r="D162" s="16"/>
      <c r="E162" s="16"/>
      <c r="F162" s="14">
        <v>35245.1</v>
      </c>
      <c r="G162" s="14">
        <v>35245.1</v>
      </c>
      <c r="H162" s="14">
        <f>G162-F162</f>
        <v>0</v>
      </c>
      <c r="I162" s="14">
        <v>35245.1</v>
      </c>
      <c r="J162" s="14">
        <f>I162/G162*100</f>
        <v>100</v>
      </c>
      <c r="K162" s="14">
        <f>I162-G162</f>
        <v>0</v>
      </c>
    </row>
    <row r="163" spans="1:11" ht="15.75">
      <c r="A163" s="15" t="s">
        <v>345</v>
      </c>
      <c r="B163" s="16" t="s">
        <v>757</v>
      </c>
      <c r="C163" s="17" t="s">
        <v>346</v>
      </c>
      <c r="D163" s="16"/>
      <c r="E163" s="16"/>
      <c r="F163" s="14">
        <v>35245.1</v>
      </c>
      <c r="G163" s="14">
        <v>35245.1</v>
      </c>
      <c r="H163" s="14">
        <f>G163-F163</f>
        <v>0</v>
      </c>
      <c r="I163" s="14">
        <v>35245.1</v>
      </c>
      <c r="J163" s="14">
        <f>I163/G163*100</f>
        <v>100</v>
      </c>
      <c r="K163" s="14">
        <f>I163-G163</f>
        <v>0</v>
      </c>
    </row>
    <row r="164" spans="1:11" ht="15.75">
      <c r="A164" s="15" t="s">
        <v>29</v>
      </c>
      <c r="B164" s="16" t="s">
        <v>757</v>
      </c>
      <c r="C164" s="17" t="s">
        <v>346</v>
      </c>
      <c r="D164" s="16" t="s">
        <v>98</v>
      </c>
      <c r="E164" s="16" t="s">
        <v>90</v>
      </c>
      <c r="F164" s="14">
        <v>35245.1</v>
      </c>
      <c r="G164" s="14">
        <v>35245.1</v>
      </c>
      <c r="H164" s="14">
        <f>G164-F164</f>
        <v>0</v>
      </c>
      <c r="I164" s="14">
        <v>35245.1</v>
      </c>
      <c r="J164" s="14">
        <f>I164/G164*100</f>
        <v>100</v>
      </c>
      <c r="K164" s="14">
        <f>I164-G164</f>
        <v>0</v>
      </c>
    </row>
    <row r="165" spans="1:11" ht="31.5">
      <c r="A165" s="15" t="s">
        <v>405</v>
      </c>
      <c r="B165" s="16" t="s">
        <v>758</v>
      </c>
      <c r="C165" s="17"/>
      <c r="D165" s="16"/>
      <c r="E165" s="16"/>
      <c r="F165" s="14">
        <v>2444.8</v>
      </c>
      <c r="G165" s="14">
        <v>2444.8</v>
      </c>
      <c r="H165" s="14">
        <f>G165-F165</f>
        <v>0</v>
      </c>
      <c r="I165" s="14">
        <v>2444.8</v>
      </c>
      <c r="J165" s="14">
        <f>I165/G165*100</f>
        <v>100</v>
      </c>
      <c r="K165" s="14">
        <f>I165-G165</f>
        <v>0</v>
      </c>
    </row>
    <row r="166" spans="1:11" ht="31.5">
      <c r="A166" s="15" t="s">
        <v>341</v>
      </c>
      <c r="B166" s="16" t="s">
        <v>758</v>
      </c>
      <c r="C166" s="17" t="s">
        <v>342</v>
      </c>
      <c r="D166" s="16"/>
      <c r="E166" s="16"/>
      <c r="F166" s="14">
        <v>2444.8</v>
      </c>
      <c r="G166" s="14">
        <v>2444.8</v>
      </c>
      <c r="H166" s="14">
        <f>G166-F166</f>
        <v>0</v>
      </c>
      <c r="I166" s="14">
        <v>2444.8</v>
      </c>
      <c r="J166" s="14">
        <f>I166/G166*100</f>
        <v>100</v>
      </c>
      <c r="K166" s="14">
        <f>I166-G166</f>
        <v>0</v>
      </c>
    </row>
    <row r="167" spans="1:11" ht="15.75">
      <c r="A167" s="15" t="s">
        <v>17</v>
      </c>
      <c r="B167" s="16" t="s">
        <v>758</v>
      </c>
      <c r="C167" s="17" t="s">
        <v>342</v>
      </c>
      <c r="D167" s="16" t="s">
        <v>88</v>
      </c>
      <c r="E167" s="16" t="s">
        <v>88</v>
      </c>
      <c r="F167" s="14">
        <v>2444.8</v>
      </c>
      <c r="G167" s="14">
        <v>2444.8</v>
      </c>
      <c r="H167" s="14">
        <f>G167-F167</f>
        <v>0</v>
      </c>
      <c r="I167" s="14">
        <v>2444.8</v>
      </c>
      <c r="J167" s="14">
        <f>I167/G167*100</f>
        <v>100</v>
      </c>
      <c r="K167" s="14">
        <f>I167-G167</f>
        <v>0</v>
      </c>
    </row>
    <row r="168" spans="1:11" ht="31.5">
      <c r="A168" s="15" t="s">
        <v>759</v>
      </c>
      <c r="B168" s="16" t="s">
        <v>760</v>
      </c>
      <c r="C168" s="17"/>
      <c r="D168" s="16"/>
      <c r="E168" s="16"/>
      <c r="F168" s="14">
        <v>113153</v>
      </c>
      <c r="G168" s="14">
        <v>113395</v>
      </c>
      <c r="H168" s="14">
        <f>G168-F168</f>
        <v>242</v>
      </c>
      <c r="I168" s="14">
        <v>110469.5</v>
      </c>
      <c r="J168" s="14">
        <f>I168/G168*100</f>
        <v>97.42008025045196</v>
      </c>
      <c r="K168" s="14">
        <f>I168-G168</f>
        <v>-2925.5</v>
      </c>
    </row>
    <row r="169" spans="1:11" ht="15.75">
      <c r="A169" s="15" t="s">
        <v>253</v>
      </c>
      <c r="B169" s="16" t="s">
        <v>761</v>
      </c>
      <c r="C169" s="17"/>
      <c r="D169" s="16"/>
      <c r="E169" s="16"/>
      <c r="F169" s="14">
        <v>60356.4</v>
      </c>
      <c r="G169" s="14">
        <v>60598.4</v>
      </c>
      <c r="H169" s="14">
        <f>G169-F169</f>
        <v>242</v>
      </c>
      <c r="I169" s="14">
        <v>60580.6</v>
      </c>
      <c r="J169" s="14">
        <f>I169/G169*100</f>
        <v>99.97062628716269</v>
      </c>
      <c r="K169" s="14">
        <f>I169-G169</f>
        <v>-17.80000000000291</v>
      </c>
    </row>
    <row r="170" spans="1:11" ht="47.25">
      <c r="A170" s="15" t="s">
        <v>337</v>
      </c>
      <c r="B170" s="16" t="s">
        <v>761</v>
      </c>
      <c r="C170" s="17" t="s">
        <v>338</v>
      </c>
      <c r="D170" s="16"/>
      <c r="E170" s="16"/>
      <c r="F170" s="14">
        <v>43309.9</v>
      </c>
      <c r="G170" s="14">
        <v>43551.9</v>
      </c>
      <c r="H170" s="14">
        <f>G170-F170</f>
        <v>242</v>
      </c>
      <c r="I170" s="14">
        <v>43549.7</v>
      </c>
      <c r="J170" s="14">
        <f>I170/G170*100</f>
        <v>99.99494855563131</v>
      </c>
      <c r="K170" s="14">
        <f>I170-G170</f>
        <v>-2.2000000000043656</v>
      </c>
    </row>
    <row r="171" spans="1:11" ht="15.75">
      <c r="A171" s="15" t="s">
        <v>15</v>
      </c>
      <c r="B171" s="16" t="s">
        <v>761</v>
      </c>
      <c r="C171" s="17" t="s">
        <v>338</v>
      </c>
      <c r="D171" s="16" t="s">
        <v>88</v>
      </c>
      <c r="E171" s="16" t="s">
        <v>94</v>
      </c>
      <c r="F171" s="14">
        <v>43309.9</v>
      </c>
      <c r="G171" s="14">
        <v>43551.9</v>
      </c>
      <c r="H171" s="14">
        <f>G171-F171</f>
        <v>242</v>
      </c>
      <c r="I171" s="14">
        <v>43549.7</v>
      </c>
      <c r="J171" s="14">
        <f>I171/G171*100</f>
        <v>99.99494855563131</v>
      </c>
      <c r="K171" s="14">
        <f>I171-G171</f>
        <v>-2.2000000000043656</v>
      </c>
    </row>
    <row r="172" spans="1:11" ht="31.5">
      <c r="A172" s="15" t="s">
        <v>339</v>
      </c>
      <c r="B172" s="16" t="s">
        <v>761</v>
      </c>
      <c r="C172" s="17" t="s">
        <v>340</v>
      </c>
      <c r="D172" s="16"/>
      <c r="E172" s="16"/>
      <c r="F172" s="14">
        <v>15108.7</v>
      </c>
      <c r="G172" s="14">
        <v>15108.7</v>
      </c>
      <c r="H172" s="14">
        <f>G172-F172</f>
        <v>0</v>
      </c>
      <c r="I172" s="14">
        <v>15093</v>
      </c>
      <c r="J172" s="14">
        <f>I172/G172*100</f>
        <v>99.89608636083845</v>
      </c>
      <c r="K172" s="14">
        <f>I172-G172</f>
        <v>-15.700000000000728</v>
      </c>
    </row>
    <row r="173" spans="1:11" ht="15.75">
      <c r="A173" s="15" t="s">
        <v>15</v>
      </c>
      <c r="B173" s="16" t="s">
        <v>761</v>
      </c>
      <c r="C173" s="17" t="s">
        <v>340</v>
      </c>
      <c r="D173" s="16" t="s">
        <v>88</v>
      </c>
      <c r="E173" s="16" t="s">
        <v>94</v>
      </c>
      <c r="F173" s="14">
        <v>15108.7</v>
      </c>
      <c r="G173" s="14">
        <v>15108.7</v>
      </c>
      <c r="H173" s="14">
        <f>G173-F173</f>
        <v>0</v>
      </c>
      <c r="I173" s="14">
        <v>15093</v>
      </c>
      <c r="J173" s="14">
        <f>I173/G173*100</f>
        <v>99.89608636083845</v>
      </c>
      <c r="K173" s="14">
        <f>I173-G173</f>
        <v>-15.700000000000728</v>
      </c>
    </row>
    <row r="174" spans="1:11" ht="15.75">
      <c r="A174" s="15" t="s">
        <v>343</v>
      </c>
      <c r="B174" s="16" t="s">
        <v>761</v>
      </c>
      <c r="C174" s="17" t="s">
        <v>344</v>
      </c>
      <c r="D174" s="16"/>
      <c r="E174" s="16"/>
      <c r="F174" s="14">
        <v>1937.8</v>
      </c>
      <c r="G174" s="14">
        <v>1937.8</v>
      </c>
      <c r="H174" s="14">
        <f>G174-F174</f>
        <v>0</v>
      </c>
      <c r="I174" s="14">
        <v>1937.8</v>
      </c>
      <c r="J174" s="14">
        <f>I174/G174*100</f>
        <v>100</v>
      </c>
      <c r="K174" s="14">
        <f>I174-G174</f>
        <v>0</v>
      </c>
    </row>
    <row r="175" spans="1:11" ht="15.75">
      <c r="A175" s="15" t="s">
        <v>15</v>
      </c>
      <c r="B175" s="16" t="s">
        <v>761</v>
      </c>
      <c r="C175" s="17" t="s">
        <v>344</v>
      </c>
      <c r="D175" s="16" t="s">
        <v>88</v>
      </c>
      <c r="E175" s="16" t="s">
        <v>94</v>
      </c>
      <c r="F175" s="14">
        <v>1937.8</v>
      </c>
      <c r="G175" s="14">
        <v>1937.8</v>
      </c>
      <c r="H175" s="14">
        <f>G175-F175</f>
        <v>0</v>
      </c>
      <c r="I175" s="14">
        <v>1937.8</v>
      </c>
      <c r="J175" s="14">
        <f>I175/G175*100</f>
        <v>100</v>
      </c>
      <c r="K175" s="14">
        <f>I175-G175</f>
        <v>0</v>
      </c>
    </row>
    <row r="176" spans="1:11" ht="15.75">
      <c r="A176" s="15" t="s">
        <v>260</v>
      </c>
      <c r="B176" s="16" t="s">
        <v>762</v>
      </c>
      <c r="C176" s="17"/>
      <c r="D176" s="16"/>
      <c r="E176" s="16"/>
      <c r="F176" s="14">
        <v>52796.6</v>
      </c>
      <c r="G176" s="14">
        <v>52796.6</v>
      </c>
      <c r="H176" s="14">
        <f>G176-F176</f>
        <v>0</v>
      </c>
      <c r="I176" s="14">
        <v>49888.9</v>
      </c>
      <c r="J176" s="14">
        <f>I176/G176*100</f>
        <v>94.49263778349363</v>
      </c>
      <c r="K176" s="14">
        <f>I176-G176</f>
        <v>-2907.699999999997</v>
      </c>
    </row>
    <row r="177" spans="1:11" ht="15.75">
      <c r="A177" s="15" t="s">
        <v>345</v>
      </c>
      <c r="B177" s="16" t="s">
        <v>762</v>
      </c>
      <c r="C177" s="17" t="s">
        <v>346</v>
      </c>
      <c r="D177" s="16"/>
      <c r="E177" s="16"/>
      <c r="F177" s="14">
        <v>52796.6</v>
      </c>
      <c r="G177" s="14">
        <v>52796.6</v>
      </c>
      <c r="H177" s="14">
        <f>G177-F177</f>
        <v>0</v>
      </c>
      <c r="I177" s="14">
        <v>49888.9</v>
      </c>
      <c r="J177" s="14">
        <f>I177/G177*100</f>
        <v>94.49263778349363</v>
      </c>
      <c r="K177" s="14">
        <f>I177-G177</f>
        <v>-2907.699999999997</v>
      </c>
    </row>
    <row r="178" spans="1:11" ht="15.75">
      <c r="A178" s="15" t="s">
        <v>15</v>
      </c>
      <c r="B178" s="16" t="s">
        <v>762</v>
      </c>
      <c r="C178" s="17" t="s">
        <v>346</v>
      </c>
      <c r="D178" s="16" t="s">
        <v>88</v>
      </c>
      <c r="E178" s="16" t="s">
        <v>94</v>
      </c>
      <c r="F178" s="14">
        <v>52796.6</v>
      </c>
      <c r="G178" s="14">
        <v>52796.6</v>
      </c>
      <c r="H178" s="14">
        <f>G178-F178</f>
        <v>0</v>
      </c>
      <c r="I178" s="14">
        <v>49888.9</v>
      </c>
      <c r="J178" s="14">
        <f>I178/G178*100</f>
        <v>94.49263778349363</v>
      </c>
      <c r="K178" s="14">
        <f>I178-G178</f>
        <v>-2907.699999999997</v>
      </c>
    </row>
    <row r="179" spans="1:11" ht="31.5">
      <c r="A179" s="15" t="s">
        <v>763</v>
      </c>
      <c r="B179" s="16" t="s">
        <v>764</v>
      </c>
      <c r="C179" s="17"/>
      <c r="D179" s="16"/>
      <c r="E179" s="16"/>
      <c r="F179" s="14">
        <v>578814.2</v>
      </c>
      <c r="G179" s="14">
        <v>569900.8</v>
      </c>
      <c r="H179" s="14">
        <f>G179-F179</f>
        <v>-8913.399999999907</v>
      </c>
      <c r="I179" s="14">
        <v>569900.2</v>
      </c>
      <c r="J179" s="14">
        <f>I179/G179*100</f>
        <v>99.99989471851943</v>
      </c>
      <c r="K179" s="14">
        <f>I179-G179</f>
        <v>-0.6000000000931323</v>
      </c>
    </row>
    <row r="180" spans="1:11" ht="15.75">
      <c r="A180" s="15" t="s">
        <v>253</v>
      </c>
      <c r="B180" s="16" t="s">
        <v>765</v>
      </c>
      <c r="C180" s="17"/>
      <c r="D180" s="16"/>
      <c r="E180" s="16"/>
      <c r="F180" s="14">
        <v>530964.3</v>
      </c>
      <c r="G180" s="14">
        <v>522050.9</v>
      </c>
      <c r="H180" s="14">
        <f>G180-F180</f>
        <v>-8913.400000000023</v>
      </c>
      <c r="I180" s="14">
        <v>522050.3</v>
      </c>
      <c r="J180" s="14">
        <f>I180/G180*100</f>
        <v>99.99988506867817</v>
      </c>
      <c r="K180" s="14">
        <f>I180-G180</f>
        <v>-0.6000000000349246</v>
      </c>
    </row>
    <row r="181" spans="1:11" ht="31.5">
      <c r="A181" s="15" t="s">
        <v>341</v>
      </c>
      <c r="B181" s="16" t="s">
        <v>765</v>
      </c>
      <c r="C181" s="17" t="s">
        <v>342</v>
      </c>
      <c r="D181" s="16"/>
      <c r="E181" s="16"/>
      <c r="F181" s="14">
        <v>530964.3</v>
      </c>
      <c r="G181" s="14">
        <v>522050.9</v>
      </c>
      <c r="H181" s="14">
        <f>G181-F181</f>
        <v>-8913.400000000023</v>
      </c>
      <c r="I181" s="14">
        <v>522050.3</v>
      </c>
      <c r="J181" s="14">
        <f>I181/G181*100</f>
        <v>99.99988506867817</v>
      </c>
      <c r="K181" s="14">
        <f>I181-G181</f>
        <v>-0.6000000000349246</v>
      </c>
    </row>
    <row r="182" spans="1:11" ht="15.75">
      <c r="A182" s="15" t="s">
        <v>12</v>
      </c>
      <c r="B182" s="16" t="s">
        <v>765</v>
      </c>
      <c r="C182" s="17" t="s">
        <v>342</v>
      </c>
      <c r="D182" s="16" t="s">
        <v>88</v>
      </c>
      <c r="E182" s="16" t="s">
        <v>91</v>
      </c>
      <c r="F182" s="14">
        <v>497358.4</v>
      </c>
      <c r="G182" s="14">
        <v>488445</v>
      </c>
      <c r="H182" s="14">
        <f>G182-F182</f>
        <v>-8913.400000000023</v>
      </c>
      <c r="I182" s="14">
        <v>488444.4</v>
      </c>
      <c r="J182" s="14">
        <f>I182/G182*100</f>
        <v>99.99987716119523</v>
      </c>
      <c r="K182" s="14">
        <f>I182-G182</f>
        <v>-0.5999999999767169</v>
      </c>
    </row>
    <row r="183" spans="1:11" ht="15.75">
      <c r="A183" s="15" t="s">
        <v>13</v>
      </c>
      <c r="B183" s="16" t="s">
        <v>765</v>
      </c>
      <c r="C183" s="17" t="s">
        <v>342</v>
      </c>
      <c r="D183" s="16" t="s">
        <v>88</v>
      </c>
      <c r="E183" s="16" t="s">
        <v>89</v>
      </c>
      <c r="F183" s="14">
        <v>33605.9</v>
      </c>
      <c r="G183" s="14">
        <v>33605.9</v>
      </c>
      <c r="H183" s="14">
        <f>G183-F183</f>
        <v>0</v>
      </c>
      <c r="I183" s="14">
        <v>33605.9</v>
      </c>
      <c r="J183" s="14">
        <f>I183/G183*100</f>
        <v>100</v>
      </c>
      <c r="K183" s="14">
        <f>I183-G183</f>
        <v>0</v>
      </c>
    </row>
    <row r="184" spans="1:11" ht="15.75">
      <c r="A184" s="15" t="s">
        <v>402</v>
      </c>
      <c r="B184" s="16" t="s">
        <v>766</v>
      </c>
      <c r="C184" s="17"/>
      <c r="D184" s="16"/>
      <c r="E184" s="16"/>
      <c r="F184" s="14">
        <v>47849.9</v>
      </c>
      <c r="G184" s="14">
        <v>47849.9</v>
      </c>
      <c r="H184" s="14">
        <f>G184-F184</f>
        <v>0</v>
      </c>
      <c r="I184" s="14">
        <v>47849.9</v>
      </c>
      <c r="J184" s="14">
        <f>I184/G184*100</f>
        <v>100</v>
      </c>
      <c r="K184" s="14">
        <f>I184-G184</f>
        <v>0</v>
      </c>
    </row>
    <row r="185" spans="1:11" ht="31.5">
      <c r="A185" s="15" t="s">
        <v>339</v>
      </c>
      <c r="B185" s="16" t="s">
        <v>766</v>
      </c>
      <c r="C185" s="17" t="s">
        <v>340</v>
      </c>
      <c r="D185" s="16"/>
      <c r="E185" s="16"/>
      <c r="F185" s="14">
        <v>34168.4</v>
      </c>
      <c r="G185" s="14">
        <v>34168.4</v>
      </c>
      <c r="H185" s="14">
        <f>G185-F185</f>
        <v>0</v>
      </c>
      <c r="I185" s="14">
        <v>34168.4</v>
      </c>
      <c r="J185" s="14">
        <f>I185/G185*100</f>
        <v>100</v>
      </c>
      <c r="K185" s="14">
        <f>I185-G185</f>
        <v>0</v>
      </c>
    </row>
    <row r="186" spans="1:11" ht="15.75">
      <c r="A186" s="15" t="s">
        <v>12</v>
      </c>
      <c r="B186" s="16" t="s">
        <v>766</v>
      </c>
      <c r="C186" s="17" t="s">
        <v>340</v>
      </c>
      <c r="D186" s="16" t="s">
        <v>88</v>
      </c>
      <c r="E186" s="16" t="s">
        <v>91</v>
      </c>
      <c r="F186" s="14">
        <v>28768.4</v>
      </c>
      <c r="G186" s="14">
        <v>28768.4</v>
      </c>
      <c r="H186" s="14">
        <f>G186-F186</f>
        <v>0</v>
      </c>
      <c r="I186" s="14">
        <v>28768.4</v>
      </c>
      <c r="J186" s="14">
        <f>I186/G186*100</f>
        <v>100</v>
      </c>
      <c r="K186" s="14">
        <f>I186-G186</f>
        <v>0</v>
      </c>
    </row>
    <row r="187" spans="1:11" ht="15.75">
      <c r="A187" s="15" t="s">
        <v>13</v>
      </c>
      <c r="B187" s="16" t="s">
        <v>766</v>
      </c>
      <c r="C187" s="17" t="s">
        <v>340</v>
      </c>
      <c r="D187" s="16" t="s">
        <v>88</v>
      </c>
      <c r="E187" s="16" t="s">
        <v>89</v>
      </c>
      <c r="F187" s="14">
        <v>5400</v>
      </c>
      <c r="G187" s="14">
        <v>5400</v>
      </c>
      <c r="H187" s="14">
        <f>G187-F187</f>
        <v>0</v>
      </c>
      <c r="I187" s="14">
        <v>5400</v>
      </c>
      <c r="J187" s="14">
        <f>I187/G187*100</f>
        <v>100</v>
      </c>
      <c r="K187" s="14">
        <f>I187-G187</f>
        <v>0</v>
      </c>
    </row>
    <row r="188" spans="1:11" ht="31.5">
      <c r="A188" s="15" t="s">
        <v>341</v>
      </c>
      <c r="B188" s="16" t="s">
        <v>766</v>
      </c>
      <c r="C188" s="17" t="s">
        <v>342</v>
      </c>
      <c r="D188" s="16"/>
      <c r="E188" s="16"/>
      <c r="F188" s="14">
        <v>13681.5</v>
      </c>
      <c r="G188" s="14">
        <v>13681.5</v>
      </c>
      <c r="H188" s="14">
        <f>G188-F188</f>
        <v>0</v>
      </c>
      <c r="I188" s="14">
        <v>13681.5</v>
      </c>
      <c r="J188" s="14">
        <f>I188/G188*100</f>
        <v>100</v>
      </c>
      <c r="K188" s="14">
        <f>I188-G188</f>
        <v>0</v>
      </c>
    </row>
    <row r="189" spans="1:11" ht="15.75">
      <c r="A189" s="15" t="s">
        <v>13</v>
      </c>
      <c r="B189" s="16" t="s">
        <v>766</v>
      </c>
      <c r="C189" s="17" t="s">
        <v>342</v>
      </c>
      <c r="D189" s="16" t="s">
        <v>88</v>
      </c>
      <c r="E189" s="16" t="s">
        <v>89</v>
      </c>
      <c r="F189" s="14">
        <v>13681.5</v>
      </c>
      <c r="G189" s="14">
        <v>13681.5</v>
      </c>
      <c r="H189" s="14">
        <f>G189-F189</f>
        <v>0</v>
      </c>
      <c r="I189" s="14">
        <v>13681.5</v>
      </c>
      <c r="J189" s="14">
        <f>I189/G189*100</f>
        <v>100</v>
      </c>
      <c r="K189" s="14">
        <f>I189-G189</f>
        <v>0</v>
      </c>
    </row>
    <row r="190" spans="1:11" ht="15.75">
      <c r="A190" s="15" t="s">
        <v>767</v>
      </c>
      <c r="B190" s="16" t="s">
        <v>768</v>
      </c>
      <c r="C190" s="17"/>
      <c r="D190" s="16"/>
      <c r="E190" s="16"/>
      <c r="F190" s="14">
        <v>832994.6</v>
      </c>
      <c r="G190" s="14">
        <v>832994.6</v>
      </c>
      <c r="H190" s="14">
        <f>G190-F190</f>
        <v>0</v>
      </c>
      <c r="I190" s="14">
        <v>601484.7</v>
      </c>
      <c r="J190" s="14">
        <f>I190/G190*100</f>
        <v>72.20751491066089</v>
      </c>
      <c r="K190" s="14">
        <f>I190-G190</f>
        <v>-231509.90000000002</v>
      </c>
    </row>
    <row r="191" spans="1:11" ht="31.5">
      <c r="A191" s="15" t="s">
        <v>769</v>
      </c>
      <c r="B191" s="16" t="s">
        <v>770</v>
      </c>
      <c r="C191" s="17"/>
      <c r="D191" s="16"/>
      <c r="E191" s="16"/>
      <c r="F191" s="14">
        <v>832994.6</v>
      </c>
      <c r="G191" s="14">
        <v>832994.6</v>
      </c>
      <c r="H191" s="14">
        <f>G191-F191</f>
        <v>0</v>
      </c>
      <c r="I191" s="14">
        <v>601484.7</v>
      </c>
      <c r="J191" s="14">
        <f>I191/G191*100</f>
        <v>72.20751491066089</v>
      </c>
      <c r="K191" s="14">
        <f>I191-G191</f>
        <v>-231509.90000000002</v>
      </c>
    </row>
    <row r="192" spans="1:11" ht="47.25">
      <c r="A192" s="15" t="s">
        <v>352</v>
      </c>
      <c r="B192" s="16" t="s">
        <v>771</v>
      </c>
      <c r="C192" s="17"/>
      <c r="D192" s="16"/>
      <c r="E192" s="16"/>
      <c r="F192" s="14">
        <v>832994.6</v>
      </c>
      <c r="G192" s="14">
        <v>832994.6</v>
      </c>
      <c r="H192" s="14">
        <f>G192-F192</f>
        <v>0</v>
      </c>
      <c r="I192" s="14">
        <v>601484.7</v>
      </c>
      <c r="J192" s="14">
        <f>I192/G192*100</f>
        <v>72.20751491066089</v>
      </c>
      <c r="K192" s="14">
        <f>I192-G192</f>
        <v>-231509.90000000002</v>
      </c>
    </row>
    <row r="193" spans="1:11" ht="31.5">
      <c r="A193" s="15" t="s">
        <v>350</v>
      </c>
      <c r="B193" s="16" t="s">
        <v>771</v>
      </c>
      <c r="C193" s="17" t="s">
        <v>351</v>
      </c>
      <c r="D193" s="16"/>
      <c r="E193" s="16"/>
      <c r="F193" s="14">
        <v>832994.6</v>
      </c>
      <c r="G193" s="14">
        <v>832994.6</v>
      </c>
      <c r="H193" s="14">
        <f>G193-F193</f>
        <v>0</v>
      </c>
      <c r="I193" s="14">
        <v>601484.7</v>
      </c>
      <c r="J193" s="14">
        <f>I193/G193*100</f>
        <v>72.20751491066089</v>
      </c>
      <c r="K193" s="14">
        <f>I193-G193</f>
        <v>-231509.90000000002</v>
      </c>
    </row>
    <row r="194" spans="1:11" ht="15.75">
      <c r="A194" s="15" t="s">
        <v>12</v>
      </c>
      <c r="B194" s="16" t="s">
        <v>771</v>
      </c>
      <c r="C194" s="17" t="s">
        <v>351</v>
      </c>
      <c r="D194" s="16" t="s">
        <v>88</v>
      </c>
      <c r="E194" s="16" t="s">
        <v>91</v>
      </c>
      <c r="F194" s="14">
        <v>832994.6</v>
      </c>
      <c r="G194" s="14">
        <v>832994.6</v>
      </c>
      <c r="H194" s="14">
        <f>G194-F194</f>
        <v>0</v>
      </c>
      <c r="I194" s="14">
        <v>601484.7</v>
      </c>
      <c r="J194" s="14">
        <f>I194/G194*100</f>
        <v>72.20751491066089</v>
      </c>
      <c r="K194" s="14">
        <f>I194-G194</f>
        <v>-231509.90000000002</v>
      </c>
    </row>
    <row r="195" spans="1:11" ht="15.75">
      <c r="A195" s="15" t="s">
        <v>772</v>
      </c>
      <c r="B195" s="16" t="s">
        <v>773</v>
      </c>
      <c r="C195" s="17"/>
      <c r="D195" s="16"/>
      <c r="E195" s="16"/>
      <c r="F195" s="14">
        <v>3305503.8</v>
      </c>
      <c r="G195" s="14">
        <v>3194573.6</v>
      </c>
      <c r="H195" s="14">
        <f>G195-F195</f>
        <v>-110930.19999999972</v>
      </c>
      <c r="I195" s="14">
        <v>2795107</v>
      </c>
      <c r="J195" s="14">
        <f>I195/G195*100</f>
        <v>87.49546418338898</v>
      </c>
      <c r="K195" s="14">
        <f>I195-G195</f>
        <v>-399466.6000000001</v>
      </c>
    </row>
    <row r="196" spans="1:11" ht="31.5">
      <c r="A196" s="15" t="s">
        <v>774</v>
      </c>
      <c r="B196" s="16" t="s">
        <v>775</v>
      </c>
      <c r="C196" s="17"/>
      <c r="D196" s="16"/>
      <c r="E196" s="16"/>
      <c r="F196" s="14">
        <v>1312328.3</v>
      </c>
      <c r="G196" s="14">
        <v>1183489.1</v>
      </c>
      <c r="H196" s="14">
        <f>G196-F196</f>
        <v>-128839.19999999995</v>
      </c>
      <c r="I196" s="14">
        <v>837081</v>
      </c>
      <c r="J196" s="14">
        <f>I196/G196*100</f>
        <v>70.72992898709417</v>
      </c>
      <c r="K196" s="14">
        <f>I196-G196</f>
        <v>-346408.1000000001</v>
      </c>
    </row>
    <row r="197" spans="1:11" ht="31.5">
      <c r="A197" s="15" t="s">
        <v>496</v>
      </c>
      <c r="B197" s="16" t="s">
        <v>776</v>
      </c>
      <c r="C197" s="17"/>
      <c r="D197" s="16"/>
      <c r="E197" s="16"/>
      <c r="F197" s="14">
        <v>1037293.8</v>
      </c>
      <c r="G197" s="14">
        <v>908454.5</v>
      </c>
      <c r="H197" s="14">
        <f>G197-F197</f>
        <v>-128839.30000000005</v>
      </c>
      <c r="I197" s="14">
        <v>562095.5</v>
      </c>
      <c r="J197" s="14">
        <f>I197/G197*100</f>
        <v>61.87381976752826</v>
      </c>
      <c r="K197" s="14">
        <f>I197-G197</f>
        <v>-346359</v>
      </c>
    </row>
    <row r="198" spans="1:11" ht="31.5">
      <c r="A198" s="15" t="s">
        <v>350</v>
      </c>
      <c r="B198" s="16" t="s">
        <v>776</v>
      </c>
      <c r="C198" s="17" t="s">
        <v>351</v>
      </c>
      <c r="D198" s="16"/>
      <c r="E198" s="16"/>
      <c r="F198" s="14">
        <v>1037293.8</v>
      </c>
      <c r="G198" s="14">
        <v>908454.5</v>
      </c>
      <c r="H198" s="14">
        <f>G198-F198</f>
        <v>-128839.30000000005</v>
      </c>
      <c r="I198" s="14">
        <v>562095.5</v>
      </c>
      <c r="J198" s="14">
        <f>I198/G198*100</f>
        <v>61.87381976752826</v>
      </c>
      <c r="K198" s="14">
        <f>I198-G198</f>
        <v>-346359</v>
      </c>
    </row>
    <row r="199" spans="1:11" ht="15.75">
      <c r="A199" s="15" t="s">
        <v>13</v>
      </c>
      <c r="B199" s="16" t="s">
        <v>776</v>
      </c>
      <c r="C199" s="17" t="s">
        <v>351</v>
      </c>
      <c r="D199" s="16" t="s">
        <v>88</v>
      </c>
      <c r="E199" s="16" t="s">
        <v>89</v>
      </c>
      <c r="F199" s="14">
        <v>1037293.8</v>
      </c>
      <c r="G199" s="14">
        <v>908454.5</v>
      </c>
      <c r="H199" s="14">
        <f>G199-F199</f>
        <v>-128839.30000000005</v>
      </c>
      <c r="I199" s="14">
        <v>562095.5</v>
      </c>
      <c r="J199" s="14">
        <f>I199/G199*100</f>
        <v>61.87381976752826</v>
      </c>
      <c r="K199" s="14">
        <f>I199-G199</f>
        <v>-346359</v>
      </c>
    </row>
    <row r="200" spans="1:11" ht="31.5">
      <c r="A200" s="15" t="s">
        <v>256</v>
      </c>
      <c r="B200" s="16" t="s">
        <v>777</v>
      </c>
      <c r="C200" s="17"/>
      <c r="D200" s="16"/>
      <c r="E200" s="16"/>
      <c r="F200" s="14">
        <v>275034.6</v>
      </c>
      <c r="G200" s="14">
        <v>275034.6</v>
      </c>
      <c r="H200" s="14">
        <f>G200-F200</f>
        <v>0</v>
      </c>
      <c r="I200" s="14">
        <v>274985.5</v>
      </c>
      <c r="J200" s="14">
        <f>I200/G200*100</f>
        <v>99.98214770068931</v>
      </c>
      <c r="K200" s="14">
        <f>I200-G200</f>
        <v>-49.09999999997672</v>
      </c>
    </row>
    <row r="201" spans="1:11" ht="31.5">
      <c r="A201" s="15" t="s">
        <v>341</v>
      </c>
      <c r="B201" s="16" t="s">
        <v>777</v>
      </c>
      <c r="C201" s="17" t="s">
        <v>342</v>
      </c>
      <c r="D201" s="16"/>
      <c r="E201" s="16"/>
      <c r="F201" s="14">
        <v>275034.6</v>
      </c>
      <c r="G201" s="14">
        <v>275034.6</v>
      </c>
      <c r="H201" s="14">
        <f>G201-F201</f>
        <v>0</v>
      </c>
      <c r="I201" s="14">
        <v>274985.5</v>
      </c>
      <c r="J201" s="14">
        <f>I201/G201*100</f>
        <v>99.98214770068931</v>
      </c>
      <c r="K201" s="14">
        <f>I201-G201</f>
        <v>-49.09999999997672</v>
      </c>
    </row>
    <row r="202" spans="1:11" ht="15.75">
      <c r="A202" s="15" t="s">
        <v>13</v>
      </c>
      <c r="B202" s="16" t="s">
        <v>777</v>
      </c>
      <c r="C202" s="17" t="s">
        <v>342</v>
      </c>
      <c r="D202" s="16" t="s">
        <v>88</v>
      </c>
      <c r="E202" s="16" t="s">
        <v>89</v>
      </c>
      <c r="F202" s="14">
        <v>275034.6</v>
      </c>
      <c r="G202" s="14">
        <v>275034.6</v>
      </c>
      <c r="H202" s="14">
        <f>G202-F202</f>
        <v>0</v>
      </c>
      <c r="I202" s="14">
        <v>274985.5</v>
      </c>
      <c r="J202" s="14">
        <f>I202/G202*100</f>
        <v>99.98214770068931</v>
      </c>
      <c r="K202" s="14">
        <f>I202-G202</f>
        <v>-49.09999999997672</v>
      </c>
    </row>
    <row r="203" spans="1:11" ht="47.25">
      <c r="A203" s="15" t="s">
        <v>778</v>
      </c>
      <c r="B203" s="16" t="s">
        <v>779</v>
      </c>
      <c r="C203" s="17"/>
      <c r="D203" s="16"/>
      <c r="E203" s="16"/>
      <c r="F203" s="14">
        <v>583491.8</v>
      </c>
      <c r="G203" s="14">
        <v>550491.8</v>
      </c>
      <c r="H203" s="14">
        <f>G203-F203</f>
        <v>-33000</v>
      </c>
      <c r="I203" s="14">
        <v>534790</v>
      </c>
      <c r="J203" s="14">
        <f>I203/G203*100</f>
        <v>97.14767776740725</v>
      </c>
      <c r="K203" s="14">
        <f>I203-G203</f>
        <v>-15701.800000000047</v>
      </c>
    </row>
    <row r="204" spans="1:11" ht="15.75">
      <c r="A204" s="15" t="s">
        <v>262</v>
      </c>
      <c r="B204" s="16" t="s">
        <v>780</v>
      </c>
      <c r="C204" s="17"/>
      <c r="D204" s="16"/>
      <c r="E204" s="16"/>
      <c r="F204" s="14">
        <v>26250</v>
      </c>
      <c r="G204" s="14">
        <v>21750</v>
      </c>
      <c r="H204" s="14">
        <f>G204-F204</f>
        <v>-4500</v>
      </c>
      <c r="I204" s="14">
        <v>21750</v>
      </c>
      <c r="J204" s="14">
        <f>I204/G204*100</f>
        <v>100</v>
      </c>
      <c r="K204" s="14">
        <f>I204-G204</f>
        <v>0</v>
      </c>
    </row>
    <row r="205" spans="1:11" ht="15.75">
      <c r="A205" s="15" t="s">
        <v>345</v>
      </c>
      <c r="B205" s="16" t="s">
        <v>780</v>
      </c>
      <c r="C205" s="17" t="s">
        <v>346</v>
      </c>
      <c r="D205" s="16"/>
      <c r="E205" s="16"/>
      <c r="F205" s="14">
        <v>26250</v>
      </c>
      <c r="G205" s="14">
        <v>21750</v>
      </c>
      <c r="H205" s="14">
        <f>G205-F205</f>
        <v>-4500</v>
      </c>
      <c r="I205" s="14">
        <v>21750</v>
      </c>
      <c r="J205" s="14">
        <f>I205/G205*100</f>
        <v>100</v>
      </c>
      <c r="K205" s="14">
        <f>I205-G205</f>
        <v>0</v>
      </c>
    </row>
    <row r="206" spans="1:11" ht="15.75">
      <c r="A206" s="15" t="s">
        <v>29</v>
      </c>
      <c r="B206" s="16" t="s">
        <v>780</v>
      </c>
      <c r="C206" s="17" t="s">
        <v>346</v>
      </c>
      <c r="D206" s="16" t="s">
        <v>98</v>
      </c>
      <c r="E206" s="16" t="s">
        <v>90</v>
      </c>
      <c r="F206" s="14">
        <v>26250</v>
      </c>
      <c r="G206" s="14">
        <v>21750</v>
      </c>
      <c r="H206" s="14">
        <f>G206-F206</f>
        <v>-4500</v>
      </c>
      <c r="I206" s="14">
        <v>21750</v>
      </c>
      <c r="J206" s="14">
        <f>I206/G206*100</f>
        <v>100</v>
      </c>
      <c r="K206" s="14">
        <f>I206-G206</f>
        <v>0</v>
      </c>
    </row>
    <row r="207" spans="1:11" ht="15.75">
      <c r="A207" s="15" t="s">
        <v>263</v>
      </c>
      <c r="B207" s="16" t="s">
        <v>781</v>
      </c>
      <c r="C207" s="17"/>
      <c r="D207" s="16"/>
      <c r="E207" s="16"/>
      <c r="F207" s="14">
        <v>66600</v>
      </c>
      <c r="G207" s="14">
        <v>64800</v>
      </c>
      <c r="H207" s="14">
        <f>G207-F207</f>
        <v>-1800</v>
      </c>
      <c r="I207" s="14">
        <v>64800</v>
      </c>
      <c r="J207" s="14">
        <f>I207/G207*100</f>
        <v>100</v>
      </c>
      <c r="K207" s="14">
        <f>I207-G207</f>
        <v>0</v>
      </c>
    </row>
    <row r="208" spans="1:11" ht="15.75">
      <c r="A208" s="15" t="s">
        <v>345</v>
      </c>
      <c r="B208" s="16" t="s">
        <v>781</v>
      </c>
      <c r="C208" s="17" t="s">
        <v>346</v>
      </c>
      <c r="D208" s="16"/>
      <c r="E208" s="16"/>
      <c r="F208" s="14">
        <v>66600</v>
      </c>
      <c r="G208" s="14">
        <v>64800</v>
      </c>
      <c r="H208" s="14">
        <f>G208-F208</f>
        <v>-1800</v>
      </c>
      <c r="I208" s="14">
        <v>64800</v>
      </c>
      <c r="J208" s="14">
        <f>I208/G208*100</f>
        <v>100</v>
      </c>
      <c r="K208" s="14">
        <f>I208-G208</f>
        <v>0</v>
      </c>
    </row>
    <row r="209" spans="1:11" ht="15.75">
      <c r="A209" s="15" t="s">
        <v>29</v>
      </c>
      <c r="B209" s="16" t="s">
        <v>781</v>
      </c>
      <c r="C209" s="17" t="s">
        <v>346</v>
      </c>
      <c r="D209" s="16" t="s">
        <v>98</v>
      </c>
      <c r="E209" s="16" t="s">
        <v>90</v>
      </c>
      <c r="F209" s="14">
        <v>66600</v>
      </c>
      <c r="G209" s="14">
        <v>64800</v>
      </c>
      <c r="H209" s="14">
        <f>G209-F209</f>
        <v>-1800</v>
      </c>
      <c r="I209" s="14">
        <v>64800</v>
      </c>
      <c r="J209" s="14">
        <f>I209/G209*100</f>
        <v>100</v>
      </c>
      <c r="K209" s="14">
        <f>I209-G209</f>
        <v>0</v>
      </c>
    </row>
    <row r="210" spans="1:11" ht="63">
      <c r="A210" s="15" t="s">
        <v>510</v>
      </c>
      <c r="B210" s="16" t="s">
        <v>782</v>
      </c>
      <c r="C210" s="17"/>
      <c r="D210" s="16"/>
      <c r="E210" s="16"/>
      <c r="F210" s="14">
        <v>10500</v>
      </c>
      <c r="G210" s="14">
        <v>9750</v>
      </c>
      <c r="H210" s="14">
        <f>G210-F210</f>
        <v>-750</v>
      </c>
      <c r="I210" s="14">
        <v>9750</v>
      </c>
      <c r="J210" s="14">
        <f>I210/G210*100</f>
        <v>100</v>
      </c>
      <c r="K210" s="14">
        <f>I210-G210</f>
        <v>0</v>
      </c>
    </row>
    <row r="211" spans="1:11" ht="15.75">
      <c r="A211" s="15" t="s">
        <v>345</v>
      </c>
      <c r="B211" s="16" t="s">
        <v>782</v>
      </c>
      <c r="C211" s="17" t="s">
        <v>346</v>
      </c>
      <c r="D211" s="16"/>
      <c r="E211" s="16"/>
      <c r="F211" s="14">
        <v>10500</v>
      </c>
      <c r="G211" s="14">
        <v>9750</v>
      </c>
      <c r="H211" s="14">
        <f>G211-F211</f>
        <v>-750</v>
      </c>
      <c r="I211" s="14">
        <v>9750</v>
      </c>
      <c r="J211" s="14">
        <f>I211/G211*100</f>
        <v>100</v>
      </c>
      <c r="K211" s="14">
        <f>I211-G211</f>
        <v>0</v>
      </c>
    </row>
    <row r="212" spans="1:11" ht="15.75">
      <c r="A212" s="15" t="s">
        <v>29</v>
      </c>
      <c r="B212" s="16" t="s">
        <v>782</v>
      </c>
      <c r="C212" s="17" t="s">
        <v>346</v>
      </c>
      <c r="D212" s="16" t="s">
        <v>98</v>
      </c>
      <c r="E212" s="16" t="s">
        <v>90</v>
      </c>
      <c r="F212" s="14">
        <v>10500</v>
      </c>
      <c r="G212" s="14">
        <v>9750</v>
      </c>
      <c r="H212" s="14">
        <f>G212-F212</f>
        <v>-750</v>
      </c>
      <c r="I212" s="14">
        <v>9750</v>
      </c>
      <c r="J212" s="14">
        <f>I212/G212*100</f>
        <v>100</v>
      </c>
      <c r="K212" s="14">
        <f>I212-G212</f>
        <v>0</v>
      </c>
    </row>
    <row r="213" spans="1:11" ht="63">
      <c r="A213" s="15" t="s">
        <v>783</v>
      </c>
      <c r="B213" s="16" t="s">
        <v>784</v>
      </c>
      <c r="C213" s="17"/>
      <c r="D213" s="16"/>
      <c r="E213" s="16"/>
      <c r="F213" s="14">
        <v>59210</v>
      </c>
      <c r="G213" s="14">
        <v>59210</v>
      </c>
      <c r="H213" s="14">
        <f>G213-F213</f>
        <v>0</v>
      </c>
      <c r="I213" s="14">
        <v>56650</v>
      </c>
      <c r="J213" s="14">
        <f>I213/G213*100</f>
        <v>95.67640601249789</v>
      </c>
      <c r="K213" s="14">
        <f>I213-G213</f>
        <v>-2560</v>
      </c>
    </row>
    <row r="214" spans="1:11" ht="15.75">
      <c r="A214" s="15" t="s">
        <v>345</v>
      </c>
      <c r="B214" s="16" t="s">
        <v>784</v>
      </c>
      <c r="C214" s="17" t="s">
        <v>346</v>
      </c>
      <c r="D214" s="16"/>
      <c r="E214" s="16"/>
      <c r="F214" s="14">
        <v>59210</v>
      </c>
      <c r="G214" s="14">
        <v>59210</v>
      </c>
      <c r="H214" s="14">
        <f>G214-F214</f>
        <v>0</v>
      </c>
      <c r="I214" s="14">
        <v>56650</v>
      </c>
      <c r="J214" s="14">
        <f>I214/G214*100</f>
        <v>95.67640601249789</v>
      </c>
      <c r="K214" s="14">
        <f>I214-G214</f>
        <v>-2560</v>
      </c>
    </row>
    <row r="215" spans="1:11" ht="15.75">
      <c r="A215" s="15" t="s">
        <v>29</v>
      </c>
      <c r="B215" s="16" t="s">
        <v>784</v>
      </c>
      <c r="C215" s="17" t="s">
        <v>346</v>
      </c>
      <c r="D215" s="16" t="s">
        <v>98</v>
      </c>
      <c r="E215" s="16" t="s">
        <v>90</v>
      </c>
      <c r="F215" s="14">
        <v>59210</v>
      </c>
      <c r="G215" s="14">
        <v>59210</v>
      </c>
      <c r="H215" s="14">
        <f>G215-F215</f>
        <v>0</v>
      </c>
      <c r="I215" s="14">
        <v>56650</v>
      </c>
      <c r="J215" s="14">
        <f>I215/G215*100</f>
        <v>95.67640601249789</v>
      </c>
      <c r="K215" s="14">
        <f>I215-G215</f>
        <v>-2560</v>
      </c>
    </row>
    <row r="216" spans="1:11" ht="31.5">
      <c r="A216" s="15" t="s">
        <v>406</v>
      </c>
      <c r="B216" s="16" t="s">
        <v>785</v>
      </c>
      <c r="C216" s="17"/>
      <c r="D216" s="16"/>
      <c r="E216" s="16"/>
      <c r="F216" s="14">
        <v>69630</v>
      </c>
      <c r="G216" s="14">
        <v>76680</v>
      </c>
      <c r="H216" s="14">
        <f>G216-F216</f>
        <v>7050</v>
      </c>
      <c r="I216" s="14">
        <v>76670.5</v>
      </c>
      <c r="J216" s="14">
        <f>I216/G216*100</f>
        <v>99.98761085028691</v>
      </c>
      <c r="K216" s="14">
        <f>I216-G216</f>
        <v>-9.5</v>
      </c>
    </row>
    <row r="217" spans="1:11" ht="15.75">
      <c r="A217" s="15" t="s">
        <v>345</v>
      </c>
      <c r="B217" s="16" t="s">
        <v>785</v>
      </c>
      <c r="C217" s="17" t="s">
        <v>346</v>
      </c>
      <c r="D217" s="16"/>
      <c r="E217" s="16"/>
      <c r="F217" s="14">
        <v>69630</v>
      </c>
      <c r="G217" s="14">
        <v>76680</v>
      </c>
      <c r="H217" s="14">
        <f>G217-F217</f>
        <v>7050</v>
      </c>
      <c r="I217" s="14">
        <v>76670.5</v>
      </c>
      <c r="J217" s="14">
        <f>I217/G217*100</f>
        <v>99.98761085028691</v>
      </c>
      <c r="K217" s="14">
        <f>I217-G217</f>
        <v>-9.5</v>
      </c>
    </row>
    <row r="218" spans="1:11" ht="15.75">
      <c r="A218" s="15" t="s">
        <v>29</v>
      </c>
      <c r="B218" s="16" t="s">
        <v>785</v>
      </c>
      <c r="C218" s="17" t="s">
        <v>346</v>
      </c>
      <c r="D218" s="16" t="s">
        <v>98</v>
      </c>
      <c r="E218" s="16" t="s">
        <v>90</v>
      </c>
      <c r="F218" s="14">
        <v>69630</v>
      </c>
      <c r="G218" s="14">
        <v>76680</v>
      </c>
      <c r="H218" s="14">
        <f>G218-F218</f>
        <v>7050</v>
      </c>
      <c r="I218" s="14">
        <v>76670.5</v>
      </c>
      <c r="J218" s="14">
        <f>I218/G218*100</f>
        <v>99.98761085028691</v>
      </c>
      <c r="K218" s="14">
        <f>I218-G218</f>
        <v>-9.5</v>
      </c>
    </row>
    <row r="219" spans="1:11" ht="15.75">
      <c r="A219" s="15" t="s">
        <v>117</v>
      </c>
      <c r="B219" s="16" t="s">
        <v>786</v>
      </c>
      <c r="C219" s="17"/>
      <c r="D219" s="16"/>
      <c r="E219" s="16"/>
      <c r="F219" s="14">
        <v>68266.8</v>
      </c>
      <c r="G219" s="14">
        <v>68266.8</v>
      </c>
      <c r="H219" s="14">
        <f>G219-F219</f>
        <v>0</v>
      </c>
      <c r="I219" s="14">
        <v>68266.8</v>
      </c>
      <c r="J219" s="14">
        <f>I219/G219*100</f>
        <v>100</v>
      </c>
      <c r="K219" s="14">
        <f>I219-G219</f>
        <v>0</v>
      </c>
    </row>
    <row r="220" spans="1:11" ht="31.5">
      <c r="A220" s="15" t="s">
        <v>350</v>
      </c>
      <c r="B220" s="16" t="s">
        <v>786</v>
      </c>
      <c r="C220" s="17" t="s">
        <v>351</v>
      </c>
      <c r="D220" s="16"/>
      <c r="E220" s="16"/>
      <c r="F220" s="14">
        <v>68266.8</v>
      </c>
      <c r="G220" s="14">
        <v>68266.8</v>
      </c>
      <c r="H220" s="14">
        <f>G220-F220</f>
        <v>0</v>
      </c>
      <c r="I220" s="14">
        <v>68266.8</v>
      </c>
      <c r="J220" s="14">
        <f>I220/G220*100</f>
        <v>100</v>
      </c>
      <c r="K220" s="14">
        <f>I220-G220</f>
        <v>0</v>
      </c>
    </row>
    <row r="221" spans="1:11" ht="15.75">
      <c r="A221" s="15" t="s">
        <v>6</v>
      </c>
      <c r="B221" s="16" t="s">
        <v>786</v>
      </c>
      <c r="C221" s="17" t="s">
        <v>351</v>
      </c>
      <c r="D221" s="16" t="s">
        <v>94</v>
      </c>
      <c r="E221" s="16" t="s">
        <v>91</v>
      </c>
      <c r="F221" s="14">
        <v>68266.8</v>
      </c>
      <c r="G221" s="14">
        <v>68266.8</v>
      </c>
      <c r="H221" s="14">
        <f>G221-F221</f>
        <v>0</v>
      </c>
      <c r="I221" s="14">
        <v>68266.8</v>
      </c>
      <c r="J221" s="14">
        <f>I221/G221*100</f>
        <v>100</v>
      </c>
      <c r="K221" s="14">
        <f>I221-G221</f>
        <v>0</v>
      </c>
    </row>
    <row r="222" spans="1:11" ht="31.5">
      <c r="A222" s="15" t="s">
        <v>261</v>
      </c>
      <c r="B222" s="16" t="s">
        <v>787</v>
      </c>
      <c r="C222" s="17"/>
      <c r="D222" s="16"/>
      <c r="E222" s="16"/>
      <c r="F222" s="14">
        <v>1960</v>
      </c>
      <c r="G222" s="14">
        <v>1960</v>
      </c>
      <c r="H222" s="14">
        <f>G222-F222</f>
        <v>0</v>
      </c>
      <c r="I222" s="14">
        <v>1960</v>
      </c>
      <c r="J222" s="14">
        <f>I222/G222*100</f>
        <v>100</v>
      </c>
      <c r="K222" s="14">
        <f>I222-G222</f>
        <v>0</v>
      </c>
    </row>
    <row r="223" spans="1:11" ht="31.5">
      <c r="A223" s="15" t="s">
        <v>339</v>
      </c>
      <c r="B223" s="16" t="s">
        <v>787</v>
      </c>
      <c r="C223" s="17" t="s">
        <v>340</v>
      </c>
      <c r="D223" s="16"/>
      <c r="E223" s="16"/>
      <c r="F223" s="14">
        <v>1800</v>
      </c>
      <c r="G223" s="14">
        <v>1800</v>
      </c>
      <c r="H223" s="14">
        <f>G223-F223</f>
        <v>0</v>
      </c>
      <c r="I223" s="14">
        <v>1800</v>
      </c>
      <c r="J223" s="14">
        <f>I223/G223*100</f>
        <v>100</v>
      </c>
      <c r="K223" s="14">
        <f>I223-G223</f>
        <v>0</v>
      </c>
    </row>
    <row r="224" spans="1:11" ht="15.75">
      <c r="A224" s="15" t="s">
        <v>17</v>
      </c>
      <c r="B224" s="16" t="s">
        <v>787</v>
      </c>
      <c r="C224" s="17" t="s">
        <v>340</v>
      </c>
      <c r="D224" s="16" t="s">
        <v>88</v>
      </c>
      <c r="E224" s="16" t="s">
        <v>88</v>
      </c>
      <c r="F224" s="14">
        <v>1800</v>
      </c>
      <c r="G224" s="14">
        <v>1800</v>
      </c>
      <c r="H224" s="14">
        <f>G224-F224</f>
        <v>0</v>
      </c>
      <c r="I224" s="14">
        <v>1800</v>
      </c>
      <c r="J224" s="14">
        <f>I224/G224*100</f>
        <v>100</v>
      </c>
      <c r="K224" s="14">
        <f>I224-G224</f>
        <v>0</v>
      </c>
    </row>
    <row r="225" spans="1:11" ht="15.75">
      <c r="A225" s="15" t="s">
        <v>345</v>
      </c>
      <c r="B225" s="16" t="s">
        <v>787</v>
      </c>
      <c r="C225" s="17" t="s">
        <v>346</v>
      </c>
      <c r="D225" s="16"/>
      <c r="E225" s="16"/>
      <c r="F225" s="14">
        <v>160</v>
      </c>
      <c r="G225" s="14">
        <v>160</v>
      </c>
      <c r="H225" s="14">
        <f>G225-F225</f>
        <v>0</v>
      </c>
      <c r="I225" s="14">
        <v>160</v>
      </c>
      <c r="J225" s="14">
        <f>I225/G225*100</f>
        <v>100</v>
      </c>
      <c r="K225" s="14">
        <f>I225-G225</f>
        <v>0</v>
      </c>
    </row>
    <row r="226" spans="1:11" ht="15.75">
      <c r="A226" s="15" t="s">
        <v>17</v>
      </c>
      <c r="B226" s="16" t="s">
        <v>787</v>
      </c>
      <c r="C226" s="17" t="s">
        <v>346</v>
      </c>
      <c r="D226" s="16" t="s">
        <v>88</v>
      </c>
      <c r="E226" s="16" t="s">
        <v>88</v>
      </c>
      <c r="F226" s="14">
        <v>160</v>
      </c>
      <c r="G226" s="14">
        <v>160</v>
      </c>
      <c r="H226" s="14">
        <f>G226-F226</f>
        <v>0</v>
      </c>
      <c r="I226" s="14">
        <v>160</v>
      </c>
      <c r="J226" s="14">
        <f>I226/G226*100</f>
        <v>100</v>
      </c>
      <c r="K226" s="14">
        <f>I226-G226</f>
        <v>0</v>
      </c>
    </row>
    <row r="227" spans="1:11" ht="47.25">
      <c r="A227" s="15" t="s">
        <v>509</v>
      </c>
      <c r="B227" s="16" t="s">
        <v>788</v>
      </c>
      <c r="C227" s="17"/>
      <c r="D227" s="16"/>
      <c r="E227" s="16"/>
      <c r="F227" s="14">
        <v>525</v>
      </c>
      <c r="G227" s="14">
        <v>525</v>
      </c>
      <c r="H227" s="14">
        <f>G227-F227</f>
        <v>0</v>
      </c>
      <c r="I227" s="14">
        <v>525</v>
      </c>
      <c r="J227" s="14">
        <f>I227/G227*100</f>
        <v>100</v>
      </c>
      <c r="K227" s="14">
        <f>I227-G227</f>
        <v>0</v>
      </c>
    </row>
    <row r="228" spans="1:11" ht="15.75">
      <c r="A228" s="15" t="s">
        <v>345</v>
      </c>
      <c r="B228" s="16" t="s">
        <v>788</v>
      </c>
      <c r="C228" s="17" t="s">
        <v>346</v>
      </c>
      <c r="D228" s="16"/>
      <c r="E228" s="16"/>
      <c r="F228" s="14">
        <v>525</v>
      </c>
      <c r="G228" s="14">
        <v>525</v>
      </c>
      <c r="H228" s="14">
        <f>G228-F228</f>
        <v>0</v>
      </c>
      <c r="I228" s="14">
        <v>525</v>
      </c>
      <c r="J228" s="14">
        <f>I228/G228*100</f>
        <v>100</v>
      </c>
      <c r="K228" s="14">
        <f>I228-G228</f>
        <v>0</v>
      </c>
    </row>
    <row r="229" spans="1:11" ht="15.75">
      <c r="A229" s="15" t="s">
        <v>17</v>
      </c>
      <c r="B229" s="16" t="s">
        <v>788</v>
      </c>
      <c r="C229" s="17" t="s">
        <v>346</v>
      </c>
      <c r="D229" s="16" t="s">
        <v>88</v>
      </c>
      <c r="E229" s="16" t="s">
        <v>88</v>
      </c>
      <c r="F229" s="14">
        <v>525</v>
      </c>
      <c r="G229" s="14">
        <v>525</v>
      </c>
      <c r="H229" s="14">
        <f>G229-F229</f>
        <v>0</v>
      </c>
      <c r="I229" s="14">
        <v>525</v>
      </c>
      <c r="J229" s="14">
        <f>I229/G229*100</f>
        <v>100</v>
      </c>
      <c r="K229" s="14">
        <f>I229-G229</f>
        <v>0</v>
      </c>
    </row>
    <row r="230" spans="1:11" ht="47.25">
      <c r="A230" s="15" t="s">
        <v>595</v>
      </c>
      <c r="B230" s="16" t="s">
        <v>789</v>
      </c>
      <c r="C230" s="17"/>
      <c r="D230" s="16"/>
      <c r="E230" s="16"/>
      <c r="F230" s="14">
        <v>150</v>
      </c>
      <c r="G230" s="14">
        <v>150</v>
      </c>
      <c r="H230" s="14">
        <f>G230-F230</f>
        <v>0</v>
      </c>
      <c r="I230" s="14">
        <v>150</v>
      </c>
      <c r="J230" s="14">
        <f>I230/G230*100</f>
        <v>100</v>
      </c>
      <c r="K230" s="14">
        <f>I230-G230</f>
        <v>0</v>
      </c>
    </row>
    <row r="231" spans="1:11" ht="15.75">
      <c r="A231" s="15" t="s">
        <v>345</v>
      </c>
      <c r="B231" s="16" t="s">
        <v>789</v>
      </c>
      <c r="C231" s="17" t="s">
        <v>346</v>
      </c>
      <c r="D231" s="16"/>
      <c r="E231" s="16"/>
      <c r="F231" s="14">
        <v>150</v>
      </c>
      <c r="G231" s="14">
        <v>150</v>
      </c>
      <c r="H231" s="14">
        <f>G231-F231</f>
        <v>0</v>
      </c>
      <c r="I231" s="14">
        <v>150</v>
      </c>
      <c r="J231" s="14">
        <f>I231/G231*100</f>
        <v>100</v>
      </c>
      <c r="K231" s="14">
        <f>I231-G231</f>
        <v>0</v>
      </c>
    </row>
    <row r="232" spans="1:11" ht="15.75">
      <c r="A232" s="15" t="s">
        <v>17</v>
      </c>
      <c r="B232" s="16" t="s">
        <v>789</v>
      </c>
      <c r="C232" s="17" t="s">
        <v>346</v>
      </c>
      <c r="D232" s="16" t="s">
        <v>88</v>
      </c>
      <c r="E232" s="16" t="s">
        <v>88</v>
      </c>
      <c r="F232" s="14">
        <v>150</v>
      </c>
      <c r="G232" s="14">
        <v>150</v>
      </c>
      <c r="H232" s="14">
        <f>G232-F232</f>
        <v>0</v>
      </c>
      <c r="I232" s="14">
        <v>150</v>
      </c>
      <c r="J232" s="14">
        <f>I232/G232*100</f>
        <v>100</v>
      </c>
      <c r="K232" s="14">
        <f>I232-G232</f>
        <v>0</v>
      </c>
    </row>
    <row r="233" spans="1:11" ht="47.25">
      <c r="A233" s="15" t="s">
        <v>790</v>
      </c>
      <c r="B233" s="16" t="s">
        <v>791</v>
      </c>
      <c r="C233" s="17"/>
      <c r="D233" s="16"/>
      <c r="E233" s="16"/>
      <c r="F233" s="14">
        <v>27000</v>
      </c>
      <c r="G233" s="14">
        <v>27000</v>
      </c>
      <c r="H233" s="14">
        <f>G233-F233</f>
        <v>0</v>
      </c>
      <c r="I233" s="14">
        <v>27000</v>
      </c>
      <c r="J233" s="14">
        <f>I233/G233*100</f>
        <v>100</v>
      </c>
      <c r="K233" s="14">
        <f>I233-G233</f>
        <v>0</v>
      </c>
    </row>
    <row r="234" spans="1:11" ht="31.5">
      <c r="A234" s="15" t="s">
        <v>341</v>
      </c>
      <c r="B234" s="16" t="s">
        <v>791</v>
      </c>
      <c r="C234" s="17" t="s">
        <v>342</v>
      </c>
      <c r="D234" s="16"/>
      <c r="E234" s="16"/>
      <c r="F234" s="14">
        <v>27000</v>
      </c>
      <c r="G234" s="14">
        <v>27000</v>
      </c>
      <c r="H234" s="14">
        <f>G234-F234</f>
        <v>0</v>
      </c>
      <c r="I234" s="14">
        <v>27000</v>
      </c>
      <c r="J234" s="14">
        <f>I234/G234*100</f>
        <v>100</v>
      </c>
      <c r="K234" s="14">
        <f>I234-G234</f>
        <v>0</v>
      </c>
    </row>
    <row r="235" spans="1:11" ht="15.75">
      <c r="A235" s="15" t="s">
        <v>29</v>
      </c>
      <c r="B235" s="16" t="s">
        <v>791</v>
      </c>
      <c r="C235" s="17" t="s">
        <v>342</v>
      </c>
      <c r="D235" s="16" t="s">
        <v>98</v>
      </c>
      <c r="E235" s="16" t="s">
        <v>90</v>
      </c>
      <c r="F235" s="14">
        <v>27000</v>
      </c>
      <c r="G235" s="14">
        <v>27000</v>
      </c>
      <c r="H235" s="14">
        <f>G235-F235</f>
        <v>0</v>
      </c>
      <c r="I235" s="14">
        <v>27000</v>
      </c>
      <c r="J235" s="14">
        <f>I235/G235*100</f>
        <v>100</v>
      </c>
      <c r="K235" s="14">
        <f>I235-G235</f>
        <v>0</v>
      </c>
    </row>
    <row r="236" spans="1:11" ht="31.5">
      <c r="A236" s="15" t="s">
        <v>792</v>
      </c>
      <c r="B236" s="16" t="s">
        <v>793</v>
      </c>
      <c r="C236" s="17"/>
      <c r="D236" s="16"/>
      <c r="E236" s="16"/>
      <c r="F236" s="14">
        <v>5400</v>
      </c>
      <c r="G236" s="14">
        <v>5400</v>
      </c>
      <c r="H236" s="14">
        <f>G236-F236</f>
        <v>0</v>
      </c>
      <c r="I236" s="14">
        <v>5400</v>
      </c>
      <c r="J236" s="14">
        <f>I236/G236*100</f>
        <v>100</v>
      </c>
      <c r="K236" s="14">
        <f>I236-G236</f>
        <v>0</v>
      </c>
    </row>
    <row r="237" spans="1:11" ht="31.5">
      <c r="A237" s="15" t="s">
        <v>341</v>
      </c>
      <c r="B237" s="16" t="s">
        <v>793</v>
      </c>
      <c r="C237" s="17" t="s">
        <v>342</v>
      </c>
      <c r="D237" s="16"/>
      <c r="E237" s="16"/>
      <c r="F237" s="14">
        <v>5400</v>
      </c>
      <c r="G237" s="14">
        <v>5400</v>
      </c>
      <c r="H237" s="14">
        <f>G237-F237</f>
        <v>0</v>
      </c>
      <c r="I237" s="14">
        <v>5400</v>
      </c>
      <c r="J237" s="14">
        <f>I237/G237*100</f>
        <v>100</v>
      </c>
      <c r="K237" s="14">
        <f>I237-G237</f>
        <v>0</v>
      </c>
    </row>
    <row r="238" spans="1:11" ht="15.75">
      <c r="A238" s="15" t="s">
        <v>29</v>
      </c>
      <c r="B238" s="16" t="s">
        <v>793</v>
      </c>
      <c r="C238" s="17" t="s">
        <v>342</v>
      </c>
      <c r="D238" s="16" t="s">
        <v>98</v>
      </c>
      <c r="E238" s="16" t="s">
        <v>90</v>
      </c>
      <c r="F238" s="14">
        <v>5400</v>
      </c>
      <c r="G238" s="14">
        <v>5400</v>
      </c>
      <c r="H238" s="14">
        <f>G238-F238</f>
        <v>0</v>
      </c>
      <c r="I238" s="14">
        <v>5400</v>
      </c>
      <c r="J238" s="14">
        <f>I238/G238*100</f>
        <v>100</v>
      </c>
      <c r="K238" s="14">
        <f>I238-G238</f>
        <v>0</v>
      </c>
    </row>
    <row r="239" spans="1:11" ht="78.75">
      <c r="A239" s="18" t="s">
        <v>596</v>
      </c>
      <c r="B239" s="16" t="s">
        <v>794</v>
      </c>
      <c r="C239" s="17"/>
      <c r="D239" s="16"/>
      <c r="E239" s="16"/>
      <c r="F239" s="14">
        <v>248000</v>
      </c>
      <c r="G239" s="14">
        <v>215000</v>
      </c>
      <c r="H239" s="14">
        <f>G239-F239</f>
        <v>-33000</v>
      </c>
      <c r="I239" s="14">
        <v>201867.7</v>
      </c>
      <c r="J239" s="14">
        <f>I239/G239*100</f>
        <v>93.8919534883721</v>
      </c>
      <c r="K239" s="14">
        <f>I239-G239</f>
        <v>-13132.299999999988</v>
      </c>
    </row>
    <row r="240" spans="1:11" ht="15.75">
      <c r="A240" s="15" t="s">
        <v>345</v>
      </c>
      <c r="B240" s="16" t="s">
        <v>794</v>
      </c>
      <c r="C240" s="17" t="s">
        <v>346</v>
      </c>
      <c r="D240" s="16"/>
      <c r="E240" s="16"/>
      <c r="F240" s="14">
        <v>248000</v>
      </c>
      <c r="G240" s="14">
        <v>215000</v>
      </c>
      <c r="H240" s="14">
        <f>G240-F240</f>
        <v>-33000</v>
      </c>
      <c r="I240" s="14">
        <v>201867.7</v>
      </c>
      <c r="J240" s="14">
        <f>I240/G240*100</f>
        <v>93.8919534883721</v>
      </c>
      <c r="K240" s="14">
        <f>I240-G240</f>
        <v>-13132.299999999988</v>
      </c>
    </row>
    <row r="241" spans="1:11" ht="15.75">
      <c r="A241" s="15" t="s">
        <v>29</v>
      </c>
      <c r="B241" s="16" t="s">
        <v>794</v>
      </c>
      <c r="C241" s="17" t="s">
        <v>346</v>
      </c>
      <c r="D241" s="16" t="s">
        <v>98</v>
      </c>
      <c r="E241" s="16" t="s">
        <v>90</v>
      </c>
      <c r="F241" s="14">
        <v>248000</v>
      </c>
      <c r="G241" s="14">
        <v>215000</v>
      </c>
      <c r="H241" s="14">
        <f>G241-F241</f>
        <v>-33000</v>
      </c>
      <c r="I241" s="14">
        <v>201867.7</v>
      </c>
      <c r="J241" s="14">
        <f>I241/G241*100</f>
        <v>93.8919534883721</v>
      </c>
      <c r="K241" s="14">
        <f>I241-G241</f>
        <v>-13132.299999999988</v>
      </c>
    </row>
    <row r="242" spans="1:11" ht="31.5">
      <c r="A242" s="15" t="s">
        <v>795</v>
      </c>
      <c r="B242" s="16" t="s">
        <v>796</v>
      </c>
      <c r="C242" s="17"/>
      <c r="D242" s="16"/>
      <c r="E242" s="16"/>
      <c r="F242" s="14">
        <v>1409683.7</v>
      </c>
      <c r="G242" s="14">
        <v>1460592.7</v>
      </c>
      <c r="H242" s="14">
        <f>G242-F242</f>
        <v>50909</v>
      </c>
      <c r="I242" s="14">
        <v>1423236</v>
      </c>
      <c r="J242" s="14">
        <f>I242/G242*100</f>
        <v>97.44236021445268</v>
      </c>
      <c r="K242" s="14">
        <f>I242-G242</f>
        <v>-37356.69999999995</v>
      </c>
    </row>
    <row r="243" spans="1:11" ht="31.5">
      <c r="A243" s="15" t="s">
        <v>496</v>
      </c>
      <c r="B243" s="16" t="s">
        <v>797</v>
      </c>
      <c r="C243" s="17"/>
      <c r="D243" s="16"/>
      <c r="E243" s="16"/>
      <c r="F243" s="14">
        <v>276976.7</v>
      </c>
      <c r="G243" s="14">
        <v>299285.7</v>
      </c>
      <c r="H243" s="14">
        <f>G243-F243</f>
        <v>22309</v>
      </c>
      <c r="I243" s="14">
        <v>263052.8</v>
      </c>
      <c r="J243" s="14">
        <f>I243/G243*100</f>
        <v>87.89354118823584</v>
      </c>
      <c r="K243" s="14">
        <f>I243-G243</f>
        <v>-36232.90000000002</v>
      </c>
    </row>
    <row r="244" spans="1:11" ht="31.5">
      <c r="A244" s="15" t="s">
        <v>350</v>
      </c>
      <c r="B244" s="16" t="s">
        <v>797</v>
      </c>
      <c r="C244" s="17" t="s">
        <v>351</v>
      </c>
      <c r="D244" s="16"/>
      <c r="E244" s="16"/>
      <c r="F244" s="14">
        <v>276976.7</v>
      </c>
      <c r="G244" s="14">
        <v>299285.7</v>
      </c>
      <c r="H244" s="14">
        <f>G244-F244</f>
        <v>22309</v>
      </c>
      <c r="I244" s="14">
        <v>263052.8</v>
      </c>
      <c r="J244" s="14">
        <f>I244/G244*100</f>
        <v>87.89354118823584</v>
      </c>
      <c r="K244" s="14">
        <f>I244-G244</f>
        <v>-36232.90000000002</v>
      </c>
    </row>
    <row r="245" spans="1:11" ht="15.75">
      <c r="A245" s="15" t="s">
        <v>13</v>
      </c>
      <c r="B245" s="16" t="s">
        <v>797</v>
      </c>
      <c r="C245" s="17" t="s">
        <v>351</v>
      </c>
      <c r="D245" s="16" t="s">
        <v>88</v>
      </c>
      <c r="E245" s="16" t="s">
        <v>89</v>
      </c>
      <c r="F245" s="14">
        <v>276976.7</v>
      </c>
      <c r="G245" s="14">
        <v>299285.7</v>
      </c>
      <c r="H245" s="14">
        <f>G245-F245</f>
        <v>22309</v>
      </c>
      <c r="I245" s="14">
        <v>263052.8</v>
      </c>
      <c r="J245" s="14">
        <f>I245/G245*100</f>
        <v>87.89354118823584</v>
      </c>
      <c r="K245" s="14">
        <f>I245-G245</f>
        <v>-36232.90000000002</v>
      </c>
    </row>
    <row r="246" spans="1:11" ht="31.5">
      <c r="A246" s="15" t="s">
        <v>256</v>
      </c>
      <c r="B246" s="16" t="s">
        <v>798</v>
      </c>
      <c r="C246" s="17"/>
      <c r="D246" s="16"/>
      <c r="E246" s="16"/>
      <c r="F246" s="14">
        <v>1132707</v>
      </c>
      <c r="G246" s="14">
        <v>1161307</v>
      </c>
      <c r="H246" s="14">
        <f>G246-F246</f>
        <v>28600</v>
      </c>
      <c r="I246" s="14">
        <v>1160183.1</v>
      </c>
      <c r="J246" s="14">
        <f>I246/G246*100</f>
        <v>99.90322111207459</v>
      </c>
      <c r="K246" s="14">
        <f>I246-G246</f>
        <v>-1123.8999999999069</v>
      </c>
    </row>
    <row r="247" spans="1:11" ht="31.5">
      <c r="A247" s="15" t="s">
        <v>339</v>
      </c>
      <c r="B247" s="16" t="s">
        <v>798</v>
      </c>
      <c r="C247" s="17" t="s">
        <v>340</v>
      </c>
      <c r="D247" s="16"/>
      <c r="E247" s="16"/>
      <c r="F247" s="14">
        <v>385237.4</v>
      </c>
      <c r="G247" s="14">
        <v>385237.4</v>
      </c>
      <c r="H247" s="14">
        <f>G247-F247</f>
        <v>0</v>
      </c>
      <c r="I247" s="14">
        <v>384222.7</v>
      </c>
      <c r="J247" s="14">
        <f>I247/G247*100</f>
        <v>99.73660397458814</v>
      </c>
      <c r="K247" s="14">
        <f>I247-G247</f>
        <v>-1014.7000000000116</v>
      </c>
    </row>
    <row r="248" spans="1:11" ht="15.75">
      <c r="A248" s="15" t="s">
        <v>12</v>
      </c>
      <c r="B248" s="16" t="s">
        <v>798</v>
      </c>
      <c r="C248" s="17" t="s">
        <v>340</v>
      </c>
      <c r="D248" s="16" t="s">
        <v>88</v>
      </c>
      <c r="E248" s="16" t="s">
        <v>91</v>
      </c>
      <c r="F248" s="14">
        <v>303291.4</v>
      </c>
      <c r="G248" s="14">
        <v>303291.4</v>
      </c>
      <c r="H248" s="14">
        <f>G248-F248</f>
        <v>0</v>
      </c>
      <c r="I248" s="14">
        <v>303192.4</v>
      </c>
      <c r="J248" s="14">
        <f>I248/G248*100</f>
        <v>99.96735812489243</v>
      </c>
      <c r="K248" s="14">
        <f>I248-G248</f>
        <v>-99</v>
      </c>
    </row>
    <row r="249" spans="1:11" ht="15.75">
      <c r="A249" s="15" t="s">
        <v>13</v>
      </c>
      <c r="B249" s="16" t="s">
        <v>798</v>
      </c>
      <c r="C249" s="17" t="s">
        <v>340</v>
      </c>
      <c r="D249" s="16" t="s">
        <v>88</v>
      </c>
      <c r="E249" s="16" t="s">
        <v>89</v>
      </c>
      <c r="F249" s="14">
        <v>68081</v>
      </c>
      <c r="G249" s="14">
        <v>68081</v>
      </c>
      <c r="H249" s="14">
        <f>G249-F249</f>
        <v>0</v>
      </c>
      <c r="I249" s="14">
        <v>68004.4</v>
      </c>
      <c r="J249" s="14">
        <f>I249/G249*100</f>
        <v>99.88748696405752</v>
      </c>
      <c r="K249" s="14">
        <f>I249-G249</f>
        <v>-76.60000000000582</v>
      </c>
    </row>
    <row r="250" spans="1:11" ht="31.5">
      <c r="A250" s="15" t="s">
        <v>16</v>
      </c>
      <c r="B250" s="16" t="s">
        <v>798</v>
      </c>
      <c r="C250" s="17" t="s">
        <v>340</v>
      </c>
      <c r="D250" s="16" t="s">
        <v>88</v>
      </c>
      <c r="E250" s="16" t="s">
        <v>92</v>
      </c>
      <c r="F250" s="14">
        <v>5200</v>
      </c>
      <c r="G250" s="14">
        <v>5200</v>
      </c>
      <c r="H250" s="14">
        <f>G250-F250</f>
        <v>0</v>
      </c>
      <c r="I250" s="14">
        <v>5200</v>
      </c>
      <c r="J250" s="14">
        <f>I250/G250*100</f>
        <v>100</v>
      </c>
      <c r="K250" s="14">
        <f>I250-G250</f>
        <v>0</v>
      </c>
    </row>
    <row r="251" spans="1:11" ht="15.75">
      <c r="A251" s="15" t="s">
        <v>17</v>
      </c>
      <c r="B251" s="16" t="s">
        <v>798</v>
      </c>
      <c r="C251" s="17" t="s">
        <v>340</v>
      </c>
      <c r="D251" s="16" t="s">
        <v>88</v>
      </c>
      <c r="E251" s="16" t="s">
        <v>88</v>
      </c>
      <c r="F251" s="14">
        <v>8665</v>
      </c>
      <c r="G251" s="14">
        <v>8665</v>
      </c>
      <c r="H251" s="14">
        <f>G251-F251</f>
        <v>0</v>
      </c>
      <c r="I251" s="14">
        <v>7825.9</v>
      </c>
      <c r="J251" s="14">
        <f>I251/G251*100</f>
        <v>90.31621465666474</v>
      </c>
      <c r="K251" s="14">
        <f>I251-G251</f>
        <v>-839.1000000000004</v>
      </c>
    </row>
    <row r="252" spans="1:11" ht="31.5">
      <c r="A252" s="15" t="s">
        <v>341</v>
      </c>
      <c r="B252" s="16" t="s">
        <v>798</v>
      </c>
      <c r="C252" s="17" t="s">
        <v>342</v>
      </c>
      <c r="D252" s="16"/>
      <c r="E252" s="16"/>
      <c r="F252" s="14">
        <v>747469.6</v>
      </c>
      <c r="G252" s="14">
        <v>776069.6</v>
      </c>
      <c r="H252" s="14">
        <f>G252-F252</f>
        <v>28600</v>
      </c>
      <c r="I252" s="14">
        <v>775960.4</v>
      </c>
      <c r="J252" s="14">
        <f>I252/G252*100</f>
        <v>99.985929097081</v>
      </c>
      <c r="K252" s="14">
        <f>I252-G252</f>
        <v>-109.19999999995343</v>
      </c>
    </row>
    <row r="253" spans="1:11" ht="15.75">
      <c r="A253" s="15" t="s">
        <v>12</v>
      </c>
      <c r="B253" s="16" t="s">
        <v>798</v>
      </c>
      <c r="C253" s="17" t="s">
        <v>342</v>
      </c>
      <c r="D253" s="16" t="s">
        <v>88</v>
      </c>
      <c r="E253" s="16" t="s">
        <v>91</v>
      </c>
      <c r="F253" s="14">
        <v>681944.1</v>
      </c>
      <c r="G253" s="14">
        <v>710544.1</v>
      </c>
      <c r="H253" s="14">
        <f>G253-F253</f>
        <v>28600</v>
      </c>
      <c r="I253" s="14">
        <v>710458.6</v>
      </c>
      <c r="J253" s="14">
        <f>I253/G253*100</f>
        <v>99.987966967849</v>
      </c>
      <c r="K253" s="14">
        <f>I253-G253</f>
        <v>-85.5</v>
      </c>
    </row>
    <row r="254" spans="1:11" ht="15.75">
      <c r="A254" s="15" t="s">
        <v>13</v>
      </c>
      <c r="B254" s="16" t="s">
        <v>798</v>
      </c>
      <c r="C254" s="17" t="s">
        <v>342</v>
      </c>
      <c r="D254" s="16" t="s">
        <v>88</v>
      </c>
      <c r="E254" s="16" t="s">
        <v>89</v>
      </c>
      <c r="F254" s="14">
        <v>61734.5</v>
      </c>
      <c r="G254" s="14">
        <v>61734.5</v>
      </c>
      <c r="H254" s="14">
        <f>G254-F254</f>
        <v>0</v>
      </c>
      <c r="I254" s="14">
        <v>61713.4</v>
      </c>
      <c r="J254" s="14">
        <f>I254/G254*100</f>
        <v>99.9658213802655</v>
      </c>
      <c r="K254" s="14">
        <f>I254-G254</f>
        <v>-21.099999999998545</v>
      </c>
    </row>
    <row r="255" spans="1:11" ht="15.75">
      <c r="A255" s="15" t="s">
        <v>62</v>
      </c>
      <c r="B255" s="16" t="s">
        <v>798</v>
      </c>
      <c r="C255" s="17" t="s">
        <v>342</v>
      </c>
      <c r="D255" s="16" t="s">
        <v>88</v>
      </c>
      <c r="E255" s="16" t="s">
        <v>90</v>
      </c>
      <c r="F255" s="14">
        <v>800</v>
      </c>
      <c r="G255" s="14">
        <v>800</v>
      </c>
      <c r="H255" s="14">
        <f>G255-F255</f>
        <v>0</v>
      </c>
      <c r="I255" s="14">
        <v>797.3</v>
      </c>
      <c r="J255" s="14">
        <f>I255/G255*100</f>
        <v>99.6625</v>
      </c>
      <c r="K255" s="14">
        <f>I255-G255</f>
        <v>-2.7000000000000455</v>
      </c>
    </row>
    <row r="256" spans="1:11" ht="15.75">
      <c r="A256" s="15" t="s">
        <v>14</v>
      </c>
      <c r="B256" s="16" t="s">
        <v>798</v>
      </c>
      <c r="C256" s="17" t="s">
        <v>342</v>
      </c>
      <c r="D256" s="16" t="s">
        <v>88</v>
      </c>
      <c r="E256" s="16" t="s">
        <v>93</v>
      </c>
      <c r="F256" s="14">
        <v>2991</v>
      </c>
      <c r="G256" s="14">
        <v>2991</v>
      </c>
      <c r="H256" s="14">
        <f>G256-F256</f>
        <v>0</v>
      </c>
      <c r="I256" s="14">
        <v>2991</v>
      </c>
      <c r="J256" s="14">
        <f>I256/G256*100</f>
        <v>100</v>
      </c>
      <c r="K256" s="14">
        <f>I256-G256</f>
        <v>0</v>
      </c>
    </row>
    <row r="257" spans="1:11" ht="31.5">
      <c r="A257" s="10" t="s">
        <v>96</v>
      </c>
      <c r="B257" s="11" t="s">
        <v>799</v>
      </c>
      <c r="C257" s="12"/>
      <c r="D257" s="11"/>
      <c r="E257" s="11"/>
      <c r="F257" s="13">
        <v>42935142.5</v>
      </c>
      <c r="G257" s="13">
        <v>42905622.1</v>
      </c>
      <c r="H257" s="13">
        <f>G257-F257</f>
        <v>-29520.39999999851</v>
      </c>
      <c r="I257" s="13">
        <v>42454050.6</v>
      </c>
      <c r="J257" s="13">
        <f>I257/G257*100</f>
        <v>98.94752370925302</v>
      </c>
      <c r="K257" s="13">
        <f>I257-G257</f>
        <v>-451571.5</v>
      </c>
    </row>
    <row r="258" spans="1:11" ht="15.75">
      <c r="A258" s="15" t="s">
        <v>685</v>
      </c>
      <c r="B258" s="16" t="s">
        <v>800</v>
      </c>
      <c r="C258" s="17"/>
      <c r="D258" s="16"/>
      <c r="E258" s="16"/>
      <c r="F258" s="14">
        <v>217360.4</v>
      </c>
      <c r="G258" s="14">
        <v>247103</v>
      </c>
      <c r="H258" s="14">
        <f>G258-F258</f>
        <v>29742.600000000006</v>
      </c>
      <c r="I258" s="14">
        <v>247076.8</v>
      </c>
      <c r="J258" s="14">
        <f>I258/G258*100</f>
        <v>99.98939713398866</v>
      </c>
      <c r="K258" s="14">
        <f>I258-G258</f>
        <v>-26.20000000001164</v>
      </c>
    </row>
    <row r="259" spans="1:11" ht="15.75">
      <c r="A259" s="15" t="s">
        <v>410</v>
      </c>
      <c r="B259" s="16" t="s">
        <v>801</v>
      </c>
      <c r="C259" s="17"/>
      <c r="D259" s="16"/>
      <c r="E259" s="16"/>
      <c r="F259" s="14">
        <v>100645.9</v>
      </c>
      <c r="G259" s="14">
        <v>100645.9</v>
      </c>
      <c r="H259" s="14">
        <f>G259-F259</f>
        <v>0</v>
      </c>
      <c r="I259" s="14">
        <v>100645.9</v>
      </c>
      <c r="J259" s="14">
        <f>I259/G259*100</f>
        <v>100</v>
      </c>
      <c r="K259" s="14">
        <f>I259-G259</f>
        <v>0</v>
      </c>
    </row>
    <row r="260" spans="1:11" ht="47.25">
      <c r="A260" s="15" t="s">
        <v>601</v>
      </c>
      <c r="B260" s="16" t="s">
        <v>802</v>
      </c>
      <c r="C260" s="17"/>
      <c r="D260" s="16"/>
      <c r="E260" s="16"/>
      <c r="F260" s="14">
        <v>34252.8</v>
      </c>
      <c r="G260" s="14">
        <v>34252.8</v>
      </c>
      <c r="H260" s="14">
        <f>G260-F260</f>
        <v>0</v>
      </c>
      <c r="I260" s="14">
        <v>34252.8</v>
      </c>
      <c r="J260" s="14">
        <f>I260/G260*100</f>
        <v>100</v>
      </c>
      <c r="K260" s="14">
        <f>I260-G260</f>
        <v>0</v>
      </c>
    </row>
    <row r="261" spans="1:11" ht="15.75">
      <c r="A261" s="15" t="s">
        <v>348</v>
      </c>
      <c r="B261" s="16" t="s">
        <v>802</v>
      </c>
      <c r="C261" s="17" t="s">
        <v>349</v>
      </c>
      <c r="D261" s="16"/>
      <c r="E261" s="16"/>
      <c r="F261" s="14">
        <v>34252.8</v>
      </c>
      <c r="G261" s="14">
        <v>34252.8</v>
      </c>
      <c r="H261" s="14">
        <f>G261-F261</f>
        <v>0</v>
      </c>
      <c r="I261" s="14">
        <v>34252.8</v>
      </c>
      <c r="J261" s="14">
        <f>I261/G261*100</f>
        <v>100</v>
      </c>
      <c r="K261" s="14">
        <f>I261-G261</f>
        <v>0</v>
      </c>
    </row>
    <row r="262" spans="1:11" ht="15.75">
      <c r="A262" s="15" t="s">
        <v>47</v>
      </c>
      <c r="B262" s="16" t="s">
        <v>802</v>
      </c>
      <c r="C262" s="17" t="s">
        <v>349</v>
      </c>
      <c r="D262" s="16" t="s">
        <v>97</v>
      </c>
      <c r="E262" s="16" t="s">
        <v>89</v>
      </c>
      <c r="F262" s="14">
        <v>34252.8</v>
      </c>
      <c r="G262" s="14">
        <v>34252.8</v>
      </c>
      <c r="H262" s="14">
        <f>G262-F262</f>
        <v>0</v>
      </c>
      <c r="I262" s="14">
        <v>34252.8</v>
      </c>
      <c r="J262" s="14">
        <f>I262/G262*100</f>
        <v>100</v>
      </c>
      <c r="K262" s="14">
        <f>I262-G262</f>
        <v>0</v>
      </c>
    </row>
    <row r="263" spans="1:11" ht="15.75">
      <c r="A263" s="15" t="s">
        <v>602</v>
      </c>
      <c r="B263" s="16" t="s">
        <v>803</v>
      </c>
      <c r="C263" s="17"/>
      <c r="D263" s="16"/>
      <c r="E263" s="16"/>
      <c r="F263" s="14">
        <v>21293.5</v>
      </c>
      <c r="G263" s="14">
        <v>21293.5</v>
      </c>
      <c r="H263" s="14">
        <f>G263-F263</f>
        <v>0</v>
      </c>
      <c r="I263" s="14">
        <v>21293.5</v>
      </c>
      <c r="J263" s="14">
        <f>I263/G263*100</f>
        <v>100</v>
      </c>
      <c r="K263" s="14">
        <f>I263-G263</f>
        <v>0</v>
      </c>
    </row>
    <row r="264" spans="1:11" ht="15.75">
      <c r="A264" s="15" t="s">
        <v>348</v>
      </c>
      <c r="B264" s="16" t="s">
        <v>803</v>
      </c>
      <c r="C264" s="17" t="s">
        <v>349</v>
      </c>
      <c r="D264" s="16"/>
      <c r="E264" s="16"/>
      <c r="F264" s="14">
        <v>21293.5</v>
      </c>
      <c r="G264" s="14">
        <v>21293.5</v>
      </c>
      <c r="H264" s="14">
        <f>G264-F264</f>
        <v>0</v>
      </c>
      <c r="I264" s="14">
        <v>21293.5</v>
      </c>
      <c r="J264" s="14">
        <f>I264/G264*100</f>
        <v>100</v>
      </c>
      <c r="K264" s="14">
        <f>I264-G264</f>
        <v>0</v>
      </c>
    </row>
    <row r="265" spans="1:11" ht="15.75">
      <c r="A265" s="15" t="s">
        <v>47</v>
      </c>
      <c r="B265" s="16" t="s">
        <v>803</v>
      </c>
      <c r="C265" s="17" t="s">
        <v>349</v>
      </c>
      <c r="D265" s="16" t="s">
        <v>97</v>
      </c>
      <c r="E265" s="16" t="s">
        <v>89</v>
      </c>
      <c r="F265" s="14">
        <v>21293.5</v>
      </c>
      <c r="G265" s="14">
        <v>21293.5</v>
      </c>
      <c r="H265" s="14">
        <f>G265-F265</f>
        <v>0</v>
      </c>
      <c r="I265" s="14">
        <v>21293.5</v>
      </c>
      <c r="J265" s="14">
        <f>I265/G265*100</f>
        <v>100</v>
      </c>
      <c r="K265" s="14">
        <f>I265-G265</f>
        <v>0</v>
      </c>
    </row>
    <row r="266" spans="1:11" ht="47.25">
      <c r="A266" s="15" t="s">
        <v>516</v>
      </c>
      <c r="B266" s="16" t="s">
        <v>804</v>
      </c>
      <c r="C266" s="17"/>
      <c r="D266" s="16"/>
      <c r="E266" s="16"/>
      <c r="F266" s="14">
        <v>15899.5</v>
      </c>
      <c r="G266" s="14">
        <v>15899.5</v>
      </c>
      <c r="H266" s="14">
        <f>G266-F266</f>
        <v>0</v>
      </c>
      <c r="I266" s="14">
        <v>15899.5</v>
      </c>
      <c r="J266" s="14">
        <f>I266/G266*100</f>
        <v>100</v>
      </c>
      <c r="K266" s="14">
        <f>I266-G266</f>
        <v>0</v>
      </c>
    </row>
    <row r="267" spans="1:11" ht="31.5">
      <c r="A267" s="15" t="s">
        <v>341</v>
      </c>
      <c r="B267" s="16" t="s">
        <v>804</v>
      </c>
      <c r="C267" s="17" t="s">
        <v>342</v>
      </c>
      <c r="D267" s="16"/>
      <c r="E267" s="16"/>
      <c r="F267" s="14">
        <v>15899.5</v>
      </c>
      <c r="G267" s="14">
        <v>15899.5</v>
      </c>
      <c r="H267" s="14">
        <f>G267-F267</f>
        <v>0</v>
      </c>
      <c r="I267" s="14">
        <v>15899.5</v>
      </c>
      <c r="J267" s="14">
        <f>I267/G267*100</f>
        <v>100</v>
      </c>
      <c r="K267" s="14">
        <f>I267-G267</f>
        <v>0</v>
      </c>
    </row>
    <row r="268" spans="1:11" ht="15.75">
      <c r="A268" s="15" t="s">
        <v>47</v>
      </c>
      <c r="B268" s="16" t="s">
        <v>804</v>
      </c>
      <c r="C268" s="17" t="s">
        <v>342</v>
      </c>
      <c r="D268" s="16" t="s">
        <v>97</v>
      </c>
      <c r="E268" s="16" t="s">
        <v>89</v>
      </c>
      <c r="F268" s="14">
        <v>15899.5</v>
      </c>
      <c r="G268" s="14">
        <v>15899.5</v>
      </c>
      <c r="H268" s="14">
        <f>G268-F268</f>
        <v>0</v>
      </c>
      <c r="I268" s="14">
        <v>15899.5</v>
      </c>
      <c r="J268" s="14">
        <f>I268/G268*100</f>
        <v>100</v>
      </c>
      <c r="K268" s="14">
        <f>I268-G268</f>
        <v>0</v>
      </c>
    </row>
    <row r="269" spans="1:11" ht="47.25">
      <c r="A269" s="15" t="s">
        <v>520</v>
      </c>
      <c r="B269" s="16" t="s">
        <v>805</v>
      </c>
      <c r="C269" s="17"/>
      <c r="D269" s="16"/>
      <c r="E269" s="16"/>
      <c r="F269" s="14">
        <v>2000</v>
      </c>
      <c r="G269" s="14">
        <v>2000</v>
      </c>
      <c r="H269" s="14">
        <f>G269-F269</f>
        <v>0</v>
      </c>
      <c r="I269" s="14">
        <v>2000</v>
      </c>
      <c r="J269" s="14">
        <f>I269/G269*100</f>
        <v>100</v>
      </c>
      <c r="K269" s="14">
        <f>I269-G269</f>
        <v>0</v>
      </c>
    </row>
    <row r="270" spans="1:11" ht="15.75">
      <c r="A270" s="15" t="s">
        <v>345</v>
      </c>
      <c r="B270" s="16" t="s">
        <v>805</v>
      </c>
      <c r="C270" s="17" t="s">
        <v>346</v>
      </c>
      <c r="D270" s="16"/>
      <c r="E270" s="16"/>
      <c r="F270" s="14">
        <v>2000</v>
      </c>
      <c r="G270" s="14">
        <v>2000</v>
      </c>
      <c r="H270" s="14">
        <f>G270-F270</f>
        <v>0</v>
      </c>
      <c r="I270" s="14">
        <v>2000</v>
      </c>
      <c r="J270" s="14">
        <f>I270/G270*100</f>
        <v>100</v>
      </c>
      <c r="K270" s="14">
        <f>I270-G270</f>
        <v>0</v>
      </c>
    </row>
    <row r="271" spans="1:11" ht="15.75">
      <c r="A271" s="15" t="s">
        <v>29</v>
      </c>
      <c r="B271" s="16" t="s">
        <v>805</v>
      </c>
      <c r="C271" s="17" t="s">
        <v>346</v>
      </c>
      <c r="D271" s="16" t="s">
        <v>98</v>
      </c>
      <c r="E271" s="16" t="s">
        <v>90</v>
      </c>
      <c r="F271" s="14">
        <v>2000</v>
      </c>
      <c r="G271" s="14">
        <v>2000</v>
      </c>
      <c r="H271" s="14">
        <f>G271-F271</f>
        <v>0</v>
      </c>
      <c r="I271" s="14">
        <v>2000</v>
      </c>
      <c r="J271" s="14">
        <f>I271/G271*100</f>
        <v>100</v>
      </c>
      <c r="K271" s="14">
        <f>I271-G271</f>
        <v>0</v>
      </c>
    </row>
    <row r="272" spans="1:11" ht="15.75">
      <c r="A272" s="15" t="s">
        <v>806</v>
      </c>
      <c r="B272" s="16" t="s">
        <v>807</v>
      </c>
      <c r="C272" s="17"/>
      <c r="D272" s="16"/>
      <c r="E272" s="16"/>
      <c r="F272" s="14">
        <v>27200</v>
      </c>
      <c r="G272" s="14">
        <v>27200</v>
      </c>
      <c r="H272" s="14">
        <f>G272-F272</f>
        <v>0</v>
      </c>
      <c r="I272" s="14">
        <v>27200</v>
      </c>
      <c r="J272" s="14">
        <f>I272/G272*100</f>
        <v>100</v>
      </c>
      <c r="K272" s="14">
        <f>I272-G272</f>
        <v>0</v>
      </c>
    </row>
    <row r="273" spans="1:11" ht="15.75">
      <c r="A273" s="15" t="s">
        <v>348</v>
      </c>
      <c r="B273" s="16" t="s">
        <v>807</v>
      </c>
      <c r="C273" s="17" t="s">
        <v>349</v>
      </c>
      <c r="D273" s="16"/>
      <c r="E273" s="16"/>
      <c r="F273" s="14">
        <v>27200</v>
      </c>
      <c r="G273" s="14">
        <v>27200</v>
      </c>
      <c r="H273" s="14">
        <f>G273-F273</f>
        <v>0</v>
      </c>
      <c r="I273" s="14">
        <v>27200</v>
      </c>
      <c r="J273" s="14">
        <f>I273/G273*100</f>
        <v>100</v>
      </c>
      <c r="K273" s="14">
        <f>I273-G273</f>
        <v>0</v>
      </c>
    </row>
    <row r="274" spans="1:11" ht="15.75">
      <c r="A274" s="15" t="s">
        <v>47</v>
      </c>
      <c r="B274" s="16" t="s">
        <v>807</v>
      </c>
      <c r="C274" s="17" t="s">
        <v>349</v>
      </c>
      <c r="D274" s="16" t="s">
        <v>97</v>
      </c>
      <c r="E274" s="16" t="s">
        <v>89</v>
      </c>
      <c r="F274" s="14">
        <v>27200</v>
      </c>
      <c r="G274" s="14">
        <v>27200</v>
      </c>
      <c r="H274" s="14">
        <f>G274-F274</f>
        <v>0</v>
      </c>
      <c r="I274" s="14">
        <v>27200</v>
      </c>
      <c r="J274" s="14">
        <f>I274/G274*100</f>
        <v>100</v>
      </c>
      <c r="K274" s="14">
        <f>I274-G274</f>
        <v>0</v>
      </c>
    </row>
    <row r="275" spans="1:11" ht="15.75">
      <c r="A275" s="15" t="s">
        <v>411</v>
      </c>
      <c r="B275" s="16" t="s">
        <v>808</v>
      </c>
      <c r="C275" s="17"/>
      <c r="D275" s="16"/>
      <c r="E275" s="16"/>
      <c r="F275" s="14">
        <v>27121.4</v>
      </c>
      <c r="G275" s="14">
        <v>27121.4</v>
      </c>
      <c r="H275" s="14">
        <f>G275-F275</f>
        <v>0</v>
      </c>
      <c r="I275" s="14">
        <v>27121.4</v>
      </c>
      <c r="J275" s="14">
        <f>I275/G275*100</f>
        <v>100</v>
      </c>
      <c r="K275" s="14">
        <f>I275-G275</f>
        <v>0</v>
      </c>
    </row>
    <row r="276" spans="1:11" ht="47.25">
      <c r="A276" s="15" t="s">
        <v>517</v>
      </c>
      <c r="B276" s="16" t="s">
        <v>809</v>
      </c>
      <c r="C276" s="17"/>
      <c r="D276" s="16"/>
      <c r="E276" s="16"/>
      <c r="F276" s="14">
        <v>27121.4</v>
      </c>
      <c r="G276" s="14">
        <v>27121.4</v>
      </c>
      <c r="H276" s="14">
        <f>G276-F276</f>
        <v>0</v>
      </c>
      <c r="I276" s="14">
        <v>27121.4</v>
      </c>
      <c r="J276" s="14">
        <f>I276/G276*100</f>
        <v>100</v>
      </c>
      <c r="K276" s="14">
        <f>I276-G276</f>
        <v>0</v>
      </c>
    </row>
    <row r="277" spans="1:11" ht="15.75">
      <c r="A277" s="15" t="s">
        <v>348</v>
      </c>
      <c r="B277" s="16" t="s">
        <v>809</v>
      </c>
      <c r="C277" s="17" t="s">
        <v>349</v>
      </c>
      <c r="D277" s="16"/>
      <c r="E277" s="16"/>
      <c r="F277" s="14">
        <v>27121.4</v>
      </c>
      <c r="G277" s="14">
        <v>27121.4</v>
      </c>
      <c r="H277" s="14">
        <f>G277-F277</f>
        <v>0</v>
      </c>
      <c r="I277" s="14">
        <v>27121.4</v>
      </c>
      <c r="J277" s="14">
        <f>I277/G277*100</f>
        <v>100</v>
      </c>
      <c r="K277" s="14">
        <f>I277-G277</f>
        <v>0</v>
      </c>
    </row>
    <row r="278" spans="1:11" ht="15.75">
      <c r="A278" s="15" t="s">
        <v>47</v>
      </c>
      <c r="B278" s="16" t="s">
        <v>809</v>
      </c>
      <c r="C278" s="17" t="s">
        <v>349</v>
      </c>
      <c r="D278" s="16" t="s">
        <v>97</v>
      </c>
      <c r="E278" s="16" t="s">
        <v>89</v>
      </c>
      <c r="F278" s="14">
        <v>27121.4</v>
      </c>
      <c r="G278" s="14">
        <v>27121.4</v>
      </c>
      <c r="H278" s="14">
        <f>G278-F278</f>
        <v>0</v>
      </c>
      <c r="I278" s="14">
        <v>27121.4</v>
      </c>
      <c r="J278" s="14">
        <f>I278/G278*100</f>
        <v>100</v>
      </c>
      <c r="K278" s="14">
        <f>I278-G278</f>
        <v>0</v>
      </c>
    </row>
    <row r="279" spans="1:11" ht="15.75">
      <c r="A279" s="15" t="s">
        <v>521</v>
      </c>
      <c r="B279" s="16" t="s">
        <v>810</v>
      </c>
      <c r="C279" s="17"/>
      <c r="D279" s="16"/>
      <c r="E279" s="16"/>
      <c r="F279" s="14">
        <v>58347.9</v>
      </c>
      <c r="G279" s="14">
        <v>58347.9</v>
      </c>
      <c r="H279" s="14">
        <f>G279-F279</f>
        <v>0</v>
      </c>
      <c r="I279" s="14">
        <v>58347.9</v>
      </c>
      <c r="J279" s="14">
        <f>I279/G279*100</f>
        <v>100</v>
      </c>
      <c r="K279" s="14">
        <f>I279-G279</f>
        <v>0</v>
      </c>
    </row>
    <row r="280" spans="1:11" ht="31.5">
      <c r="A280" s="15" t="s">
        <v>605</v>
      </c>
      <c r="B280" s="16" t="s">
        <v>811</v>
      </c>
      <c r="C280" s="17"/>
      <c r="D280" s="16"/>
      <c r="E280" s="16"/>
      <c r="F280" s="14">
        <v>58347.9</v>
      </c>
      <c r="G280" s="14">
        <v>58347.9</v>
      </c>
      <c r="H280" s="14">
        <f>G280-F280</f>
        <v>0</v>
      </c>
      <c r="I280" s="14">
        <v>58347.9</v>
      </c>
      <c r="J280" s="14">
        <f>I280/G280*100</f>
        <v>100</v>
      </c>
      <c r="K280" s="14">
        <f>I280-G280</f>
        <v>0</v>
      </c>
    </row>
    <row r="281" spans="1:11" ht="15.75">
      <c r="A281" s="15" t="s">
        <v>348</v>
      </c>
      <c r="B281" s="16" t="s">
        <v>811</v>
      </c>
      <c r="C281" s="17" t="s">
        <v>349</v>
      </c>
      <c r="D281" s="16"/>
      <c r="E281" s="16"/>
      <c r="F281" s="14">
        <v>58347.9</v>
      </c>
      <c r="G281" s="14">
        <v>58347.9</v>
      </c>
      <c r="H281" s="14">
        <f>G281-F281</f>
        <v>0</v>
      </c>
      <c r="I281" s="14">
        <v>58347.9</v>
      </c>
      <c r="J281" s="14">
        <f>I281/G281*100</f>
        <v>100</v>
      </c>
      <c r="K281" s="14">
        <f>I281-G281</f>
        <v>0</v>
      </c>
    </row>
    <row r="282" spans="1:11" ht="15.75">
      <c r="A282" s="15" t="s">
        <v>47</v>
      </c>
      <c r="B282" s="16" t="s">
        <v>811</v>
      </c>
      <c r="C282" s="17" t="s">
        <v>349</v>
      </c>
      <c r="D282" s="16" t="s">
        <v>97</v>
      </c>
      <c r="E282" s="16" t="s">
        <v>89</v>
      </c>
      <c r="F282" s="14">
        <v>58347.9</v>
      </c>
      <c r="G282" s="14">
        <v>58347.9</v>
      </c>
      <c r="H282" s="14">
        <f>G282-F282</f>
        <v>0</v>
      </c>
      <c r="I282" s="14">
        <v>58347.9</v>
      </c>
      <c r="J282" s="14">
        <f>I282/G282*100</f>
        <v>100</v>
      </c>
      <c r="K282" s="14">
        <f>I282-G282</f>
        <v>0</v>
      </c>
    </row>
    <row r="283" spans="1:11" ht="15.75">
      <c r="A283" s="15" t="s">
        <v>812</v>
      </c>
      <c r="B283" s="16" t="s">
        <v>813</v>
      </c>
      <c r="C283" s="17"/>
      <c r="D283" s="16"/>
      <c r="E283" s="16"/>
      <c r="F283" s="14">
        <v>31245.2</v>
      </c>
      <c r="G283" s="14">
        <v>31245.2</v>
      </c>
      <c r="H283" s="14">
        <f>G283-F283</f>
        <v>0</v>
      </c>
      <c r="I283" s="14">
        <v>31245.2</v>
      </c>
      <c r="J283" s="14">
        <f>I283/G283*100</f>
        <v>100</v>
      </c>
      <c r="K283" s="14">
        <f>I283-G283</f>
        <v>0</v>
      </c>
    </row>
    <row r="284" spans="1:11" ht="31.5">
      <c r="A284" s="15" t="s">
        <v>814</v>
      </c>
      <c r="B284" s="16" t="s">
        <v>815</v>
      </c>
      <c r="C284" s="17"/>
      <c r="D284" s="16"/>
      <c r="E284" s="16"/>
      <c r="F284" s="14">
        <v>20876.9</v>
      </c>
      <c r="G284" s="14">
        <v>20876.9</v>
      </c>
      <c r="H284" s="14">
        <f>G284-F284</f>
        <v>0</v>
      </c>
      <c r="I284" s="14">
        <v>20876.9</v>
      </c>
      <c r="J284" s="14">
        <f>I284/G284*100</f>
        <v>100</v>
      </c>
      <c r="K284" s="14">
        <f>I284-G284</f>
        <v>0</v>
      </c>
    </row>
    <row r="285" spans="1:11" ht="31.5">
      <c r="A285" s="15" t="s">
        <v>341</v>
      </c>
      <c r="B285" s="16" t="s">
        <v>815</v>
      </c>
      <c r="C285" s="17" t="s">
        <v>342</v>
      </c>
      <c r="D285" s="16"/>
      <c r="E285" s="16"/>
      <c r="F285" s="14">
        <v>20876.9</v>
      </c>
      <c r="G285" s="14">
        <v>20876.9</v>
      </c>
      <c r="H285" s="14">
        <f>G285-F285</f>
        <v>0</v>
      </c>
      <c r="I285" s="14">
        <v>20876.9</v>
      </c>
      <c r="J285" s="14">
        <f>I285/G285*100</f>
        <v>100</v>
      </c>
      <c r="K285" s="14">
        <f>I285-G285</f>
        <v>0</v>
      </c>
    </row>
    <row r="286" spans="1:11" ht="15.75">
      <c r="A286" s="15" t="s">
        <v>48</v>
      </c>
      <c r="B286" s="16" t="s">
        <v>815</v>
      </c>
      <c r="C286" s="17" t="s">
        <v>342</v>
      </c>
      <c r="D286" s="16" t="s">
        <v>97</v>
      </c>
      <c r="E286" s="16" t="s">
        <v>93</v>
      </c>
      <c r="F286" s="14">
        <v>20876.9</v>
      </c>
      <c r="G286" s="14">
        <v>20876.9</v>
      </c>
      <c r="H286" s="14">
        <f>G286-F286</f>
        <v>0</v>
      </c>
      <c r="I286" s="14">
        <v>20876.9</v>
      </c>
      <c r="J286" s="14">
        <f>I286/G286*100</f>
        <v>100</v>
      </c>
      <c r="K286" s="14">
        <f>I286-G286</f>
        <v>0</v>
      </c>
    </row>
    <row r="287" spans="1:11" ht="31.5">
      <c r="A287" s="15" t="s">
        <v>816</v>
      </c>
      <c r="B287" s="16" t="s">
        <v>817</v>
      </c>
      <c r="C287" s="17"/>
      <c r="D287" s="16"/>
      <c r="E287" s="16"/>
      <c r="F287" s="14">
        <v>10368.3</v>
      </c>
      <c r="G287" s="14">
        <v>10368.3</v>
      </c>
      <c r="H287" s="14">
        <f>G287-F287</f>
        <v>0</v>
      </c>
      <c r="I287" s="14">
        <v>10368.3</v>
      </c>
      <c r="J287" s="14">
        <f>I287/G287*100</f>
        <v>100</v>
      </c>
      <c r="K287" s="14">
        <f>I287-G287</f>
        <v>0</v>
      </c>
    </row>
    <row r="288" spans="1:11" ht="31.5">
      <c r="A288" s="15" t="s">
        <v>341</v>
      </c>
      <c r="B288" s="16" t="s">
        <v>817</v>
      </c>
      <c r="C288" s="17" t="s">
        <v>342</v>
      </c>
      <c r="D288" s="16"/>
      <c r="E288" s="16"/>
      <c r="F288" s="14">
        <v>10368.3</v>
      </c>
      <c r="G288" s="14">
        <v>10368.3</v>
      </c>
      <c r="H288" s="14">
        <f>G288-F288</f>
        <v>0</v>
      </c>
      <c r="I288" s="14">
        <v>10368.3</v>
      </c>
      <c r="J288" s="14">
        <f>I288/G288*100</f>
        <v>100</v>
      </c>
      <c r="K288" s="14">
        <f>I288-G288</f>
        <v>0</v>
      </c>
    </row>
    <row r="289" spans="1:11" ht="15.75">
      <c r="A289" s="15" t="s">
        <v>48</v>
      </c>
      <c r="B289" s="16" t="s">
        <v>817</v>
      </c>
      <c r="C289" s="17" t="s">
        <v>342</v>
      </c>
      <c r="D289" s="16" t="s">
        <v>97</v>
      </c>
      <c r="E289" s="16" t="s">
        <v>93</v>
      </c>
      <c r="F289" s="14">
        <v>10368.3</v>
      </c>
      <c r="G289" s="14">
        <v>10368.3</v>
      </c>
      <c r="H289" s="14">
        <f>G289-F289</f>
        <v>0</v>
      </c>
      <c r="I289" s="14">
        <v>10368.3</v>
      </c>
      <c r="J289" s="14">
        <f>I289/G289*100</f>
        <v>100</v>
      </c>
      <c r="K289" s="14">
        <f>I289-G289</f>
        <v>0</v>
      </c>
    </row>
    <row r="290" spans="1:11" ht="15.75">
      <c r="A290" s="15" t="s">
        <v>2079</v>
      </c>
      <c r="B290" s="16" t="s">
        <v>2100</v>
      </c>
      <c r="C290" s="17"/>
      <c r="D290" s="16"/>
      <c r="E290" s="16"/>
      <c r="F290" s="14">
        <v>0</v>
      </c>
      <c r="G290" s="14">
        <v>29742.6</v>
      </c>
      <c r="H290" s="14">
        <f>G290-F290</f>
        <v>29742.6</v>
      </c>
      <c r="I290" s="14">
        <v>29716.4</v>
      </c>
      <c r="J290" s="14">
        <f>I290/G290*100</f>
        <v>99.91191086186146</v>
      </c>
      <c r="K290" s="14">
        <f>I290-G290</f>
        <v>-26.19999999999709</v>
      </c>
    </row>
    <row r="291" spans="1:11" ht="63">
      <c r="A291" s="15" t="s">
        <v>2080</v>
      </c>
      <c r="B291" s="16" t="s">
        <v>2101</v>
      </c>
      <c r="C291" s="17"/>
      <c r="D291" s="16"/>
      <c r="E291" s="16"/>
      <c r="F291" s="14">
        <v>0</v>
      </c>
      <c r="G291" s="14">
        <v>29742.6</v>
      </c>
      <c r="H291" s="14">
        <f>G291-F291</f>
        <v>29742.6</v>
      </c>
      <c r="I291" s="14">
        <v>29716.4</v>
      </c>
      <c r="J291" s="14">
        <f>I291/G291*100</f>
        <v>99.91191086186146</v>
      </c>
      <c r="K291" s="14">
        <f>I291-G291</f>
        <v>-26.19999999999709</v>
      </c>
    </row>
    <row r="292" spans="1:11" ht="15.75">
      <c r="A292" s="15" t="s">
        <v>348</v>
      </c>
      <c r="B292" s="16" t="s">
        <v>2101</v>
      </c>
      <c r="C292" s="17" t="s">
        <v>349</v>
      </c>
      <c r="D292" s="16"/>
      <c r="E292" s="16"/>
      <c r="F292" s="14">
        <v>0</v>
      </c>
      <c r="G292" s="14">
        <v>29742.6</v>
      </c>
      <c r="H292" s="14">
        <f>G292-F292</f>
        <v>29742.6</v>
      </c>
      <c r="I292" s="14">
        <v>29716.4</v>
      </c>
      <c r="J292" s="14">
        <f>I292/G292*100</f>
        <v>99.91191086186146</v>
      </c>
      <c r="K292" s="14">
        <f>I292-G292</f>
        <v>-26.19999999999709</v>
      </c>
    </row>
    <row r="293" spans="1:11" ht="15.75">
      <c r="A293" s="15" t="s">
        <v>47</v>
      </c>
      <c r="B293" s="16" t="s">
        <v>2101</v>
      </c>
      <c r="C293" s="17" t="s">
        <v>349</v>
      </c>
      <c r="D293" s="16" t="s">
        <v>97</v>
      </c>
      <c r="E293" s="16" t="s">
        <v>89</v>
      </c>
      <c r="F293" s="14">
        <v>0</v>
      </c>
      <c r="G293" s="14">
        <v>29742.6</v>
      </c>
      <c r="H293" s="14">
        <f>G293-F293</f>
        <v>29742.6</v>
      </c>
      <c r="I293" s="14">
        <v>29716.4</v>
      </c>
      <c r="J293" s="14">
        <f>I293/G293*100</f>
        <v>99.91191086186146</v>
      </c>
      <c r="K293" s="14">
        <f>I293-G293</f>
        <v>-26.19999999999709</v>
      </c>
    </row>
    <row r="294" spans="1:11" ht="15.75">
      <c r="A294" s="15" t="s">
        <v>704</v>
      </c>
      <c r="B294" s="16" t="s">
        <v>818</v>
      </c>
      <c r="C294" s="17"/>
      <c r="D294" s="16"/>
      <c r="E294" s="16"/>
      <c r="F294" s="14">
        <v>413839.4</v>
      </c>
      <c r="G294" s="14">
        <v>413839.4</v>
      </c>
      <c r="H294" s="14">
        <f>G294-F294</f>
        <v>0</v>
      </c>
      <c r="I294" s="14">
        <v>413670.1</v>
      </c>
      <c r="J294" s="14">
        <f>I294/G294*100</f>
        <v>99.95909041043457</v>
      </c>
      <c r="K294" s="14">
        <f>I294-G294</f>
        <v>-169.30000000004657</v>
      </c>
    </row>
    <row r="295" spans="1:11" ht="31.5">
      <c r="A295" s="15" t="s">
        <v>819</v>
      </c>
      <c r="B295" s="16" t="s">
        <v>820</v>
      </c>
      <c r="C295" s="17"/>
      <c r="D295" s="16"/>
      <c r="E295" s="16"/>
      <c r="F295" s="14">
        <v>2132</v>
      </c>
      <c r="G295" s="14">
        <v>2132</v>
      </c>
      <c r="H295" s="14">
        <f>G295-F295</f>
        <v>0</v>
      </c>
      <c r="I295" s="14">
        <v>1962.7</v>
      </c>
      <c r="J295" s="14">
        <f>I295/G295*100</f>
        <v>92.05909943714822</v>
      </c>
      <c r="K295" s="14">
        <f>I295-G295</f>
        <v>-169.29999999999995</v>
      </c>
    </row>
    <row r="296" spans="1:11" ht="31.5">
      <c r="A296" s="15" t="s">
        <v>161</v>
      </c>
      <c r="B296" s="16" t="s">
        <v>821</v>
      </c>
      <c r="C296" s="17"/>
      <c r="D296" s="16"/>
      <c r="E296" s="16"/>
      <c r="F296" s="14">
        <v>2132</v>
      </c>
      <c r="G296" s="14">
        <v>2132</v>
      </c>
      <c r="H296" s="14">
        <f>G296-F296</f>
        <v>0</v>
      </c>
      <c r="I296" s="14">
        <v>1962.7</v>
      </c>
      <c r="J296" s="14">
        <f>I296/G296*100</f>
        <v>92.05909943714822</v>
      </c>
      <c r="K296" s="14">
        <f>I296-G296</f>
        <v>-169.29999999999995</v>
      </c>
    </row>
    <row r="297" spans="1:11" ht="31.5">
      <c r="A297" s="15" t="s">
        <v>339</v>
      </c>
      <c r="B297" s="16" t="s">
        <v>821</v>
      </c>
      <c r="C297" s="17" t="s">
        <v>340</v>
      </c>
      <c r="D297" s="16"/>
      <c r="E297" s="16"/>
      <c r="F297" s="14">
        <v>2132</v>
      </c>
      <c r="G297" s="14">
        <v>2132</v>
      </c>
      <c r="H297" s="14">
        <f>G297-F297</f>
        <v>0</v>
      </c>
      <c r="I297" s="14">
        <v>1962.7</v>
      </c>
      <c r="J297" s="14">
        <f>I297/G297*100</f>
        <v>92.05909943714822</v>
      </c>
      <c r="K297" s="14">
        <f>I297-G297</f>
        <v>-169.29999999999995</v>
      </c>
    </row>
    <row r="298" spans="1:11" ht="15.75">
      <c r="A298" s="15" t="s">
        <v>44</v>
      </c>
      <c r="B298" s="16" t="s">
        <v>821</v>
      </c>
      <c r="C298" s="17" t="s">
        <v>340</v>
      </c>
      <c r="D298" s="16" t="s">
        <v>93</v>
      </c>
      <c r="E298" s="16" t="s">
        <v>95</v>
      </c>
      <c r="F298" s="14">
        <v>2132</v>
      </c>
      <c r="G298" s="14">
        <v>2132</v>
      </c>
      <c r="H298" s="14">
        <f>G298-F298</f>
        <v>0</v>
      </c>
      <c r="I298" s="14">
        <v>1962.7</v>
      </c>
      <c r="J298" s="14">
        <f>I298/G298*100</f>
        <v>92.05909943714822</v>
      </c>
      <c r="K298" s="14">
        <f>I298-G298</f>
        <v>-169.29999999999995</v>
      </c>
    </row>
    <row r="299" spans="1:11" ht="31.5">
      <c r="A299" s="15" t="s">
        <v>822</v>
      </c>
      <c r="B299" s="16" t="s">
        <v>823</v>
      </c>
      <c r="C299" s="17"/>
      <c r="D299" s="16"/>
      <c r="E299" s="16"/>
      <c r="F299" s="14">
        <v>373968.6</v>
      </c>
      <c r="G299" s="14">
        <v>373968.6</v>
      </c>
      <c r="H299" s="14">
        <f>G299-F299</f>
        <v>0</v>
      </c>
      <c r="I299" s="14">
        <v>373968.6</v>
      </c>
      <c r="J299" s="14">
        <f>I299/G299*100</f>
        <v>100</v>
      </c>
      <c r="K299" s="14">
        <f>I299-G299</f>
        <v>0</v>
      </c>
    </row>
    <row r="300" spans="1:11" ht="15.75">
      <c r="A300" s="15" t="s">
        <v>824</v>
      </c>
      <c r="B300" s="16" t="s">
        <v>825</v>
      </c>
      <c r="C300" s="17"/>
      <c r="D300" s="16"/>
      <c r="E300" s="16"/>
      <c r="F300" s="14">
        <v>373968.6</v>
      </c>
      <c r="G300" s="14">
        <v>373968.6</v>
      </c>
      <c r="H300" s="14">
        <f>G300-F300</f>
        <v>0</v>
      </c>
      <c r="I300" s="14">
        <v>373968.6</v>
      </c>
      <c r="J300" s="14">
        <f>I300/G300*100</f>
        <v>100</v>
      </c>
      <c r="K300" s="14">
        <f>I300-G300</f>
        <v>0</v>
      </c>
    </row>
    <row r="301" spans="1:11" ht="15.75">
      <c r="A301" s="15" t="s">
        <v>348</v>
      </c>
      <c r="B301" s="16" t="s">
        <v>825</v>
      </c>
      <c r="C301" s="17" t="s">
        <v>349</v>
      </c>
      <c r="D301" s="16"/>
      <c r="E301" s="16"/>
      <c r="F301" s="14">
        <v>373968.6</v>
      </c>
      <c r="G301" s="14">
        <v>373968.6</v>
      </c>
      <c r="H301" s="14">
        <f>G301-F301</f>
        <v>0</v>
      </c>
      <c r="I301" s="14">
        <v>373968.6</v>
      </c>
      <c r="J301" s="14">
        <f>I301/G301*100</f>
        <v>100</v>
      </c>
      <c r="K301" s="14">
        <f>I301-G301</f>
        <v>0</v>
      </c>
    </row>
    <row r="302" spans="1:11" ht="15.75">
      <c r="A302" s="15" t="s">
        <v>47</v>
      </c>
      <c r="B302" s="16" t="s">
        <v>825</v>
      </c>
      <c r="C302" s="17" t="s">
        <v>349</v>
      </c>
      <c r="D302" s="16" t="s">
        <v>97</v>
      </c>
      <c r="E302" s="16" t="s">
        <v>89</v>
      </c>
      <c r="F302" s="14">
        <v>373968.6</v>
      </c>
      <c r="G302" s="14">
        <v>373968.6</v>
      </c>
      <c r="H302" s="14">
        <f>G302-F302</f>
        <v>0</v>
      </c>
      <c r="I302" s="14">
        <v>373968.6</v>
      </c>
      <c r="J302" s="14">
        <f>I302/G302*100</f>
        <v>100</v>
      </c>
      <c r="K302" s="14">
        <f>I302-G302</f>
        <v>0</v>
      </c>
    </row>
    <row r="303" spans="1:11" ht="47.25">
      <c r="A303" s="15" t="s">
        <v>826</v>
      </c>
      <c r="B303" s="16" t="s">
        <v>827</v>
      </c>
      <c r="C303" s="17"/>
      <c r="D303" s="16"/>
      <c r="E303" s="16"/>
      <c r="F303" s="14">
        <v>37738.8</v>
      </c>
      <c r="G303" s="14">
        <v>37738.8</v>
      </c>
      <c r="H303" s="14">
        <f>G303-F303</f>
        <v>0</v>
      </c>
      <c r="I303" s="14">
        <v>37738.8</v>
      </c>
      <c r="J303" s="14">
        <f>I303/G303*100</f>
        <v>100</v>
      </c>
      <c r="K303" s="14">
        <f>I303-G303</f>
        <v>0</v>
      </c>
    </row>
    <row r="304" spans="1:11" ht="47.25">
      <c r="A304" s="15" t="s">
        <v>146</v>
      </c>
      <c r="B304" s="16" t="s">
        <v>828</v>
      </c>
      <c r="C304" s="17"/>
      <c r="D304" s="16"/>
      <c r="E304" s="16"/>
      <c r="F304" s="14">
        <v>37738.8</v>
      </c>
      <c r="G304" s="14">
        <v>37738.8</v>
      </c>
      <c r="H304" s="14">
        <f>G304-F304</f>
        <v>0</v>
      </c>
      <c r="I304" s="14">
        <v>37738.8</v>
      </c>
      <c r="J304" s="14">
        <f>I304/G304*100</f>
        <v>100</v>
      </c>
      <c r="K304" s="14">
        <f>I304-G304</f>
        <v>0</v>
      </c>
    </row>
    <row r="305" spans="1:11" ht="15.75">
      <c r="A305" s="15" t="s">
        <v>348</v>
      </c>
      <c r="B305" s="16" t="s">
        <v>828</v>
      </c>
      <c r="C305" s="17" t="s">
        <v>349</v>
      </c>
      <c r="D305" s="16"/>
      <c r="E305" s="16"/>
      <c r="F305" s="14">
        <v>37738.8</v>
      </c>
      <c r="G305" s="14">
        <v>37738.8</v>
      </c>
      <c r="H305" s="14">
        <f>G305-F305</f>
        <v>0</v>
      </c>
      <c r="I305" s="14">
        <v>37738.8</v>
      </c>
      <c r="J305" s="14">
        <f>I305/G305*100</f>
        <v>100</v>
      </c>
      <c r="K305" s="14">
        <f>I305-G305</f>
        <v>0</v>
      </c>
    </row>
    <row r="306" spans="1:11" ht="15.75">
      <c r="A306" s="15" t="s">
        <v>30</v>
      </c>
      <c r="B306" s="16" t="s">
        <v>828</v>
      </c>
      <c r="C306" s="17" t="s">
        <v>349</v>
      </c>
      <c r="D306" s="16" t="s">
        <v>98</v>
      </c>
      <c r="E306" s="16" t="s">
        <v>93</v>
      </c>
      <c r="F306" s="14">
        <v>37738.8</v>
      </c>
      <c r="G306" s="14">
        <v>37738.8</v>
      </c>
      <c r="H306" s="14">
        <f>G306-F306</f>
        <v>0</v>
      </c>
      <c r="I306" s="14">
        <v>37738.8</v>
      </c>
      <c r="J306" s="14">
        <f>I306/G306*100</f>
        <v>100</v>
      </c>
      <c r="K306" s="14">
        <f>I306-G306</f>
        <v>0</v>
      </c>
    </row>
    <row r="307" spans="1:11" ht="15.75">
      <c r="A307" s="15" t="s">
        <v>710</v>
      </c>
      <c r="B307" s="16" t="s">
        <v>829</v>
      </c>
      <c r="C307" s="17"/>
      <c r="D307" s="16"/>
      <c r="E307" s="16"/>
      <c r="F307" s="14">
        <v>38598338.2</v>
      </c>
      <c r="G307" s="14">
        <v>38093644.2</v>
      </c>
      <c r="H307" s="14">
        <f>G307-F307</f>
        <v>-504694</v>
      </c>
      <c r="I307" s="14">
        <v>37962174.1</v>
      </c>
      <c r="J307" s="14">
        <f>I307/G307*100</f>
        <v>99.65487654762103</v>
      </c>
      <c r="K307" s="14">
        <f>I307-G307</f>
        <v>-131470.1000000015</v>
      </c>
    </row>
    <row r="308" spans="1:11" ht="31.5">
      <c r="A308" s="15" t="s">
        <v>830</v>
      </c>
      <c r="B308" s="16" t="s">
        <v>831</v>
      </c>
      <c r="C308" s="17"/>
      <c r="D308" s="16"/>
      <c r="E308" s="16"/>
      <c r="F308" s="14">
        <v>12837341.1</v>
      </c>
      <c r="G308" s="14">
        <v>12837341.1</v>
      </c>
      <c r="H308" s="14">
        <f>G308-F308</f>
        <v>0</v>
      </c>
      <c r="I308" s="14">
        <v>12812627.7</v>
      </c>
      <c r="J308" s="14">
        <f>I308/G308*100</f>
        <v>99.80748817214182</v>
      </c>
      <c r="K308" s="14">
        <f>I308-G308</f>
        <v>-24713.400000000373</v>
      </c>
    </row>
    <row r="309" spans="1:11" ht="15.75">
      <c r="A309" s="15" t="s">
        <v>253</v>
      </c>
      <c r="B309" s="16" t="s">
        <v>832</v>
      </c>
      <c r="C309" s="17"/>
      <c r="D309" s="16"/>
      <c r="E309" s="16"/>
      <c r="F309" s="14">
        <v>63480.3</v>
      </c>
      <c r="G309" s="14">
        <v>63480.3</v>
      </c>
      <c r="H309" s="14">
        <f>G309-F309</f>
        <v>0</v>
      </c>
      <c r="I309" s="14">
        <v>63480.3</v>
      </c>
      <c r="J309" s="14">
        <f>I309/G309*100</f>
        <v>100</v>
      </c>
      <c r="K309" s="14">
        <f>I309-G309</f>
        <v>0</v>
      </c>
    </row>
    <row r="310" spans="1:11" ht="31.5">
      <c r="A310" s="15" t="s">
        <v>341</v>
      </c>
      <c r="B310" s="16" t="s">
        <v>832</v>
      </c>
      <c r="C310" s="17" t="s">
        <v>342</v>
      </c>
      <c r="D310" s="16"/>
      <c r="E310" s="16"/>
      <c r="F310" s="14">
        <v>63480.3</v>
      </c>
      <c r="G310" s="14">
        <v>63480.3</v>
      </c>
      <c r="H310" s="14">
        <f>G310-F310</f>
        <v>0</v>
      </c>
      <c r="I310" s="14">
        <v>63480.3</v>
      </c>
      <c r="J310" s="14">
        <f>I310/G310*100</f>
        <v>100</v>
      </c>
      <c r="K310" s="14">
        <f>I310-G310</f>
        <v>0</v>
      </c>
    </row>
    <row r="311" spans="1:11" ht="15.75">
      <c r="A311" s="15" t="s">
        <v>46</v>
      </c>
      <c r="B311" s="16" t="s">
        <v>832</v>
      </c>
      <c r="C311" s="17" t="s">
        <v>342</v>
      </c>
      <c r="D311" s="16" t="s">
        <v>97</v>
      </c>
      <c r="E311" s="16" t="s">
        <v>91</v>
      </c>
      <c r="F311" s="14">
        <v>63480.3</v>
      </c>
      <c r="G311" s="14">
        <v>63480.3</v>
      </c>
      <c r="H311" s="14">
        <f>G311-F311</f>
        <v>0</v>
      </c>
      <c r="I311" s="14">
        <v>63480.3</v>
      </c>
      <c r="J311" s="14">
        <f>I311/G311*100</f>
        <v>100</v>
      </c>
      <c r="K311" s="14">
        <f>I311-G311</f>
        <v>0</v>
      </c>
    </row>
    <row r="312" spans="1:11" ht="31.5">
      <c r="A312" s="15" t="s">
        <v>256</v>
      </c>
      <c r="B312" s="16" t="s">
        <v>833</v>
      </c>
      <c r="C312" s="17"/>
      <c r="D312" s="16"/>
      <c r="E312" s="16"/>
      <c r="F312" s="14">
        <v>13451.8</v>
      </c>
      <c r="G312" s="14">
        <v>13451.8</v>
      </c>
      <c r="H312" s="14">
        <f>G312-F312</f>
        <v>0</v>
      </c>
      <c r="I312" s="14">
        <v>13451.7</v>
      </c>
      <c r="J312" s="14">
        <f>I312/G312*100</f>
        <v>99.99925660506402</v>
      </c>
      <c r="K312" s="14">
        <f>I312-G312</f>
        <v>-0.09999999999854481</v>
      </c>
    </row>
    <row r="313" spans="1:11" ht="31.5">
      <c r="A313" s="15" t="s">
        <v>341</v>
      </c>
      <c r="B313" s="16" t="s">
        <v>833</v>
      </c>
      <c r="C313" s="17" t="s">
        <v>342</v>
      </c>
      <c r="D313" s="16"/>
      <c r="E313" s="16"/>
      <c r="F313" s="14">
        <v>13451.8</v>
      </c>
      <c r="G313" s="14">
        <v>13451.8</v>
      </c>
      <c r="H313" s="14">
        <f>G313-F313</f>
        <v>0</v>
      </c>
      <c r="I313" s="14">
        <v>13451.7</v>
      </c>
      <c r="J313" s="14">
        <f>I313/G313*100</f>
        <v>99.99925660506402</v>
      </c>
      <c r="K313" s="14">
        <f>I313-G313</f>
        <v>-0.09999999999854481</v>
      </c>
    </row>
    <row r="314" spans="1:11" ht="15.75">
      <c r="A314" s="15" t="s">
        <v>46</v>
      </c>
      <c r="B314" s="16" t="s">
        <v>833</v>
      </c>
      <c r="C314" s="17" t="s">
        <v>342</v>
      </c>
      <c r="D314" s="16" t="s">
        <v>97</v>
      </c>
      <c r="E314" s="16" t="s">
        <v>91</v>
      </c>
      <c r="F314" s="14">
        <v>13451.8</v>
      </c>
      <c r="G314" s="14">
        <v>13451.8</v>
      </c>
      <c r="H314" s="14">
        <f>G314-F314</f>
        <v>0</v>
      </c>
      <c r="I314" s="14">
        <v>13451.7</v>
      </c>
      <c r="J314" s="14">
        <f>I314/G314*100</f>
        <v>99.99925660506402</v>
      </c>
      <c r="K314" s="14">
        <f>I314-G314</f>
        <v>-0.09999999999854481</v>
      </c>
    </row>
    <row r="315" spans="1:11" ht="47.25">
      <c r="A315" s="15" t="s">
        <v>834</v>
      </c>
      <c r="B315" s="16" t="s">
        <v>835</v>
      </c>
      <c r="C315" s="17"/>
      <c r="D315" s="16"/>
      <c r="E315" s="16"/>
      <c r="F315" s="14">
        <v>7020</v>
      </c>
      <c r="G315" s="14">
        <v>7020</v>
      </c>
      <c r="H315" s="14">
        <f>G315-F315</f>
        <v>0</v>
      </c>
      <c r="I315" s="14">
        <v>7020</v>
      </c>
      <c r="J315" s="14">
        <f>I315/G315*100</f>
        <v>100</v>
      </c>
      <c r="K315" s="14">
        <f>I315-G315</f>
        <v>0</v>
      </c>
    </row>
    <row r="316" spans="1:11" ht="31.5">
      <c r="A316" s="15" t="s">
        <v>341</v>
      </c>
      <c r="B316" s="16" t="s">
        <v>835</v>
      </c>
      <c r="C316" s="17" t="s">
        <v>342</v>
      </c>
      <c r="D316" s="16"/>
      <c r="E316" s="16"/>
      <c r="F316" s="14">
        <v>7020</v>
      </c>
      <c r="G316" s="14">
        <v>7020</v>
      </c>
      <c r="H316" s="14">
        <f>G316-F316</f>
        <v>0</v>
      </c>
      <c r="I316" s="14">
        <v>7020</v>
      </c>
      <c r="J316" s="14">
        <f>I316/G316*100</f>
        <v>100</v>
      </c>
      <c r="K316" s="14">
        <f>I316-G316</f>
        <v>0</v>
      </c>
    </row>
    <row r="317" spans="1:11" ht="15.75">
      <c r="A317" s="15" t="s">
        <v>50</v>
      </c>
      <c r="B317" s="16" t="s">
        <v>835</v>
      </c>
      <c r="C317" s="17" t="s">
        <v>342</v>
      </c>
      <c r="D317" s="16" t="s">
        <v>97</v>
      </c>
      <c r="E317" s="16" t="s">
        <v>88</v>
      </c>
      <c r="F317" s="14">
        <v>7020</v>
      </c>
      <c r="G317" s="14">
        <v>7020</v>
      </c>
      <c r="H317" s="14">
        <f>G317-F317</f>
        <v>0</v>
      </c>
      <c r="I317" s="14">
        <v>7020</v>
      </c>
      <c r="J317" s="14">
        <f>I317/G317*100</f>
        <v>100</v>
      </c>
      <c r="K317" s="14">
        <f>I317-G317</f>
        <v>0</v>
      </c>
    </row>
    <row r="318" spans="1:11" ht="31.5">
      <c r="A318" s="15" t="s">
        <v>836</v>
      </c>
      <c r="B318" s="16" t="s">
        <v>837</v>
      </c>
      <c r="C318" s="17"/>
      <c r="D318" s="16"/>
      <c r="E318" s="16"/>
      <c r="F318" s="14">
        <v>450</v>
      </c>
      <c r="G318" s="14">
        <v>450</v>
      </c>
      <c r="H318" s="14">
        <f>G318-F318</f>
        <v>0</v>
      </c>
      <c r="I318" s="14">
        <v>450</v>
      </c>
      <c r="J318" s="14">
        <f>I318/G318*100</f>
        <v>100</v>
      </c>
      <c r="K318" s="14">
        <f>I318-G318</f>
        <v>0</v>
      </c>
    </row>
    <row r="319" spans="1:11" ht="31.5">
      <c r="A319" s="15" t="s">
        <v>341</v>
      </c>
      <c r="B319" s="16" t="s">
        <v>837</v>
      </c>
      <c r="C319" s="17" t="s">
        <v>342</v>
      </c>
      <c r="D319" s="16"/>
      <c r="E319" s="16"/>
      <c r="F319" s="14">
        <v>450</v>
      </c>
      <c r="G319" s="14">
        <v>450</v>
      </c>
      <c r="H319" s="14">
        <f>G319-F319</f>
        <v>0</v>
      </c>
      <c r="I319" s="14">
        <v>450</v>
      </c>
      <c r="J319" s="14">
        <f>I319/G319*100</f>
        <v>100</v>
      </c>
      <c r="K319" s="14">
        <f>I319-G319</f>
        <v>0</v>
      </c>
    </row>
    <row r="320" spans="1:11" ht="15.75">
      <c r="A320" s="15" t="s">
        <v>46</v>
      </c>
      <c r="B320" s="16" t="s">
        <v>837</v>
      </c>
      <c r="C320" s="17" t="s">
        <v>342</v>
      </c>
      <c r="D320" s="16" t="s">
        <v>97</v>
      </c>
      <c r="E320" s="16" t="s">
        <v>91</v>
      </c>
      <c r="F320" s="14">
        <v>300</v>
      </c>
      <c r="G320" s="14">
        <v>300</v>
      </c>
      <c r="H320" s="14">
        <f>G320-F320</f>
        <v>0</v>
      </c>
      <c r="I320" s="14">
        <v>300</v>
      </c>
      <c r="J320" s="14">
        <f>I320/G320*100</f>
        <v>100</v>
      </c>
      <c r="K320" s="14">
        <f>I320-G320</f>
        <v>0</v>
      </c>
    </row>
    <row r="321" spans="1:11" ht="15.75">
      <c r="A321" s="15" t="s">
        <v>50</v>
      </c>
      <c r="B321" s="16" t="s">
        <v>837</v>
      </c>
      <c r="C321" s="17" t="s">
        <v>342</v>
      </c>
      <c r="D321" s="16" t="s">
        <v>97</v>
      </c>
      <c r="E321" s="16" t="s">
        <v>88</v>
      </c>
      <c r="F321" s="14">
        <v>150</v>
      </c>
      <c r="G321" s="14">
        <v>150</v>
      </c>
      <c r="H321" s="14">
        <f>G321-F321</f>
        <v>0</v>
      </c>
      <c r="I321" s="14">
        <v>150</v>
      </c>
      <c r="J321" s="14">
        <f>I321/G321*100</f>
        <v>100</v>
      </c>
      <c r="K321" s="14">
        <f>I321-G321</f>
        <v>0</v>
      </c>
    </row>
    <row r="322" spans="1:11" ht="15.75">
      <c r="A322" s="15" t="s">
        <v>838</v>
      </c>
      <c r="B322" s="16" t="s">
        <v>839</v>
      </c>
      <c r="C322" s="17"/>
      <c r="D322" s="16"/>
      <c r="E322" s="16"/>
      <c r="F322" s="14">
        <v>100</v>
      </c>
      <c r="G322" s="14">
        <v>100</v>
      </c>
      <c r="H322" s="14">
        <f>G322-F322</f>
        <v>0</v>
      </c>
      <c r="I322" s="14">
        <v>100</v>
      </c>
      <c r="J322" s="14">
        <f>I322/G322*100</f>
        <v>100</v>
      </c>
      <c r="K322" s="14">
        <f>I322-G322</f>
        <v>0</v>
      </c>
    </row>
    <row r="323" spans="1:11" ht="31.5">
      <c r="A323" s="15" t="s">
        <v>341</v>
      </c>
      <c r="B323" s="16" t="s">
        <v>839</v>
      </c>
      <c r="C323" s="17" t="s">
        <v>342</v>
      </c>
      <c r="D323" s="16"/>
      <c r="E323" s="16"/>
      <c r="F323" s="14">
        <v>100</v>
      </c>
      <c r="G323" s="14">
        <v>100</v>
      </c>
      <c r="H323" s="14">
        <f>G323-F323</f>
        <v>0</v>
      </c>
      <c r="I323" s="14">
        <v>100</v>
      </c>
      <c r="J323" s="14">
        <f>I323/G323*100</f>
        <v>100</v>
      </c>
      <c r="K323" s="14">
        <f>I323-G323</f>
        <v>0</v>
      </c>
    </row>
    <row r="324" spans="1:11" ht="15.75">
      <c r="A324" s="15" t="s">
        <v>50</v>
      </c>
      <c r="B324" s="16" t="s">
        <v>839</v>
      </c>
      <c r="C324" s="17" t="s">
        <v>342</v>
      </c>
      <c r="D324" s="16" t="s">
        <v>97</v>
      </c>
      <c r="E324" s="16" t="s">
        <v>88</v>
      </c>
      <c r="F324" s="14">
        <v>100</v>
      </c>
      <c r="G324" s="14">
        <v>100</v>
      </c>
      <c r="H324" s="14">
        <f>G324-F324</f>
        <v>0</v>
      </c>
      <c r="I324" s="14">
        <v>100</v>
      </c>
      <c r="J324" s="14">
        <f>I324/G324*100</f>
        <v>100</v>
      </c>
      <c r="K324" s="14">
        <f>I324-G324</f>
        <v>0</v>
      </c>
    </row>
    <row r="325" spans="1:11" ht="15.75">
      <c r="A325" s="15" t="s">
        <v>840</v>
      </c>
      <c r="B325" s="16" t="s">
        <v>841</v>
      </c>
      <c r="C325" s="17"/>
      <c r="D325" s="16"/>
      <c r="E325" s="16"/>
      <c r="F325" s="14">
        <v>150</v>
      </c>
      <c r="G325" s="14">
        <v>150</v>
      </c>
      <c r="H325" s="14">
        <f>G325-F325</f>
        <v>0</v>
      </c>
      <c r="I325" s="14">
        <v>80</v>
      </c>
      <c r="J325" s="14">
        <f>I325/G325*100</f>
        <v>53.333333333333336</v>
      </c>
      <c r="K325" s="14">
        <f>I325-G325</f>
        <v>-70</v>
      </c>
    </row>
    <row r="326" spans="1:11" ht="31.5">
      <c r="A326" s="15" t="s">
        <v>341</v>
      </c>
      <c r="B326" s="16" t="s">
        <v>841</v>
      </c>
      <c r="C326" s="17" t="s">
        <v>342</v>
      </c>
      <c r="D326" s="16"/>
      <c r="E326" s="16"/>
      <c r="F326" s="14">
        <v>150</v>
      </c>
      <c r="G326" s="14">
        <v>150</v>
      </c>
      <c r="H326" s="14">
        <f>G326-F326</f>
        <v>0</v>
      </c>
      <c r="I326" s="14">
        <v>80</v>
      </c>
      <c r="J326" s="14">
        <f>I326/G326*100</f>
        <v>53.333333333333336</v>
      </c>
      <c r="K326" s="14">
        <f>I326-G326</f>
        <v>-70</v>
      </c>
    </row>
    <row r="327" spans="1:11" ht="15.75">
      <c r="A327" s="15" t="s">
        <v>46</v>
      </c>
      <c r="B327" s="16" t="s">
        <v>841</v>
      </c>
      <c r="C327" s="17" t="s">
        <v>342</v>
      </c>
      <c r="D327" s="16" t="s">
        <v>97</v>
      </c>
      <c r="E327" s="16" t="s">
        <v>91</v>
      </c>
      <c r="F327" s="14">
        <v>150</v>
      </c>
      <c r="G327" s="14">
        <v>150</v>
      </c>
      <c r="H327" s="14">
        <f>G327-F327</f>
        <v>0</v>
      </c>
      <c r="I327" s="14">
        <v>80</v>
      </c>
      <c r="J327" s="14">
        <f>I327/G327*100</f>
        <v>53.333333333333336</v>
      </c>
      <c r="K327" s="14">
        <f>I327-G327</f>
        <v>-70</v>
      </c>
    </row>
    <row r="328" spans="1:11" ht="31.5">
      <c r="A328" s="15" t="s">
        <v>121</v>
      </c>
      <c r="B328" s="16" t="s">
        <v>842</v>
      </c>
      <c r="C328" s="17"/>
      <c r="D328" s="16"/>
      <c r="E328" s="16"/>
      <c r="F328" s="14">
        <v>18678.4</v>
      </c>
      <c r="G328" s="14">
        <v>18678.4</v>
      </c>
      <c r="H328" s="14">
        <f>G328-F328</f>
        <v>0</v>
      </c>
      <c r="I328" s="14">
        <v>18678.4</v>
      </c>
      <c r="J328" s="14">
        <f>I328/G328*100</f>
        <v>100</v>
      </c>
      <c r="K328" s="14">
        <f>I328-G328</f>
        <v>0</v>
      </c>
    </row>
    <row r="329" spans="1:11" ht="15.75">
      <c r="A329" s="15" t="s">
        <v>348</v>
      </c>
      <c r="B329" s="16" t="s">
        <v>842</v>
      </c>
      <c r="C329" s="17" t="s">
        <v>349</v>
      </c>
      <c r="D329" s="16"/>
      <c r="E329" s="16"/>
      <c r="F329" s="14">
        <v>18678.4</v>
      </c>
      <c r="G329" s="14">
        <v>18678.4</v>
      </c>
      <c r="H329" s="14">
        <f>G329-F329</f>
        <v>0</v>
      </c>
      <c r="I329" s="14">
        <v>18678.4</v>
      </c>
      <c r="J329" s="14">
        <f>I329/G329*100</f>
        <v>100</v>
      </c>
      <c r="K329" s="14">
        <f>I329-G329</f>
        <v>0</v>
      </c>
    </row>
    <row r="330" spans="1:11" ht="15.75">
      <c r="A330" s="15" t="s">
        <v>46</v>
      </c>
      <c r="B330" s="16" t="s">
        <v>842</v>
      </c>
      <c r="C330" s="17" t="s">
        <v>349</v>
      </c>
      <c r="D330" s="16" t="s">
        <v>97</v>
      </c>
      <c r="E330" s="16" t="s">
        <v>91</v>
      </c>
      <c r="F330" s="14">
        <v>18678.4</v>
      </c>
      <c r="G330" s="14">
        <v>18678.4</v>
      </c>
      <c r="H330" s="14">
        <f>G330-F330</f>
        <v>0</v>
      </c>
      <c r="I330" s="14">
        <v>18678.4</v>
      </c>
      <c r="J330" s="14">
        <f>I330/G330*100</f>
        <v>100</v>
      </c>
      <c r="K330" s="14">
        <f>I330-G330</f>
        <v>0</v>
      </c>
    </row>
    <row r="331" spans="1:11" ht="94.5">
      <c r="A331" s="18" t="s">
        <v>119</v>
      </c>
      <c r="B331" s="16" t="s">
        <v>843</v>
      </c>
      <c r="C331" s="17"/>
      <c r="D331" s="16"/>
      <c r="E331" s="16"/>
      <c r="F331" s="14">
        <v>12104554.8</v>
      </c>
      <c r="G331" s="14">
        <v>12104554.8</v>
      </c>
      <c r="H331" s="14">
        <f>G331-F331</f>
        <v>0</v>
      </c>
      <c r="I331" s="14">
        <v>12099080.2</v>
      </c>
      <c r="J331" s="14">
        <f>I331/G331*100</f>
        <v>99.95477239691623</v>
      </c>
      <c r="K331" s="14">
        <f>I331-G331</f>
        <v>-5474.60000000149</v>
      </c>
    </row>
    <row r="332" spans="1:11" ht="15.75">
      <c r="A332" s="15" t="s">
        <v>348</v>
      </c>
      <c r="B332" s="16" t="s">
        <v>843</v>
      </c>
      <c r="C332" s="17" t="s">
        <v>349</v>
      </c>
      <c r="D332" s="16"/>
      <c r="E332" s="16"/>
      <c r="F332" s="14">
        <v>12104554.8</v>
      </c>
      <c r="G332" s="14">
        <v>12104554.8</v>
      </c>
      <c r="H332" s="14">
        <f>G332-F332</f>
        <v>0</v>
      </c>
      <c r="I332" s="14">
        <v>12099080.2</v>
      </c>
      <c r="J332" s="14">
        <f>I332/G332*100</f>
        <v>99.95477239691623</v>
      </c>
      <c r="K332" s="14">
        <f>I332-G332</f>
        <v>-5474.60000000149</v>
      </c>
    </row>
    <row r="333" spans="1:11" ht="15.75">
      <c r="A333" s="15" t="s">
        <v>46</v>
      </c>
      <c r="B333" s="16" t="s">
        <v>843</v>
      </c>
      <c r="C333" s="17" t="s">
        <v>349</v>
      </c>
      <c r="D333" s="16" t="s">
        <v>97</v>
      </c>
      <c r="E333" s="16" t="s">
        <v>91</v>
      </c>
      <c r="F333" s="14">
        <v>12104554.8</v>
      </c>
      <c r="G333" s="14">
        <v>12104554.8</v>
      </c>
      <c r="H333" s="14">
        <f>G333-F333</f>
        <v>0</v>
      </c>
      <c r="I333" s="14">
        <v>12099080.2</v>
      </c>
      <c r="J333" s="14">
        <f>I333/G333*100</f>
        <v>99.95477239691623</v>
      </c>
      <c r="K333" s="14">
        <f>I333-G333</f>
        <v>-5474.60000000149</v>
      </c>
    </row>
    <row r="334" spans="1:11" ht="47.25">
      <c r="A334" s="15" t="s">
        <v>265</v>
      </c>
      <c r="B334" s="16" t="s">
        <v>844</v>
      </c>
      <c r="C334" s="17"/>
      <c r="D334" s="16"/>
      <c r="E334" s="16"/>
      <c r="F334" s="14">
        <v>258643.8</v>
      </c>
      <c r="G334" s="14">
        <v>258643.8</v>
      </c>
      <c r="H334" s="14">
        <f>G334-F334</f>
        <v>0</v>
      </c>
      <c r="I334" s="14">
        <v>239517.9</v>
      </c>
      <c r="J334" s="14">
        <f>I334/G334*100</f>
        <v>92.60531278924915</v>
      </c>
      <c r="K334" s="14">
        <f>I334-G334</f>
        <v>-19125.899999999994</v>
      </c>
    </row>
    <row r="335" spans="1:11" ht="15.75">
      <c r="A335" s="15" t="s">
        <v>348</v>
      </c>
      <c r="B335" s="16" t="s">
        <v>844</v>
      </c>
      <c r="C335" s="17" t="s">
        <v>349</v>
      </c>
      <c r="D335" s="16"/>
      <c r="E335" s="16"/>
      <c r="F335" s="14">
        <v>258643.8</v>
      </c>
      <c r="G335" s="14">
        <v>258643.8</v>
      </c>
      <c r="H335" s="14">
        <f>G335-F335</f>
        <v>0</v>
      </c>
      <c r="I335" s="14">
        <v>239517.9</v>
      </c>
      <c r="J335" s="14">
        <f>I335/G335*100</f>
        <v>92.60531278924915</v>
      </c>
      <c r="K335" s="14">
        <f>I335-G335</f>
        <v>-19125.899999999994</v>
      </c>
    </row>
    <row r="336" spans="1:11" ht="15.75">
      <c r="A336" s="15" t="s">
        <v>30</v>
      </c>
      <c r="B336" s="16" t="s">
        <v>844</v>
      </c>
      <c r="C336" s="17" t="s">
        <v>349</v>
      </c>
      <c r="D336" s="16" t="s">
        <v>98</v>
      </c>
      <c r="E336" s="16" t="s">
        <v>93</v>
      </c>
      <c r="F336" s="14">
        <v>258643.8</v>
      </c>
      <c r="G336" s="14">
        <v>258643.8</v>
      </c>
      <c r="H336" s="14">
        <f>G336-F336</f>
        <v>0</v>
      </c>
      <c r="I336" s="14">
        <v>239517.9</v>
      </c>
      <c r="J336" s="14">
        <f>I336/G336*100</f>
        <v>92.60531278924915</v>
      </c>
      <c r="K336" s="14">
        <f>I336-G336</f>
        <v>-19125.899999999994</v>
      </c>
    </row>
    <row r="337" spans="1:11" ht="47.25">
      <c r="A337" s="15" t="s">
        <v>845</v>
      </c>
      <c r="B337" s="16" t="s">
        <v>846</v>
      </c>
      <c r="C337" s="17"/>
      <c r="D337" s="16"/>
      <c r="E337" s="16"/>
      <c r="F337" s="14">
        <v>370812</v>
      </c>
      <c r="G337" s="14">
        <v>370812</v>
      </c>
      <c r="H337" s="14">
        <f>G337-F337</f>
        <v>0</v>
      </c>
      <c r="I337" s="14">
        <v>370769.3</v>
      </c>
      <c r="J337" s="14">
        <f>I337/G337*100</f>
        <v>99.98848473080699</v>
      </c>
      <c r="K337" s="14">
        <f>I337-G337</f>
        <v>-42.70000000001164</v>
      </c>
    </row>
    <row r="338" spans="1:11" ht="15.75">
      <c r="A338" s="15" t="s">
        <v>348</v>
      </c>
      <c r="B338" s="16" t="s">
        <v>846</v>
      </c>
      <c r="C338" s="17" t="s">
        <v>349</v>
      </c>
      <c r="D338" s="16"/>
      <c r="E338" s="16"/>
      <c r="F338" s="14">
        <v>370812</v>
      </c>
      <c r="G338" s="14">
        <v>370812</v>
      </c>
      <c r="H338" s="14">
        <f>G338-F338</f>
        <v>0</v>
      </c>
      <c r="I338" s="14">
        <v>370769.3</v>
      </c>
      <c r="J338" s="14">
        <f>I338/G338*100</f>
        <v>99.98848473080699</v>
      </c>
      <c r="K338" s="14">
        <f>I338-G338</f>
        <v>-42.70000000001164</v>
      </c>
    </row>
    <row r="339" spans="1:11" ht="15.75">
      <c r="A339" s="15" t="s">
        <v>46</v>
      </c>
      <c r="B339" s="16" t="s">
        <v>846</v>
      </c>
      <c r="C339" s="17" t="s">
        <v>349</v>
      </c>
      <c r="D339" s="16" t="s">
        <v>97</v>
      </c>
      <c r="E339" s="16" t="s">
        <v>91</v>
      </c>
      <c r="F339" s="14">
        <v>370812</v>
      </c>
      <c r="G339" s="14">
        <v>370812</v>
      </c>
      <c r="H339" s="14">
        <f>G339-F339</f>
        <v>0</v>
      </c>
      <c r="I339" s="14">
        <v>370769.3</v>
      </c>
      <c r="J339" s="14">
        <f>I339/G339*100</f>
        <v>99.98848473080699</v>
      </c>
      <c r="K339" s="14">
        <f>I339-G339</f>
        <v>-42.70000000001164</v>
      </c>
    </row>
    <row r="340" spans="1:11" ht="31.5">
      <c r="A340" s="15" t="s">
        <v>847</v>
      </c>
      <c r="B340" s="16" t="s">
        <v>848</v>
      </c>
      <c r="C340" s="17"/>
      <c r="D340" s="16"/>
      <c r="E340" s="16"/>
      <c r="F340" s="14">
        <v>17197064.6</v>
      </c>
      <c r="G340" s="14">
        <v>17196782.9</v>
      </c>
      <c r="H340" s="14">
        <f>G340-F340</f>
        <v>-281.70000000298023</v>
      </c>
      <c r="I340" s="14">
        <v>17195618.3</v>
      </c>
      <c r="J340" s="14">
        <f>I340/G340*100</f>
        <v>99.99322780309102</v>
      </c>
      <c r="K340" s="14">
        <f>I340-G340</f>
        <v>-1164.5999999977648</v>
      </c>
    </row>
    <row r="341" spans="1:11" ht="15.75">
      <c r="A341" s="15" t="s">
        <v>253</v>
      </c>
      <c r="B341" s="16" t="s">
        <v>849</v>
      </c>
      <c r="C341" s="17"/>
      <c r="D341" s="16"/>
      <c r="E341" s="16"/>
      <c r="F341" s="14">
        <v>2157520.6</v>
      </c>
      <c r="G341" s="14">
        <v>2157520.6</v>
      </c>
      <c r="H341" s="14">
        <f>G341-F341</f>
        <v>0</v>
      </c>
      <c r="I341" s="14">
        <v>2157393</v>
      </c>
      <c r="J341" s="14">
        <f>I341/G341*100</f>
        <v>99.99408580386208</v>
      </c>
      <c r="K341" s="14">
        <f>I341-G341</f>
        <v>-127.60000000009313</v>
      </c>
    </row>
    <row r="342" spans="1:11" ht="47.25">
      <c r="A342" s="15" t="s">
        <v>337</v>
      </c>
      <c r="B342" s="16" t="s">
        <v>849</v>
      </c>
      <c r="C342" s="17" t="s">
        <v>338</v>
      </c>
      <c r="D342" s="16"/>
      <c r="E342" s="16"/>
      <c r="F342" s="14">
        <v>23903.5</v>
      </c>
      <c r="G342" s="14">
        <v>23903.5</v>
      </c>
      <c r="H342" s="14">
        <f>G342-F342</f>
        <v>0</v>
      </c>
      <c r="I342" s="14">
        <v>23801.1</v>
      </c>
      <c r="J342" s="14">
        <f>I342/G342*100</f>
        <v>99.57161085196728</v>
      </c>
      <c r="K342" s="14">
        <f>I342-G342</f>
        <v>-102.40000000000146</v>
      </c>
    </row>
    <row r="343" spans="1:11" ht="15.75">
      <c r="A343" s="15" t="s">
        <v>47</v>
      </c>
      <c r="B343" s="16" t="s">
        <v>849</v>
      </c>
      <c r="C343" s="17" t="s">
        <v>338</v>
      </c>
      <c r="D343" s="16" t="s">
        <v>97</v>
      </c>
      <c r="E343" s="16" t="s">
        <v>89</v>
      </c>
      <c r="F343" s="14">
        <v>23903.5</v>
      </c>
      <c r="G343" s="14">
        <v>23903.5</v>
      </c>
      <c r="H343" s="14">
        <f>G343-F343</f>
        <v>0</v>
      </c>
      <c r="I343" s="14">
        <v>23801.1</v>
      </c>
      <c r="J343" s="14">
        <f>I343/G343*100</f>
        <v>99.57161085196728</v>
      </c>
      <c r="K343" s="14">
        <f>I343-G343</f>
        <v>-102.40000000000146</v>
      </c>
    </row>
    <row r="344" spans="1:11" ht="31.5">
      <c r="A344" s="15" t="s">
        <v>339</v>
      </c>
      <c r="B344" s="16" t="s">
        <v>849</v>
      </c>
      <c r="C344" s="17" t="s">
        <v>340</v>
      </c>
      <c r="D344" s="16"/>
      <c r="E344" s="16"/>
      <c r="F344" s="14">
        <v>468.3</v>
      </c>
      <c r="G344" s="14">
        <v>468.3</v>
      </c>
      <c r="H344" s="14">
        <f>G344-F344</f>
        <v>0</v>
      </c>
      <c r="I344" s="14">
        <v>443.1</v>
      </c>
      <c r="J344" s="14">
        <f>I344/G344*100</f>
        <v>94.61883408071749</v>
      </c>
      <c r="K344" s="14">
        <f>I344-G344</f>
        <v>-25.19999999999999</v>
      </c>
    </row>
    <row r="345" spans="1:11" ht="15.75">
      <c r="A345" s="15" t="s">
        <v>47</v>
      </c>
      <c r="B345" s="16" t="s">
        <v>849</v>
      </c>
      <c r="C345" s="17" t="s">
        <v>340</v>
      </c>
      <c r="D345" s="16" t="s">
        <v>97</v>
      </c>
      <c r="E345" s="16" t="s">
        <v>89</v>
      </c>
      <c r="F345" s="14">
        <v>468.3</v>
      </c>
      <c r="G345" s="14">
        <v>468.3</v>
      </c>
      <c r="H345" s="14">
        <f>G345-F345</f>
        <v>0</v>
      </c>
      <c r="I345" s="14">
        <v>443.1</v>
      </c>
      <c r="J345" s="14">
        <f>I345/G345*100</f>
        <v>94.61883408071749</v>
      </c>
      <c r="K345" s="14">
        <f>I345-G345</f>
        <v>-25.19999999999999</v>
      </c>
    </row>
    <row r="346" spans="1:11" ht="31.5">
      <c r="A346" s="15" t="s">
        <v>341</v>
      </c>
      <c r="B346" s="16" t="s">
        <v>849</v>
      </c>
      <c r="C346" s="17" t="s">
        <v>342</v>
      </c>
      <c r="D346" s="16"/>
      <c r="E346" s="16"/>
      <c r="F346" s="14">
        <v>2133148.8</v>
      </c>
      <c r="G346" s="14">
        <v>2133148.8</v>
      </c>
      <c r="H346" s="14">
        <f>G346-F346</f>
        <v>0</v>
      </c>
      <c r="I346" s="14">
        <v>2133148.8</v>
      </c>
      <c r="J346" s="14">
        <f>I346/G346*100</f>
        <v>100</v>
      </c>
      <c r="K346" s="14">
        <f>I346-G346</f>
        <v>0</v>
      </c>
    </row>
    <row r="347" spans="1:11" ht="15.75">
      <c r="A347" s="15" t="s">
        <v>47</v>
      </c>
      <c r="B347" s="16" t="s">
        <v>849</v>
      </c>
      <c r="C347" s="17" t="s">
        <v>342</v>
      </c>
      <c r="D347" s="16" t="s">
        <v>97</v>
      </c>
      <c r="E347" s="16" t="s">
        <v>89</v>
      </c>
      <c r="F347" s="14">
        <v>1778607.4</v>
      </c>
      <c r="G347" s="14">
        <v>1778607.4</v>
      </c>
      <c r="H347" s="14">
        <f>G347-F347</f>
        <v>0</v>
      </c>
      <c r="I347" s="14">
        <v>1778607.4</v>
      </c>
      <c r="J347" s="14">
        <f>I347/G347*100</f>
        <v>100</v>
      </c>
      <c r="K347" s="14">
        <f>I347-G347</f>
        <v>0</v>
      </c>
    </row>
    <row r="348" spans="1:11" ht="15.75">
      <c r="A348" s="15" t="s">
        <v>267</v>
      </c>
      <c r="B348" s="16" t="s">
        <v>849</v>
      </c>
      <c r="C348" s="17" t="s">
        <v>342</v>
      </c>
      <c r="D348" s="16" t="s">
        <v>97</v>
      </c>
      <c r="E348" s="16" t="s">
        <v>90</v>
      </c>
      <c r="F348" s="14">
        <v>329404.7</v>
      </c>
      <c r="G348" s="14">
        <v>329404.7</v>
      </c>
      <c r="H348" s="14">
        <f>G348-F348</f>
        <v>0</v>
      </c>
      <c r="I348" s="14">
        <v>329404.7</v>
      </c>
      <c r="J348" s="14">
        <f>I348/G348*100</f>
        <v>100</v>
      </c>
      <c r="K348" s="14">
        <f>I348-G348</f>
        <v>0</v>
      </c>
    </row>
    <row r="349" spans="1:11" ht="15.75">
      <c r="A349" s="15" t="s">
        <v>50</v>
      </c>
      <c r="B349" s="16" t="s">
        <v>849</v>
      </c>
      <c r="C349" s="17" t="s">
        <v>342</v>
      </c>
      <c r="D349" s="16" t="s">
        <v>97</v>
      </c>
      <c r="E349" s="16" t="s">
        <v>88</v>
      </c>
      <c r="F349" s="14">
        <v>25136.7</v>
      </c>
      <c r="G349" s="14">
        <v>25136.7</v>
      </c>
      <c r="H349" s="14">
        <f>G349-F349</f>
        <v>0</v>
      </c>
      <c r="I349" s="14">
        <v>25136.7</v>
      </c>
      <c r="J349" s="14">
        <f>I349/G349*100</f>
        <v>100</v>
      </c>
      <c r="K349" s="14">
        <f>I349-G349</f>
        <v>0</v>
      </c>
    </row>
    <row r="350" spans="1:11" ht="31.5">
      <c r="A350" s="15" t="s">
        <v>836</v>
      </c>
      <c r="B350" s="16" t="s">
        <v>850</v>
      </c>
      <c r="C350" s="17"/>
      <c r="D350" s="16"/>
      <c r="E350" s="16"/>
      <c r="F350" s="14">
        <v>77847.4</v>
      </c>
      <c r="G350" s="14">
        <v>77643.7</v>
      </c>
      <c r="H350" s="14">
        <f>G350-F350</f>
        <v>-203.6999999999971</v>
      </c>
      <c r="I350" s="14">
        <v>77643.4</v>
      </c>
      <c r="J350" s="14">
        <f>I350/G350*100</f>
        <v>99.99961361964975</v>
      </c>
      <c r="K350" s="14">
        <f>I350-G350</f>
        <v>-0.3000000000029104</v>
      </c>
    </row>
    <row r="351" spans="1:11" ht="31.5">
      <c r="A351" s="15" t="s">
        <v>339</v>
      </c>
      <c r="B351" s="16" t="s">
        <v>850</v>
      </c>
      <c r="C351" s="17" t="s">
        <v>340</v>
      </c>
      <c r="D351" s="16"/>
      <c r="E351" s="16"/>
      <c r="F351" s="14">
        <v>32932.1</v>
      </c>
      <c r="G351" s="14">
        <v>32932.1</v>
      </c>
      <c r="H351" s="14">
        <f>G351-F351</f>
        <v>0</v>
      </c>
      <c r="I351" s="14">
        <v>32931.8</v>
      </c>
      <c r="J351" s="14">
        <f>I351/G351*100</f>
        <v>99.99908903471083</v>
      </c>
      <c r="K351" s="14">
        <f>I351-G351</f>
        <v>-0.2999999999956344</v>
      </c>
    </row>
    <row r="352" spans="1:11" ht="15.75">
      <c r="A352" s="15" t="s">
        <v>50</v>
      </c>
      <c r="B352" s="16" t="s">
        <v>850</v>
      </c>
      <c r="C352" s="17" t="s">
        <v>340</v>
      </c>
      <c r="D352" s="16" t="s">
        <v>97</v>
      </c>
      <c r="E352" s="16" t="s">
        <v>88</v>
      </c>
      <c r="F352" s="14">
        <v>8000</v>
      </c>
      <c r="G352" s="14">
        <v>8000</v>
      </c>
      <c r="H352" s="14">
        <f>G352-F352</f>
        <v>0</v>
      </c>
      <c r="I352" s="14">
        <v>8000</v>
      </c>
      <c r="J352" s="14">
        <f>I352/G352*100</f>
        <v>100</v>
      </c>
      <c r="K352" s="14">
        <f>I352-G352</f>
        <v>0</v>
      </c>
    </row>
    <row r="353" spans="1:11" ht="15.75">
      <c r="A353" s="15" t="s">
        <v>29</v>
      </c>
      <c r="B353" s="16" t="s">
        <v>850</v>
      </c>
      <c r="C353" s="17" t="s">
        <v>340</v>
      </c>
      <c r="D353" s="16" t="s">
        <v>98</v>
      </c>
      <c r="E353" s="16" t="s">
        <v>90</v>
      </c>
      <c r="F353" s="14">
        <v>24932.1</v>
      </c>
      <c r="G353" s="14">
        <v>24932.1</v>
      </c>
      <c r="H353" s="14">
        <f>G353-F353</f>
        <v>0</v>
      </c>
      <c r="I353" s="14">
        <v>24931.8</v>
      </c>
      <c r="J353" s="14">
        <f>I353/G353*100</f>
        <v>99.99879673192392</v>
      </c>
      <c r="K353" s="14">
        <f>I353-G353</f>
        <v>-0.2999999999992724</v>
      </c>
    </row>
    <row r="354" spans="1:11" ht="31.5">
      <c r="A354" s="15" t="s">
        <v>341</v>
      </c>
      <c r="B354" s="16" t="s">
        <v>850</v>
      </c>
      <c r="C354" s="17" t="s">
        <v>342</v>
      </c>
      <c r="D354" s="16"/>
      <c r="E354" s="16"/>
      <c r="F354" s="14">
        <v>44915.3</v>
      </c>
      <c r="G354" s="14">
        <v>44711.6</v>
      </c>
      <c r="H354" s="14">
        <f>G354-F354</f>
        <v>-203.70000000000437</v>
      </c>
      <c r="I354" s="14">
        <v>44711.6</v>
      </c>
      <c r="J354" s="14">
        <f>I354/G354*100</f>
        <v>100</v>
      </c>
      <c r="K354" s="14">
        <f>I354-G354</f>
        <v>0</v>
      </c>
    </row>
    <row r="355" spans="1:11" ht="15.75">
      <c r="A355" s="15" t="s">
        <v>50</v>
      </c>
      <c r="B355" s="16" t="s">
        <v>850</v>
      </c>
      <c r="C355" s="17" t="s">
        <v>342</v>
      </c>
      <c r="D355" s="16" t="s">
        <v>97</v>
      </c>
      <c r="E355" s="16" t="s">
        <v>88</v>
      </c>
      <c r="F355" s="14">
        <v>39574.4</v>
      </c>
      <c r="G355" s="14">
        <v>39370.7</v>
      </c>
      <c r="H355" s="14">
        <f>G355-F355</f>
        <v>-203.70000000000437</v>
      </c>
      <c r="I355" s="14">
        <v>39370.7</v>
      </c>
      <c r="J355" s="14">
        <f>I355/G355*100</f>
        <v>100</v>
      </c>
      <c r="K355" s="14">
        <f>I355-G355</f>
        <v>0</v>
      </c>
    </row>
    <row r="356" spans="1:11" ht="15.75">
      <c r="A356" s="15" t="s">
        <v>29</v>
      </c>
      <c r="B356" s="16" t="s">
        <v>850</v>
      </c>
      <c r="C356" s="17" t="s">
        <v>342</v>
      </c>
      <c r="D356" s="16" t="s">
        <v>98</v>
      </c>
      <c r="E356" s="16" t="s">
        <v>90</v>
      </c>
      <c r="F356" s="14">
        <v>5340.9</v>
      </c>
      <c r="G356" s="14">
        <v>5340.9</v>
      </c>
      <c r="H356" s="14">
        <f>G356-F356</f>
        <v>0</v>
      </c>
      <c r="I356" s="14">
        <v>5340.9</v>
      </c>
      <c r="J356" s="14">
        <f>I356/G356*100</f>
        <v>100</v>
      </c>
      <c r="K356" s="14">
        <f>I356-G356</f>
        <v>0</v>
      </c>
    </row>
    <row r="357" spans="1:11" ht="15.75">
      <c r="A357" s="15" t="s">
        <v>838</v>
      </c>
      <c r="B357" s="16" t="s">
        <v>851</v>
      </c>
      <c r="C357" s="17"/>
      <c r="D357" s="16"/>
      <c r="E357" s="16"/>
      <c r="F357" s="14">
        <v>100</v>
      </c>
      <c r="G357" s="14">
        <v>100</v>
      </c>
      <c r="H357" s="14">
        <f>G357-F357</f>
        <v>0</v>
      </c>
      <c r="I357" s="14">
        <v>100</v>
      </c>
      <c r="J357" s="14">
        <f>I357/G357*100</f>
        <v>100</v>
      </c>
      <c r="K357" s="14">
        <f>I357-G357</f>
        <v>0</v>
      </c>
    </row>
    <row r="358" spans="1:11" ht="31.5">
      <c r="A358" s="15" t="s">
        <v>341</v>
      </c>
      <c r="B358" s="16" t="s">
        <v>851</v>
      </c>
      <c r="C358" s="17" t="s">
        <v>342</v>
      </c>
      <c r="D358" s="16"/>
      <c r="E358" s="16"/>
      <c r="F358" s="14">
        <v>100</v>
      </c>
      <c r="G358" s="14">
        <v>100</v>
      </c>
      <c r="H358" s="14">
        <f>G358-F358</f>
        <v>0</v>
      </c>
      <c r="I358" s="14">
        <v>100</v>
      </c>
      <c r="J358" s="14">
        <f>I358/G358*100</f>
        <v>100</v>
      </c>
      <c r="K358" s="14">
        <f>I358-G358</f>
        <v>0</v>
      </c>
    </row>
    <row r="359" spans="1:11" ht="15.75">
      <c r="A359" s="15" t="s">
        <v>50</v>
      </c>
      <c r="B359" s="16" t="s">
        <v>851</v>
      </c>
      <c r="C359" s="17" t="s">
        <v>342</v>
      </c>
      <c r="D359" s="16" t="s">
        <v>97</v>
      </c>
      <c r="E359" s="16" t="s">
        <v>88</v>
      </c>
      <c r="F359" s="14">
        <v>100</v>
      </c>
      <c r="G359" s="14">
        <v>100</v>
      </c>
      <c r="H359" s="14">
        <f>G359-F359</f>
        <v>0</v>
      </c>
      <c r="I359" s="14">
        <v>100</v>
      </c>
      <c r="J359" s="14">
        <f>I359/G359*100</f>
        <v>100</v>
      </c>
      <c r="K359" s="14">
        <f>I359-G359</f>
        <v>0</v>
      </c>
    </row>
    <row r="360" spans="1:11" ht="15.75">
      <c r="A360" s="15" t="s">
        <v>840</v>
      </c>
      <c r="B360" s="16" t="s">
        <v>852</v>
      </c>
      <c r="C360" s="17"/>
      <c r="D360" s="16"/>
      <c r="E360" s="16"/>
      <c r="F360" s="14">
        <v>2600</v>
      </c>
      <c r="G360" s="14">
        <v>2600</v>
      </c>
      <c r="H360" s="14">
        <f>G360-F360</f>
        <v>0</v>
      </c>
      <c r="I360" s="14">
        <v>1800</v>
      </c>
      <c r="J360" s="14">
        <f>I360/G360*100</f>
        <v>69.23076923076923</v>
      </c>
      <c r="K360" s="14">
        <f>I360-G360</f>
        <v>-800</v>
      </c>
    </row>
    <row r="361" spans="1:11" ht="31.5">
      <c r="A361" s="15" t="s">
        <v>341</v>
      </c>
      <c r="B361" s="16" t="s">
        <v>852</v>
      </c>
      <c r="C361" s="17" t="s">
        <v>342</v>
      </c>
      <c r="D361" s="16"/>
      <c r="E361" s="16"/>
      <c r="F361" s="14">
        <v>2600</v>
      </c>
      <c r="G361" s="14">
        <v>2600</v>
      </c>
      <c r="H361" s="14">
        <f>G361-F361</f>
        <v>0</v>
      </c>
      <c r="I361" s="14">
        <v>1800</v>
      </c>
      <c r="J361" s="14">
        <f>I361/G361*100</f>
        <v>69.23076923076923</v>
      </c>
      <c r="K361" s="14">
        <f>I361-G361</f>
        <v>-800</v>
      </c>
    </row>
    <row r="362" spans="1:11" ht="15.75">
      <c r="A362" s="15" t="s">
        <v>50</v>
      </c>
      <c r="B362" s="16" t="s">
        <v>852</v>
      </c>
      <c r="C362" s="17" t="s">
        <v>342</v>
      </c>
      <c r="D362" s="16" t="s">
        <v>97</v>
      </c>
      <c r="E362" s="16" t="s">
        <v>88</v>
      </c>
      <c r="F362" s="14">
        <v>2600</v>
      </c>
      <c r="G362" s="14">
        <v>2600</v>
      </c>
      <c r="H362" s="14">
        <f>G362-F362</f>
        <v>0</v>
      </c>
      <c r="I362" s="14">
        <v>1800</v>
      </c>
      <c r="J362" s="14">
        <f>I362/G362*100</f>
        <v>69.23076923076923</v>
      </c>
      <c r="K362" s="14">
        <f>I362-G362</f>
        <v>-800</v>
      </c>
    </row>
    <row r="363" spans="1:11" ht="47.25">
      <c r="A363" s="15" t="s">
        <v>513</v>
      </c>
      <c r="B363" s="16" t="s">
        <v>853</v>
      </c>
      <c r="C363" s="17"/>
      <c r="D363" s="16"/>
      <c r="E363" s="16"/>
      <c r="F363" s="14">
        <v>596602.4</v>
      </c>
      <c r="G363" s="14">
        <v>596524.4</v>
      </c>
      <c r="H363" s="14">
        <f>G363-F363</f>
        <v>-78</v>
      </c>
      <c r="I363" s="14">
        <v>596524.2</v>
      </c>
      <c r="J363" s="14">
        <f>I363/G363*100</f>
        <v>99.99996647245275</v>
      </c>
      <c r="K363" s="14">
        <f>I363-G363</f>
        <v>-0.2000000000698492</v>
      </c>
    </row>
    <row r="364" spans="1:11" ht="47.25">
      <c r="A364" s="15" t="s">
        <v>337</v>
      </c>
      <c r="B364" s="16" t="s">
        <v>853</v>
      </c>
      <c r="C364" s="17" t="s">
        <v>338</v>
      </c>
      <c r="D364" s="16"/>
      <c r="E364" s="16"/>
      <c r="F364" s="14">
        <v>1172</v>
      </c>
      <c r="G364" s="14">
        <v>1094</v>
      </c>
      <c r="H364" s="14">
        <f>G364-F364</f>
        <v>-78</v>
      </c>
      <c r="I364" s="14">
        <v>1093.8</v>
      </c>
      <c r="J364" s="14">
        <f>I364/G364*100</f>
        <v>99.981718464351</v>
      </c>
      <c r="K364" s="14">
        <f>I364-G364</f>
        <v>-0.20000000000004547</v>
      </c>
    </row>
    <row r="365" spans="1:11" ht="15.75">
      <c r="A365" s="15" t="s">
        <v>47</v>
      </c>
      <c r="B365" s="16" t="s">
        <v>853</v>
      </c>
      <c r="C365" s="17" t="s">
        <v>338</v>
      </c>
      <c r="D365" s="16" t="s">
        <v>97</v>
      </c>
      <c r="E365" s="16" t="s">
        <v>89</v>
      </c>
      <c r="F365" s="14">
        <v>1172</v>
      </c>
      <c r="G365" s="14">
        <v>1094</v>
      </c>
      <c r="H365" s="14">
        <f>G365-F365</f>
        <v>-78</v>
      </c>
      <c r="I365" s="14">
        <v>1093.8</v>
      </c>
      <c r="J365" s="14">
        <f>I365/G365*100</f>
        <v>99.981718464351</v>
      </c>
      <c r="K365" s="14">
        <f>I365-G365</f>
        <v>-0.20000000000004547</v>
      </c>
    </row>
    <row r="366" spans="1:11" ht="15.75">
      <c r="A366" s="15" t="s">
        <v>348</v>
      </c>
      <c r="B366" s="16" t="s">
        <v>853</v>
      </c>
      <c r="C366" s="17" t="s">
        <v>349</v>
      </c>
      <c r="D366" s="16"/>
      <c r="E366" s="16"/>
      <c r="F366" s="14">
        <v>570150.9</v>
      </c>
      <c r="G366" s="14">
        <v>570150.9</v>
      </c>
      <c r="H366" s="14">
        <f>G366-F366</f>
        <v>0</v>
      </c>
      <c r="I366" s="14">
        <v>570150.9</v>
      </c>
      <c r="J366" s="14">
        <f>I366/G366*100</f>
        <v>100</v>
      </c>
      <c r="K366" s="14">
        <f>I366-G366</f>
        <v>0</v>
      </c>
    </row>
    <row r="367" spans="1:11" ht="15.75">
      <c r="A367" s="15" t="s">
        <v>47</v>
      </c>
      <c r="B367" s="16" t="s">
        <v>853</v>
      </c>
      <c r="C367" s="17" t="s">
        <v>349</v>
      </c>
      <c r="D367" s="16" t="s">
        <v>97</v>
      </c>
      <c r="E367" s="16" t="s">
        <v>89</v>
      </c>
      <c r="F367" s="14">
        <v>570150.9</v>
      </c>
      <c r="G367" s="14">
        <v>570150.9</v>
      </c>
      <c r="H367" s="14">
        <f>G367-F367</f>
        <v>0</v>
      </c>
      <c r="I367" s="14">
        <v>570150.9</v>
      </c>
      <c r="J367" s="14">
        <f>I367/G367*100</f>
        <v>100</v>
      </c>
      <c r="K367" s="14">
        <f>I367-G367</f>
        <v>0</v>
      </c>
    </row>
    <row r="368" spans="1:11" ht="31.5">
      <c r="A368" s="15" t="s">
        <v>341</v>
      </c>
      <c r="B368" s="16" t="s">
        <v>853</v>
      </c>
      <c r="C368" s="17" t="s">
        <v>342</v>
      </c>
      <c r="D368" s="16"/>
      <c r="E368" s="16"/>
      <c r="F368" s="14">
        <v>25279.5</v>
      </c>
      <c r="G368" s="14">
        <v>25279.5</v>
      </c>
      <c r="H368" s="14">
        <f>G368-F368</f>
        <v>0</v>
      </c>
      <c r="I368" s="14">
        <v>25279.5</v>
      </c>
      <c r="J368" s="14">
        <f>I368/G368*100</f>
        <v>100</v>
      </c>
      <c r="K368" s="14">
        <f>I368-G368</f>
        <v>0</v>
      </c>
    </row>
    <row r="369" spans="1:11" ht="15.75">
      <c r="A369" s="15" t="s">
        <v>47</v>
      </c>
      <c r="B369" s="16" t="s">
        <v>853</v>
      </c>
      <c r="C369" s="17" t="s">
        <v>342</v>
      </c>
      <c r="D369" s="16" t="s">
        <v>97</v>
      </c>
      <c r="E369" s="16" t="s">
        <v>89</v>
      </c>
      <c r="F369" s="14">
        <v>25279.5</v>
      </c>
      <c r="G369" s="14">
        <v>25279.5</v>
      </c>
      <c r="H369" s="14">
        <f>G369-F369</f>
        <v>0</v>
      </c>
      <c r="I369" s="14">
        <v>25279.5</v>
      </c>
      <c r="J369" s="14">
        <f>I369/G369*100</f>
        <v>100</v>
      </c>
      <c r="K369" s="14">
        <f>I369-G369</f>
        <v>0</v>
      </c>
    </row>
    <row r="370" spans="1:11" ht="110.25">
      <c r="A370" s="18" t="s">
        <v>122</v>
      </c>
      <c r="B370" s="16" t="s">
        <v>854</v>
      </c>
      <c r="C370" s="17"/>
      <c r="D370" s="16"/>
      <c r="E370" s="16"/>
      <c r="F370" s="14">
        <v>14270864.9</v>
      </c>
      <c r="G370" s="14">
        <v>14270864.9</v>
      </c>
      <c r="H370" s="14">
        <f>G370-F370</f>
        <v>0</v>
      </c>
      <c r="I370" s="14">
        <v>14270864.9</v>
      </c>
      <c r="J370" s="14">
        <f>I370/G370*100</f>
        <v>100</v>
      </c>
      <c r="K370" s="14">
        <f>I370-G370</f>
        <v>0</v>
      </c>
    </row>
    <row r="371" spans="1:11" ht="15.75">
      <c r="A371" s="15" t="s">
        <v>348</v>
      </c>
      <c r="B371" s="16" t="s">
        <v>854</v>
      </c>
      <c r="C371" s="17" t="s">
        <v>349</v>
      </c>
      <c r="D371" s="16"/>
      <c r="E371" s="16"/>
      <c r="F371" s="14">
        <v>14270864.9</v>
      </c>
      <c r="G371" s="14">
        <v>14270864.9</v>
      </c>
      <c r="H371" s="14">
        <f>G371-F371</f>
        <v>0</v>
      </c>
      <c r="I371" s="14">
        <v>14270864.9</v>
      </c>
      <c r="J371" s="14">
        <f>I371/G371*100</f>
        <v>100</v>
      </c>
      <c r="K371" s="14">
        <f>I371-G371</f>
        <v>0</v>
      </c>
    </row>
    <row r="372" spans="1:11" ht="15.75">
      <c r="A372" s="15" t="s">
        <v>47</v>
      </c>
      <c r="B372" s="16" t="s">
        <v>854</v>
      </c>
      <c r="C372" s="17" t="s">
        <v>349</v>
      </c>
      <c r="D372" s="16" t="s">
        <v>97</v>
      </c>
      <c r="E372" s="16" t="s">
        <v>89</v>
      </c>
      <c r="F372" s="14">
        <v>14270864.9</v>
      </c>
      <c r="G372" s="14">
        <v>14270864.9</v>
      </c>
      <c r="H372" s="14">
        <f>G372-F372</f>
        <v>0</v>
      </c>
      <c r="I372" s="14">
        <v>14270864.9</v>
      </c>
      <c r="J372" s="14">
        <f>I372/G372*100</f>
        <v>100</v>
      </c>
      <c r="K372" s="14">
        <f>I372-G372</f>
        <v>0</v>
      </c>
    </row>
    <row r="373" spans="1:11" ht="63">
      <c r="A373" s="18" t="s">
        <v>855</v>
      </c>
      <c r="B373" s="16" t="s">
        <v>856</v>
      </c>
      <c r="C373" s="17"/>
      <c r="D373" s="16"/>
      <c r="E373" s="16"/>
      <c r="F373" s="14">
        <v>88059.1</v>
      </c>
      <c r="G373" s="14">
        <v>88059.1</v>
      </c>
      <c r="H373" s="14">
        <f>G373-F373</f>
        <v>0</v>
      </c>
      <c r="I373" s="14">
        <v>87876.1</v>
      </c>
      <c r="J373" s="14">
        <f>I373/G373*100</f>
        <v>99.79218502119599</v>
      </c>
      <c r="K373" s="14">
        <f>I373-G373</f>
        <v>-183</v>
      </c>
    </row>
    <row r="374" spans="1:11" ht="15.75">
      <c r="A374" s="15" t="s">
        <v>348</v>
      </c>
      <c r="B374" s="16" t="s">
        <v>856</v>
      </c>
      <c r="C374" s="17" t="s">
        <v>349</v>
      </c>
      <c r="D374" s="16"/>
      <c r="E374" s="16"/>
      <c r="F374" s="14">
        <v>88059.1</v>
      </c>
      <c r="G374" s="14">
        <v>88059.1</v>
      </c>
      <c r="H374" s="14">
        <f>G374-F374</f>
        <v>0</v>
      </c>
      <c r="I374" s="14">
        <v>87876.1</v>
      </c>
      <c r="J374" s="14">
        <f>I374/G374*100</f>
        <v>99.79218502119599</v>
      </c>
      <c r="K374" s="14">
        <f>I374-G374</f>
        <v>-183</v>
      </c>
    </row>
    <row r="375" spans="1:11" ht="15.75">
      <c r="A375" s="15" t="s">
        <v>47</v>
      </c>
      <c r="B375" s="16" t="s">
        <v>856</v>
      </c>
      <c r="C375" s="17" t="s">
        <v>349</v>
      </c>
      <c r="D375" s="16" t="s">
        <v>97</v>
      </c>
      <c r="E375" s="16" t="s">
        <v>89</v>
      </c>
      <c r="F375" s="14">
        <v>88059.1</v>
      </c>
      <c r="G375" s="14">
        <v>88059.1</v>
      </c>
      <c r="H375" s="14">
        <f>G375-F375</f>
        <v>0</v>
      </c>
      <c r="I375" s="14">
        <v>87876.1</v>
      </c>
      <c r="J375" s="14">
        <f>I375/G375*100</f>
        <v>99.79218502119599</v>
      </c>
      <c r="K375" s="14">
        <f>I375-G375</f>
        <v>-183</v>
      </c>
    </row>
    <row r="376" spans="1:11" ht="31.5">
      <c r="A376" s="15" t="s">
        <v>413</v>
      </c>
      <c r="B376" s="16" t="s">
        <v>857</v>
      </c>
      <c r="C376" s="17"/>
      <c r="D376" s="16"/>
      <c r="E376" s="16"/>
      <c r="F376" s="14">
        <v>3470.2</v>
      </c>
      <c r="G376" s="14">
        <v>3470.2</v>
      </c>
      <c r="H376" s="14">
        <f>G376-F376</f>
        <v>0</v>
      </c>
      <c r="I376" s="14">
        <v>3416.8</v>
      </c>
      <c r="J376" s="14">
        <f>I376/G376*100</f>
        <v>98.46118379344131</v>
      </c>
      <c r="K376" s="14">
        <f>I376-G376</f>
        <v>-53.399999999999636</v>
      </c>
    </row>
    <row r="377" spans="1:11" ht="15.75">
      <c r="A377" s="15" t="s">
        <v>348</v>
      </c>
      <c r="B377" s="16" t="s">
        <v>857</v>
      </c>
      <c r="C377" s="17" t="s">
        <v>349</v>
      </c>
      <c r="D377" s="16"/>
      <c r="E377" s="16"/>
      <c r="F377" s="14">
        <v>3470.2</v>
      </c>
      <c r="G377" s="14">
        <v>3470.2</v>
      </c>
      <c r="H377" s="14">
        <f>G377-F377</f>
        <v>0</v>
      </c>
      <c r="I377" s="14">
        <v>3416.8</v>
      </c>
      <c r="J377" s="14">
        <f>I377/G377*100</f>
        <v>98.46118379344131</v>
      </c>
      <c r="K377" s="14">
        <f>I377-G377</f>
        <v>-53.399999999999636</v>
      </c>
    </row>
    <row r="378" spans="1:11" ht="15.75">
      <c r="A378" s="15" t="s">
        <v>47</v>
      </c>
      <c r="B378" s="16" t="s">
        <v>857</v>
      </c>
      <c r="C378" s="17" t="s">
        <v>349</v>
      </c>
      <c r="D378" s="16" t="s">
        <v>97</v>
      </c>
      <c r="E378" s="16" t="s">
        <v>89</v>
      </c>
      <c r="F378" s="14">
        <v>3470.2</v>
      </c>
      <c r="G378" s="14">
        <v>3470.2</v>
      </c>
      <c r="H378" s="14">
        <f>G378-F378</f>
        <v>0</v>
      </c>
      <c r="I378" s="14">
        <v>3416.8</v>
      </c>
      <c r="J378" s="14">
        <f>I378/G378*100</f>
        <v>98.46118379344131</v>
      </c>
      <c r="K378" s="14">
        <f>I378-G378</f>
        <v>-53.399999999999636</v>
      </c>
    </row>
    <row r="379" spans="1:11" ht="31.5">
      <c r="A379" s="15" t="s">
        <v>858</v>
      </c>
      <c r="B379" s="16" t="s">
        <v>859</v>
      </c>
      <c r="C379" s="17"/>
      <c r="D379" s="16"/>
      <c r="E379" s="16"/>
      <c r="F379" s="14">
        <v>3387585</v>
      </c>
      <c r="G379" s="14">
        <v>3385665</v>
      </c>
      <c r="H379" s="14">
        <f>G379-F379</f>
        <v>-1920</v>
      </c>
      <c r="I379" s="14">
        <v>3383912.7</v>
      </c>
      <c r="J379" s="14">
        <f>I379/G379*100</f>
        <v>99.9482435503808</v>
      </c>
      <c r="K379" s="14">
        <f>I379-G379</f>
        <v>-1752.2999999998137</v>
      </c>
    </row>
    <row r="380" spans="1:11" ht="15.75">
      <c r="A380" s="15" t="s">
        <v>253</v>
      </c>
      <c r="B380" s="16" t="s">
        <v>860</v>
      </c>
      <c r="C380" s="17"/>
      <c r="D380" s="16"/>
      <c r="E380" s="16"/>
      <c r="F380" s="14">
        <v>3281711.6</v>
      </c>
      <c r="G380" s="14">
        <v>3281711.6</v>
      </c>
      <c r="H380" s="14">
        <f>G380-F380</f>
        <v>0</v>
      </c>
      <c r="I380" s="14">
        <v>3281711.6</v>
      </c>
      <c r="J380" s="14">
        <f>I380/G380*100</f>
        <v>100</v>
      </c>
      <c r="K380" s="14">
        <f>I380-G380</f>
        <v>0</v>
      </c>
    </row>
    <row r="381" spans="1:11" ht="31.5">
      <c r="A381" s="15" t="s">
        <v>341</v>
      </c>
      <c r="B381" s="16" t="s">
        <v>860</v>
      </c>
      <c r="C381" s="17" t="s">
        <v>342</v>
      </c>
      <c r="D381" s="16"/>
      <c r="E381" s="16"/>
      <c r="F381" s="14">
        <v>3281711.6</v>
      </c>
      <c r="G381" s="14">
        <v>3281711.6</v>
      </c>
      <c r="H381" s="14">
        <f>G381-F381</f>
        <v>0</v>
      </c>
      <c r="I381" s="14">
        <v>3281711.6</v>
      </c>
      <c r="J381" s="14">
        <f>I381/G381*100</f>
        <v>100</v>
      </c>
      <c r="K381" s="14">
        <f>I381-G381</f>
        <v>0</v>
      </c>
    </row>
    <row r="382" spans="1:11" ht="15.75">
      <c r="A382" s="15" t="s">
        <v>48</v>
      </c>
      <c r="B382" s="16" t="s">
        <v>860</v>
      </c>
      <c r="C382" s="17" t="s">
        <v>342</v>
      </c>
      <c r="D382" s="16" t="s">
        <v>97</v>
      </c>
      <c r="E382" s="16" t="s">
        <v>93</v>
      </c>
      <c r="F382" s="14">
        <v>2475225.6</v>
      </c>
      <c r="G382" s="14">
        <v>2475225.6</v>
      </c>
      <c r="H382" s="14">
        <f>G382-F382</f>
        <v>0</v>
      </c>
      <c r="I382" s="14">
        <v>2475225.6</v>
      </c>
      <c r="J382" s="14">
        <f>I382/G382*100</f>
        <v>100</v>
      </c>
      <c r="K382" s="14">
        <f>I382-G382</f>
        <v>0</v>
      </c>
    </row>
    <row r="383" spans="1:11" ht="15.75">
      <c r="A383" s="15" t="s">
        <v>49</v>
      </c>
      <c r="B383" s="16" t="s">
        <v>860</v>
      </c>
      <c r="C383" s="17" t="s">
        <v>342</v>
      </c>
      <c r="D383" s="16" t="s">
        <v>97</v>
      </c>
      <c r="E383" s="16" t="s">
        <v>94</v>
      </c>
      <c r="F383" s="14">
        <v>23509.7</v>
      </c>
      <c r="G383" s="14">
        <v>23509.7</v>
      </c>
      <c r="H383" s="14">
        <f>G383-F383</f>
        <v>0</v>
      </c>
      <c r="I383" s="14">
        <v>23509.7</v>
      </c>
      <c r="J383" s="14">
        <f>I383/G383*100</f>
        <v>100</v>
      </c>
      <c r="K383" s="14">
        <f>I383-G383</f>
        <v>0</v>
      </c>
    </row>
    <row r="384" spans="1:11" ht="15.75">
      <c r="A384" s="15" t="s">
        <v>269</v>
      </c>
      <c r="B384" s="16" t="s">
        <v>860</v>
      </c>
      <c r="C384" s="17" t="s">
        <v>342</v>
      </c>
      <c r="D384" s="16" t="s">
        <v>97</v>
      </c>
      <c r="E384" s="16" t="s">
        <v>92</v>
      </c>
      <c r="F384" s="14">
        <v>782976.3</v>
      </c>
      <c r="G384" s="14">
        <v>782976.3</v>
      </c>
      <c r="H384" s="14">
        <f>G384-F384</f>
        <v>0</v>
      </c>
      <c r="I384" s="14">
        <v>782976.3</v>
      </c>
      <c r="J384" s="14">
        <f>I384/G384*100</f>
        <v>100</v>
      </c>
      <c r="K384" s="14">
        <f>I384-G384</f>
        <v>0</v>
      </c>
    </row>
    <row r="385" spans="1:11" ht="47.25">
      <c r="A385" s="15" t="s">
        <v>861</v>
      </c>
      <c r="B385" s="16" t="s">
        <v>862</v>
      </c>
      <c r="C385" s="17"/>
      <c r="D385" s="16"/>
      <c r="E385" s="16"/>
      <c r="F385" s="14">
        <v>19227.4</v>
      </c>
      <c r="G385" s="14">
        <v>17667.4</v>
      </c>
      <c r="H385" s="14">
        <f>G385-F385</f>
        <v>-1560</v>
      </c>
      <c r="I385" s="14">
        <v>17563.7</v>
      </c>
      <c r="J385" s="14">
        <f>I385/G385*100</f>
        <v>99.41304323216772</v>
      </c>
      <c r="K385" s="14">
        <f>I385-G385</f>
        <v>-103.70000000000073</v>
      </c>
    </row>
    <row r="386" spans="1:11" ht="31.5">
      <c r="A386" s="15" t="s">
        <v>341</v>
      </c>
      <c r="B386" s="16" t="s">
        <v>862</v>
      </c>
      <c r="C386" s="17" t="s">
        <v>342</v>
      </c>
      <c r="D386" s="16"/>
      <c r="E386" s="16"/>
      <c r="F386" s="14">
        <v>19227.4</v>
      </c>
      <c r="G386" s="14">
        <v>17667.4</v>
      </c>
      <c r="H386" s="14">
        <f>G386-F386</f>
        <v>-1560</v>
      </c>
      <c r="I386" s="14">
        <v>17563.7</v>
      </c>
      <c r="J386" s="14">
        <f>I386/G386*100</f>
        <v>99.41304323216772</v>
      </c>
      <c r="K386" s="14">
        <f>I386-G386</f>
        <v>-103.70000000000073</v>
      </c>
    </row>
    <row r="387" spans="1:11" ht="15.75">
      <c r="A387" s="15" t="s">
        <v>48</v>
      </c>
      <c r="B387" s="16" t="s">
        <v>862</v>
      </c>
      <c r="C387" s="17" t="s">
        <v>342</v>
      </c>
      <c r="D387" s="16" t="s">
        <v>97</v>
      </c>
      <c r="E387" s="16" t="s">
        <v>93</v>
      </c>
      <c r="F387" s="14">
        <v>17667.4</v>
      </c>
      <c r="G387" s="14">
        <v>17667.4</v>
      </c>
      <c r="H387" s="14">
        <f>G387-F387</f>
        <v>0</v>
      </c>
      <c r="I387" s="14">
        <v>17563.7</v>
      </c>
      <c r="J387" s="14">
        <f>I387/G387*100</f>
        <v>99.41304323216772</v>
      </c>
      <c r="K387" s="14">
        <f>I387-G387</f>
        <v>-103.70000000000073</v>
      </c>
    </row>
    <row r="388" spans="1:11" ht="15.75">
      <c r="A388" s="15" t="s">
        <v>269</v>
      </c>
      <c r="B388" s="16" t="s">
        <v>862</v>
      </c>
      <c r="C388" s="17" t="s">
        <v>342</v>
      </c>
      <c r="D388" s="16" t="s">
        <v>97</v>
      </c>
      <c r="E388" s="16" t="s">
        <v>92</v>
      </c>
      <c r="F388" s="14">
        <v>1560</v>
      </c>
      <c r="G388" s="14">
        <v>0</v>
      </c>
      <c r="H388" s="14">
        <f>G388-F388</f>
        <v>-1560</v>
      </c>
      <c r="I388" s="14">
        <v>0</v>
      </c>
      <c r="J388" s="14"/>
      <c r="K388" s="14">
        <f>I388-G388</f>
        <v>0</v>
      </c>
    </row>
    <row r="389" spans="1:11" ht="31.5">
      <c r="A389" s="15" t="s">
        <v>863</v>
      </c>
      <c r="B389" s="16" t="s">
        <v>864</v>
      </c>
      <c r="C389" s="17"/>
      <c r="D389" s="16"/>
      <c r="E389" s="16"/>
      <c r="F389" s="14">
        <v>23473</v>
      </c>
      <c r="G389" s="14">
        <v>23113</v>
      </c>
      <c r="H389" s="14">
        <f>G389-F389</f>
        <v>-360</v>
      </c>
      <c r="I389" s="14">
        <v>22862.9</v>
      </c>
      <c r="J389" s="14">
        <f>I389/G389*100</f>
        <v>98.91792497728552</v>
      </c>
      <c r="K389" s="14">
        <f>I389-G389</f>
        <v>-250.09999999999854</v>
      </c>
    </row>
    <row r="390" spans="1:11" ht="31.5">
      <c r="A390" s="15" t="s">
        <v>341</v>
      </c>
      <c r="B390" s="16" t="s">
        <v>864</v>
      </c>
      <c r="C390" s="17" t="s">
        <v>342</v>
      </c>
      <c r="D390" s="16"/>
      <c r="E390" s="16"/>
      <c r="F390" s="14">
        <v>23473</v>
      </c>
      <c r="G390" s="14">
        <v>23113</v>
      </c>
      <c r="H390" s="14">
        <f>G390-F390</f>
        <v>-360</v>
      </c>
      <c r="I390" s="14">
        <v>22862.9</v>
      </c>
      <c r="J390" s="14">
        <f>I390/G390*100</f>
        <v>98.91792497728552</v>
      </c>
      <c r="K390" s="14">
        <f>I390-G390</f>
        <v>-250.09999999999854</v>
      </c>
    </row>
    <row r="391" spans="1:11" ht="15.75">
      <c r="A391" s="15" t="s">
        <v>48</v>
      </c>
      <c r="B391" s="16" t="s">
        <v>864</v>
      </c>
      <c r="C391" s="17" t="s">
        <v>342</v>
      </c>
      <c r="D391" s="16" t="s">
        <v>97</v>
      </c>
      <c r="E391" s="16" t="s">
        <v>93</v>
      </c>
      <c r="F391" s="14">
        <v>2808</v>
      </c>
      <c r="G391" s="14">
        <v>2448</v>
      </c>
      <c r="H391" s="14">
        <f>G391-F391</f>
        <v>-360</v>
      </c>
      <c r="I391" s="14">
        <v>2288</v>
      </c>
      <c r="J391" s="14">
        <f>I391/G391*100</f>
        <v>93.4640522875817</v>
      </c>
      <c r="K391" s="14">
        <f>I391-G391</f>
        <v>-160</v>
      </c>
    </row>
    <row r="392" spans="1:11" ht="15.75">
      <c r="A392" s="15" t="s">
        <v>49</v>
      </c>
      <c r="B392" s="16" t="s">
        <v>864</v>
      </c>
      <c r="C392" s="17" t="s">
        <v>342</v>
      </c>
      <c r="D392" s="16" t="s">
        <v>97</v>
      </c>
      <c r="E392" s="16" t="s">
        <v>94</v>
      </c>
      <c r="F392" s="14">
        <v>923</v>
      </c>
      <c r="G392" s="14">
        <v>923</v>
      </c>
      <c r="H392" s="14">
        <f>G392-F392</f>
        <v>0</v>
      </c>
      <c r="I392" s="14">
        <v>923</v>
      </c>
      <c r="J392" s="14">
        <f>I392/G392*100</f>
        <v>100</v>
      </c>
      <c r="K392" s="14">
        <f>I392-G392</f>
        <v>0</v>
      </c>
    </row>
    <row r="393" spans="1:11" ht="15.75">
      <c r="A393" s="15" t="s">
        <v>269</v>
      </c>
      <c r="B393" s="16" t="s">
        <v>864</v>
      </c>
      <c r="C393" s="17" t="s">
        <v>342</v>
      </c>
      <c r="D393" s="16" t="s">
        <v>97</v>
      </c>
      <c r="E393" s="16" t="s">
        <v>92</v>
      </c>
      <c r="F393" s="14">
        <v>15056</v>
      </c>
      <c r="G393" s="14">
        <v>15056</v>
      </c>
      <c r="H393" s="14">
        <f>G393-F393</f>
        <v>0</v>
      </c>
      <c r="I393" s="14">
        <v>14965.9</v>
      </c>
      <c r="J393" s="14">
        <f>I393/G393*100</f>
        <v>99.40156748140276</v>
      </c>
      <c r="K393" s="14">
        <f>I393-G393</f>
        <v>-90.10000000000036</v>
      </c>
    </row>
    <row r="394" spans="1:11" ht="15.75">
      <c r="A394" s="15" t="s">
        <v>29</v>
      </c>
      <c r="B394" s="16" t="s">
        <v>864</v>
      </c>
      <c r="C394" s="17" t="s">
        <v>342</v>
      </c>
      <c r="D394" s="16" t="s">
        <v>98</v>
      </c>
      <c r="E394" s="16" t="s">
        <v>90</v>
      </c>
      <c r="F394" s="14">
        <v>4686</v>
      </c>
      <c r="G394" s="14">
        <v>4686</v>
      </c>
      <c r="H394" s="14">
        <f>G394-F394</f>
        <v>0</v>
      </c>
      <c r="I394" s="14">
        <v>4686</v>
      </c>
      <c r="J394" s="14">
        <f>I394/G394*100</f>
        <v>100</v>
      </c>
      <c r="K394" s="14">
        <f>I394-G394</f>
        <v>0</v>
      </c>
    </row>
    <row r="395" spans="1:11" ht="94.5">
      <c r="A395" s="18" t="s">
        <v>865</v>
      </c>
      <c r="B395" s="16" t="s">
        <v>866</v>
      </c>
      <c r="C395" s="17"/>
      <c r="D395" s="16"/>
      <c r="E395" s="16"/>
      <c r="F395" s="14">
        <v>63173</v>
      </c>
      <c r="G395" s="14">
        <v>63173</v>
      </c>
      <c r="H395" s="14">
        <f>G395-F395</f>
        <v>0</v>
      </c>
      <c r="I395" s="14">
        <v>61774.5</v>
      </c>
      <c r="J395" s="14">
        <f>I395/G395*100</f>
        <v>97.78623779146155</v>
      </c>
      <c r="K395" s="14">
        <f>I395-G395</f>
        <v>-1398.5</v>
      </c>
    </row>
    <row r="396" spans="1:11" ht="31.5">
      <c r="A396" s="15" t="s">
        <v>341</v>
      </c>
      <c r="B396" s="16" t="s">
        <v>866</v>
      </c>
      <c r="C396" s="17" t="s">
        <v>342</v>
      </c>
      <c r="D396" s="16"/>
      <c r="E396" s="16"/>
      <c r="F396" s="14">
        <v>63173</v>
      </c>
      <c r="G396" s="14">
        <v>63173</v>
      </c>
      <c r="H396" s="14">
        <f>G396-F396</f>
        <v>0</v>
      </c>
      <c r="I396" s="14">
        <v>61774.5</v>
      </c>
      <c r="J396" s="14">
        <f>I396/G396*100</f>
        <v>97.78623779146155</v>
      </c>
      <c r="K396" s="14">
        <f>I396-G396</f>
        <v>-1398.5</v>
      </c>
    </row>
    <row r="397" spans="1:11" ht="15.75">
      <c r="A397" s="15" t="s">
        <v>48</v>
      </c>
      <c r="B397" s="16" t="s">
        <v>866</v>
      </c>
      <c r="C397" s="17" t="s">
        <v>342</v>
      </c>
      <c r="D397" s="16" t="s">
        <v>97</v>
      </c>
      <c r="E397" s="16" t="s">
        <v>93</v>
      </c>
      <c r="F397" s="14">
        <v>63173</v>
      </c>
      <c r="G397" s="14">
        <v>63173</v>
      </c>
      <c r="H397" s="14">
        <f>G397-F397</f>
        <v>0</v>
      </c>
      <c r="I397" s="14">
        <v>61774.5</v>
      </c>
      <c r="J397" s="14">
        <f>I397/G397*100</f>
        <v>97.78623779146155</v>
      </c>
      <c r="K397" s="14">
        <f>I397-G397</f>
        <v>-1398.5</v>
      </c>
    </row>
    <row r="398" spans="1:11" ht="31.5">
      <c r="A398" s="15" t="s">
        <v>867</v>
      </c>
      <c r="B398" s="16" t="s">
        <v>868</v>
      </c>
      <c r="C398" s="17"/>
      <c r="D398" s="16"/>
      <c r="E398" s="16"/>
      <c r="F398" s="14">
        <v>453783.7</v>
      </c>
      <c r="G398" s="14">
        <v>453177.4</v>
      </c>
      <c r="H398" s="14">
        <f>G398-F398</f>
        <v>-606.2999999999884</v>
      </c>
      <c r="I398" s="14">
        <v>450897.9</v>
      </c>
      <c r="J398" s="14">
        <f>I398/G398*100</f>
        <v>99.49699609909938</v>
      </c>
      <c r="K398" s="14">
        <f>I398-G398</f>
        <v>-2279.5</v>
      </c>
    </row>
    <row r="399" spans="1:11" ht="31.5">
      <c r="A399" s="15" t="s">
        <v>256</v>
      </c>
      <c r="B399" s="16" t="s">
        <v>869</v>
      </c>
      <c r="C399" s="17"/>
      <c r="D399" s="16"/>
      <c r="E399" s="16"/>
      <c r="F399" s="14">
        <v>453783.7</v>
      </c>
      <c r="G399" s="14">
        <v>453177.4</v>
      </c>
      <c r="H399" s="14">
        <f>G399-F399</f>
        <v>-606.2999999999884</v>
      </c>
      <c r="I399" s="14">
        <v>450897.9</v>
      </c>
      <c r="J399" s="14">
        <f>I399/G399*100</f>
        <v>99.49699609909938</v>
      </c>
      <c r="K399" s="14">
        <f>I399-G399</f>
        <v>-2279.5</v>
      </c>
    </row>
    <row r="400" spans="1:11" ht="31.5">
      <c r="A400" s="15" t="s">
        <v>341</v>
      </c>
      <c r="B400" s="16" t="s">
        <v>869</v>
      </c>
      <c r="C400" s="17" t="s">
        <v>342</v>
      </c>
      <c r="D400" s="16"/>
      <c r="E400" s="16"/>
      <c r="F400" s="14">
        <v>453783.7</v>
      </c>
      <c r="G400" s="14">
        <v>453177.4</v>
      </c>
      <c r="H400" s="14">
        <f>G400-F400</f>
        <v>-606.2999999999884</v>
      </c>
      <c r="I400" s="14">
        <v>450897.9</v>
      </c>
      <c r="J400" s="14">
        <f>I400/G400*100</f>
        <v>99.49699609909938</v>
      </c>
      <c r="K400" s="14">
        <f>I400-G400</f>
        <v>-2279.5</v>
      </c>
    </row>
    <row r="401" spans="1:11" ht="15.75">
      <c r="A401" s="15" t="s">
        <v>48</v>
      </c>
      <c r="B401" s="16" t="s">
        <v>869</v>
      </c>
      <c r="C401" s="17" t="s">
        <v>342</v>
      </c>
      <c r="D401" s="16" t="s">
        <v>97</v>
      </c>
      <c r="E401" s="16" t="s">
        <v>93</v>
      </c>
      <c r="F401" s="14">
        <v>397540.3</v>
      </c>
      <c r="G401" s="14">
        <v>397540.3</v>
      </c>
      <c r="H401" s="14">
        <f>G401-F401</f>
        <v>0</v>
      </c>
      <c r="I401" s="14">
        <v>395260.8</v>
      </c>
      <c r="J401" s="14">
        <f>I401/G401*100</f>
        <v>99.42659901398676</v>
      </c>
      <c r="K401" s="14">
        <f>I401-G401</f>
        <v>-2279.5</v>
      </c>
    </row>
    <row r="402" spans="1:11" ht="15.75">
      <c r="A402" s="15" t="s">
        <v>269</v>
      </c>
      <c r="B402" s="16" t="s">
        <v>869</v>
      </c>
      <c r="C402" s="17" t="s">
        <v>342</v>
      </c>
      <c r="D402" s="16" t="s">
        <v>97</v>
      </c>
      <c r="E402" s="16" t="s">
        <v>92</v>
      </c>
      <c r="F402" s="14">
        <v>56243.3</v>
      </c>
      <c r="G402" s="14">
        <v>55637.1</v>
      </c>
      <c r="H402" s="14">
        <f>G402-F402</f>
        <v>-606.2000000000044</v>
      </c>
      <c r="I402" s="14">
        <v>55637.1</v>
      </c>
      <c r="J402" s="14">
        <f>I402/G402*100</f>
        <v>100</v>
      </c>
      <c r="K402" s="14">
        <f>I402-G402</f>
        <v>0</v>
      </c>
    </row>
    <row r="403" spans="1:11" ht="31.5">
      <c r="A403" s="15" t="s">
        <v>870</v>
      </c>
      <c r="B403" s="16" t="s">
        <v>871</v>
      </c>
      <c r="C403" s="17"/>
      <c r="D403" s="16"/>
      <c r="E403" s="16"/>
      <c r="F403" s="14">
        <v>283859.3</v>
      </c>
      <c r="G403" s="14">
        <v>286019.3</v>
      </c>
      <c r="H403" s="14">
        <f>G403-F403</f>
        <v>2160</v>
      </c>
      <c r="I403" s="14">
        <v>285719.3</v>
      </c>
      <c r="J403" s="14">
        <f>I403/G403*100</f>
        <v>99.89511197321299</v>
      </c>
      <c r="K403" s="14">
        <f>I403-G403</f>
        <v>-300</v>
      </c>
    </row>
    <row r="404" spans="1:11" ht="15.75">
      <c r="A404" s="15" t="s">
        <v>253</v>
      </c>
      <c r="B404" s="16" t="s">
        <v>872</v>
      </c>
      <c r="C404" s="17"/>
      <c r="D404" s="16"/>
      <c r="E404" s="16"/>
      <c r="F404" s="14">
        <v>233809.6</v>
      </c>
      <c r="G404" s="14">
        <v>233809.6</v>
      </c>
      <c r="H404" s="14">
        <f>G404-F404</f>
        <v>0</v>
      </c>
      <c r="I404" s="14">
        <v>233809.6</v>
      </c>
      <c r="J404" s="14">
        <f>I404/G404*100</f>
        <v>100</v>
      </c>
      <c r="K404" s="14">
        <f>I404-G404</f>
        <v>0</v>
      </c>
    </row>
    <row r="405" spans="1:11" ht="31.5">
      <c r="A405" s="15" t="s">
        <v>341</v>
      </c>
      <c r="B405" s="16" t="s">
        <v>872</v>
      </c>
      <c r="C405" s="17" t="s">
        <v>342</v>
      </c>
      <c r="D405" s="16"/>
      <c r="E405" s="16"/>
      <c r="F405" s="14">
        <v>233809.6</v>
      </c>
      <c r="G405" s="14">
        <v>233809.6</v>
      </c>
      <c r="H405" s="14">
        <f>G405-F405</f>
        <v>0</v>
      </c>
      <c r="I405" s="14">
        <v>233809.6</v>
      </c>
      <c r="J405" s="14">
        <f>I405/G405*100</f>
        <v>100</v>
      </c>
      <c r="K405" s="14">
        <f>I405-G405</f>
        <v>0</v>
      </c>
    </row>
    <row r="406" spans="1:11" ht="15.75">
      <c r="A406" s="15" t="s">
        <v>49</v>
      </c>
      <c r="B406" s="16" t="s">
        <v>872</v>
      </c>
      <c r="C406" s="17" t="s">
        <v>342</v>
      </c>
      <c r="D406" s="16" t="s">
        <v>97</v>
      </c>
      <c r="E406" s="16" t="s">
        <v>94</v>
      </c>
      <c r="F406" s="14">
        <v>233809.6</v>
      </c>
      <c r="G406" s="14">
        <v>233809.6</v>
      </c>
      <c r="H406" s="14">
        <f>G406-F406</f>
        <v>0</v>
      </c>
      <c r="I406" s="14">
        <v>233809.6</v>
      </c>
      <c r="J406" s="14">
        <f>I406/G406*100</f>
        <v>100</v>
      </c>
      <c r="K406" s="14">
        <f>I406-G406</f>
        <v>0</v>
      </c>
    </row>
    <row r="407" spans="1:11" ht="15.75">
      <c r="A407" s="15" t="s">
        <v>129</v>
      </c>
      <c r="B407" s="16" t="s">
        <v>873</v>
      </c>
      <c r="C407" s="17"/>
      <c r="D407" s="16"/>
      <c r="E407" s="16"/>
      <c r="F407" s="14">
        <v>10300</v>
      </c>
      <c r="G407" s="14">
        <v>10300</v>
      </c>
      <c r="H407" s="14">
        <f>G407-F407</f>
        <v>0</v>
      </c>
      <c r="I407" s="14">
        <v>10300</v>
      </c>
      <c r="J407" s="14">
        <f>I407/G407*100</f>
        <v>100</v>
      </c>
      <c r="K407" s="14">
        <f>I407-G407</f>
        <v>0</v>
      </c>
    </row>
    <row r="408" spans="1:11" ht="31.5">
      <c r="A408" s="15" t="s">
        <v>339</v>
      </c>
      <c r="B408" s="16" t="s">
        <v>873</v>
      </c>
      <c r="C408" s="17" t="s">
        <v>340</v>
      </c>
      <c r="D408" s="16"/>
      <c r="E408" s="16"/>
      <c r="F408" s="14">
        <v>4500</v>
      </c>
      <c r="G408" s="14">
        <v>4500</v>
      </c>
      <c r="H408" s="14">
        <f>G408-F408</f>
        <v>0</v>
      </c>
      <c r="I408" s="14">
        <v>4500</v>
      </c>
      <c r="J408" s="14">
        <f>I408/G408*100</f>
        <v>100</v>
      </c>
      <c r="K408" s="14">
        <f>I408-G408</f>
        <v>0</v>
      </c>
    </row>
    <row r="409" spans="1:11" ht="15.75">
      <c r="A409" s="15" t="s">
        <v>50</v>
      </c>
      <c r="B409" s="16" t="s">
        <v>873</v>
      </c>
      <c r="C409" s="17" t="s">
        <v>340</v>
      </c>
      <c r="D409" s="16" t="s">
        <v>97</v>
      </c>
      <c r="E409" s="16" t="s">
        <v>88</v>
      </c>
      <c r="F409" s="14">
        <v>4500</v>
      </c>
      <c r="G409" s="14">
        <v>4500</v>
      </c>
      <c r="H409" s="14">
        <f>G409-F409</f>
        <v>0</v>
      </c>
      <c r="I409" s="14">
        <v>4500</v>
      </c>
      <c r="J409" s="14">
        <f>I409/G409*100</f>
        <v>100</v>
      </c>
      <c r="K409" s="14">
        <f>I409-G409</f>
        <v>0</v>
      </c>
    </row>
    <row r="410" spans="1:11" ht="15.75">
      <c r="A410" s="15" t="s">
        <v>345</v>
      </c>
      <c r="B410" s="16" t="s">
        <v>873</v>
      </c>
      <c r="C410" s="17" t="s">
        <v>346</v>
      </c>
      <c r="D410" s="16"/>
      <c r="E410" s="16"/>
      <c r="F410" s="14">
        <v>1000</v>
      </c>
      <c r="G410" s="14">
        <v>1000</v>
      </c>
      <c r="H410" s="14">
        <f>G410-F410</f>
        <v>0</v>
      </c>
      <c r="I410" s="14">
        <v>1000</v>
      </c>
      <c r="J410" s="14">
        <f>I410/G410*100</f>
        <v>100</v>
      </c>
      <c r="K410" s="14">
        <f>I410-G410</f>
        <v>0</v>
      </c>
    </row>
    <row r="411" spans="1:11" ht="15.75">
      <c r="A411" s="15" t="s">
        <v>50</v>
      </c>
      <c r="B411" s="16" t="s">
        <v>873</v>
      </c>
      <c r="C411" s="17" t="s">
        <v>346</v>
      </c>
      <c r="D411" s="16" t="s">
        <v>97</v>
      </c>
      <c r="E411" s="16" t="s">
        <v>88</v>
      </c>
      <c r="F411" s="14">
        <v>1000</v>
      </c>
      <c r="G411" s="14">
        <v>1000</v>
      </c>
      <c r="H411" s="14">
        <f>G411-F411</f>
        <v>0</v>
      </c>
      <c r="I411" s="14">
        <v>1000</v>
      </c>
      <c r="J411" s="14">
        <f>I411/G411*100</f>
        <v>100</v>
      </c>
      <c r="K411" s="14">
        <f>I411-G411</f>
        <v>0</v>
      </c>
    </row>
    <row r="412" spans="1:11" ht="31.5">
      <c r="A412" s="15" t="s">
        <v>341</v>
      </c>
      <c r="B412" s="16" t="s">
        <v>873</v>
      </c>
      <c r="C412" s="17" t="s">
        <v>342</v>
      </c>
      <c r="D412" s="16"/>
      <c r="E412" s="16"/>
      <c r="F412" s="14">
        <v>4800</v>
      </c>
      <c r="G412" s="14">
        <v>4800</v>
      </c>
      <c r="H412" s="14">
        <f>G412-F412</f>
        <v>0</v>
      </c>
      <c r="I412" s="14">
        <v>4800</v>
      </c>
      <c r="J412" s="14">
        <f>I412/G412*100</f>
        <v>100</v>
      </c>
      <c r="K412" s="14">
        <f>I412-G412</f>
        <v>0</v>
      </c>
    </row>
    <row r="413" spans="1:11" ht="15.75">
      <c r="A413" s="15" t="s">
        <v>50</v>
      </c>
      <c r="B413" s="16" t="s">
        <v>873</v>
      </c>
      <c r="C413" s="17" t="s">
        <v>342</v>
      </c>
      <c r="D413" s="16" t="s">
        <v>97</v>
      </c>
      <c r="E413" s="16" t="s">
        <v>88</v>
      </c>
      <c r="F413" s="14">
        <v>4800</v>
      </c>
      <c r="G413" s="14">
        <v>4800</v>
      </c>
      <c r="H413" s="14">
        <f>G413-F413</f>
        <v>0</v>
      </c>
      <c r="I413" s="14">
        <v>4800</v>
      </c>
      <c r="J413" s="14">
        <f>I413/G413*100</f>
        <v>100</v>
      </c>
      <c r="K413" s="14">
        <f>I413-G413</f>
        <v>0</v>
      </c>
    </row>
    <row r="414" spans="1:11" ht="31.5">
      <c r="A414" s="15" t="s">
        <v>130</v>
      </c>
      <c r="B414" s="16" t="s">
        <v>874</v>
      </c>
      <c r="C414" s="17"/>
      <c r="D414" s="16"/>
      <c r="E414" s="16"/>
      <c r="F414" s="14">
        <v>150</v>
      </c>
      <c r="G414" s="14">
        <v>150</v>
      </c>
      <c r="H414" s="14">
        <f>G414-F414</f>
        <v>0</v>
      </c>
      <c r="I414" s="14">
        <v>150</v>
      </c>
      <c r="J414" s="14">
        <f>I414/G414*100</f>
        <v>100</v>
      </c>
      <c r="K414" s="14">
        <f>I414-G414</f>
        <v>0</v>
      </c>
    </row>
    <row r="415" spans="1:11" ht="15.75">
      <c r="A415" s="15" t="s">
        <v>345</v>
      </c>
      <c r="B415" s="16" t="s">
        <v>874</v>
      </c>
      <c r="C415" s="17" t="s">
        <v>346</v>
      </c>
      <c r="D415" s="16"/>
      <c r="E415" s="16"/>
      <c r="F415" s="14">
        <v>150</v>
      </c>
      <c r="G415" s="14">
        <v>150</v>
      </c>
      <c r="H415" s="14">
        <f>G415-F415</f>
        <v>0</v>
      </c>
      <c r="I415" s="14">
        <v>150</v>
      </c>
      <c r="J415" s="14">
        <f>I415/G415*100</f>
        <v>100</v>
      </c>
      <c r="K415" s="14">
        <f>I415-G415</f>
        <v>0</v>
      </c>
    </row>
    <row r="416" spans="1:11" ht="15.75">
      <c r="A416" s="15" t="s">
        <v>29</v>
      </c>
      <c r="B416" s="16" t="s">
        <v>874</v>
      </c>
      <c r="C416" s="17" t="s">
        <v>346</v>
      </c>
      <c r="D416" s="16" t="s">
        <v>98</v>
      </c>
      <c r="E416" s="16" t="s">
        <v>90</v>
      </c>
      <c r="F416" s="14">
        <v>150</v>
      </c>
      <c r="G416" s="14">
        <v>150</v>
      </c>
      <c r="H416" s="14">
        <f>G416-F416</f>
        <v>0</v>
      </c>
      <c r="I416" s="14">
        <v>150</v>
      </c>
      <c r="J416" s="14">
        <f>I416/G416*100</f>
        <v>100</v>
      </c>
      <c r="K416" s="14">
        <f>I416-G416</f>
        <v>0</v>
      </c>
    </row>
    <row r="417" spans="1:11" ht="31.5">
      <c r="A417" s="15" t="s">
        <v>256</v>
      </c>
      <c r="B417" s="16" t="s">
        <v>875</v>
      </c>
      <c r="C417" s="17"/>
      <c r="D417" s="16"/>
      <c r="E417" s="16"/>
      <c r="F417" s="14">
        <v>6265</v>
      </c>
      <c r="G417" s="14">
        <v>6265</v>
      </c>
      <c r="H417" s="14">
        <f>G417-F417</f>
        <v>0</v>
      </c>
      <c r="I417" s="14">
        <v>6265</v>
      </c>
      <c r="J417" s="14">
        <f>I417/G417*100</f>
        <v>100</v>
      </c>
      <c r="K417" s="14">
        <f>I417-G417</f>
        <v>0</v>
      </c>
    </row>
    <row r="418" spans="1:11" ht="31.5">
      <c r="A418" s="15" t="s">
        <v>341</v>
      </c>
      <c r="B418" s="16" t="s">
        <v>875</v>
      </c>
      <c r="C418" s="17" t="s">
        <v>342</v>
      </c>
      <c r="D418" s="16"/>
      <c r="E418" s="16"/>
      <c r="F418" s="14">
        <v>6265</v>
      </c>
      <c r="G418" s="14">
        <v>6265</v>
      </c>
      <c r="H418" s="14">
        <f>G418-F418</f>
        <v>0</v>
      </c>
      <c r="I418" s="14">
        <v>6265</v>
      </c>
      <c r="J418" s="14">
        <f>I418/G418*100</f>
        <v>100</v>
      </c>
      <c r="K418" s="14">
        <f>I418-G418</f>
        <v>0</v>
      </c>
    </row>
    <row r="419" spans="1:11" ht="15.75">
      <c r="A419" s="15" t="s">
        <v>49</v>
      </c>
      <c r="B419" s="16" t="s">
        <v>875</v>
      </c>
      <c r="C419" s="17" t="s">
        <v>342</v>
      </c>
      <c r="D419" s="16" t="s">
        <v>97</v>
      </c>
      <c r="E419" s="16" t="s">
        <v>94</v>
      </c>
      <c r="F419" s="14">
        <v>6265</v>
      </c>
      <c r="G419" s="14">
        <v>6265</v>
      </c>
      <c r="H419" s="14">
        <f>G419-F419</f>
        <v>0</v>
      </c>
      <c r="I419" s="14">
        <v>6265</v>
      </c>
      <c r="J419" s="14">
        <f>I419/G419*100</f>
        <v>100</v>
      </c>
      <c r="K419" s="14">
        <f>I419-G419</f>
        <v>0</v>
      </c>
    </row>
    <row r="420" spans="1:11" ht="15.75">
      <c r="A420" s="15" t="s">
        <v>268</v>
      </c>
      <c r="B420" s="16" t="s">
        <v>876</v>
      </c>
      <c r="C420" s="17"/>
      <c r="D420" s="16"/>
      <c r="E420" s="16"/>
      <c r="F420" s="14">
        <v>6462</v>
      </c>
      <c r="G420" s="14">
        <v>6462</v>
      </c>
      <c r="H420" s="14">
        <f>G420-F420</f>
        <v>0</v>
      </c>
      <c r="I420" s="14">
        <v>6462</v>
      </c>
      <c r="J420" s="14">
        <f>I420/G420*100</f>
        <v>100</v>
      </c>
      <c r="K420" s="14">
        <f>I420-G420</f>
        <v>0</v>
      </c>
    </row>
    <row r="421" spans="1:11" ht="15.75">
      <c r="A421" s="15" t="s">
        <v>345</v>
      </c>
      <c r="B421" s="16" t="s">
        <v>876</v>
      </c>
      <c r="C421" s="17" t="s">
        <v>346</v>
      </c>
      <c r="D421" s="16"/>
      <c r="E421" s="16"/>
      <c r="F421" s="14">
        <v>300</v>
      </c>
      <c r="G421" s="14">
        <v>300</v>
      </c>
      <c r="H421" s="14">
        <f>G421-F421</f>
        <v>0</v>
      </c>
      <c r="I421" s="14">
        <v>300</v>
      </c>
      <c r="J421" s="14">
        <f>I421/G421*100</f>
        <v>100</v>
      </c>
      <c r="K421" s="14">
        <f>I421-G421</f>
        <v>0</v>
      </c>
    </row>
    <row r="422" spans="1:11" ht="15.75">
      <c r="A422" s="15" t="s">
        <v>50</v>
      </c>
      <c r="B422" s="16" t="s">
        <v>876</v>
      </c>
      <c r="C422" s="17" t="s">
        <v>346</v>
      </c>
      <c r="D422" s="16" t="s">
        <v>97</v>
      </c>
      <c r="E422" s="16" t="s">
        <v>88</v>
      </c>
      <c r="F422" s="14">
        <v>300</v>
      </c>
      <c r="G422" s="14">
        <v>300</v>
      </c>
      <c r="H422" s="14">
        <f>G422-F422</f>
        <v>0</v>
      </c>
      <c r="I422" s="14">
        <v>300</v>
      </c>
      <c r="J422" s="14">
        <f>I422/G422*100</f>
        <v>100</v>
      </c>
      <c r="K422" s="14">
        <f>I422-G422</f>
        <v>0</v>
      </c>
    </row>
    <row r="423" spans="1:11" ht="31.5">
      <c r="A423" s="15" t="s">
        <v>341</v>
      </c>
      <c r="B423" s="16" t="s">
        <v>876</v>
      </c>
      <c r="C423" s="17" t="s">
        <v>342</v>
      </c>
      <c r="D423" s="16"/>
      <c r="E423" s="16"/>
      <c r="F423" s="14">
        <v>6162</v>
      </c>
      <c r="G423" s="14">
        <v>6162</v>
      </c>
      <c r="H423" s="14">
        <f>G423-F423</f>
        <v>0</v>
      </c>
      <c r="I423" s="14">
        <v>6162</v>
      </c>
      <c r="J423" s="14">
        <f>I423/G423*100</f>
        <v>100</v>
      </c>
      <c r="K423" s="14">
        <f>I423-G423</f>
        <v>0</v>
      </c>
    </row>
    <row r="424" spans="1:11" ht="15.75">
      <c r="A424" s="15" t="s">
        <v>50</v>
      </c>
      <c r="B424" s="16" t="s">
        <v>876</v>
      </c>
      <c r="C424" s="17" t="s">
        <v>342</v>
      </c>
      <c r="D424" s="16" t="s">
        <v>97</v>
      </c>
      <c r="E424" s="16" t="s">
        <v>88</v>
      </c>
      <c r="F424" s="14">
        <v>6162</v>
      </c>
      <c r="G424" s="14">
        <v>6162</v>
      </c>
      <c r="H424" s="14">
        <f>G424-F424</f>
        <v>0</v>
      </c>
      <c r="I424" s="14">
        <v>6162</v>
      </c>
      <c r="J424" s="14">
        <f>I424/G424*100</f>
        <v>100</v>
      </c>
      <c r="K424" s="14">
        <f>I424-G424</f>
        <v>0</v>
      </c>
    </row>
    <row r="425" spans="1:11" ht="47.25">
      <c r="A425" s="15" t="s">
        <v>604</v>
      </c>
      <c r="B425" s="16" t="s">
        <v>2102</v>
      </c>
      <c r="C425" s="17"/>
      <c r="D425" s="16"/>
      <c r="E425" s="16"/>
      <c r="F425" s="14">
        <v>0</v>
      </c>
      <c r="G425" s="14">
        <v>2160</v>
      </c>
      <c r="H425" s="14">
        <f>G425-F425</f>
        <v>2160</v>
      </c>
      <c r="I425" s="14">
        <v>2160</v>
      </c>
      <c r="J425" s="14">
        <f>I425/G425*100</f>
        <v>100</v>
      </c>
      <c r="K425" s="14">
        <f>I425-G425</f>
        <v>0</v>
      </c>
    </row>
    <row r="426" spans="1:11" ht="15.75">
      <c r="A426" s="15" t="s">
        <v>345</v>
      </c>
      <c r="B426" s="16" t="s">
        <v>2102</v>
      </c>
      <c r="C426" s="17" t="s">
        <v>346</v>
      </c>
      <c r="D426" s="16"/>
      <c r="E426" s="16"/>
      <c r="F426" s="14">
        <v>0</v>
      </c>
      <c r="G426" s="14">
        <v>2160</v>
      </c>
      <c r="H426" s="14">
        <f>G426-F426</f>
        <v>2160</v>
      </c>
      <c r="I426" s="14">
        <v>2160</v>
      </c>
      <c r="J426" s="14">
        <f>I426/G426*100</f>
        <v>100</v>
      </c>
      <c r="K426" s="14">
        <f>I426-G426</f>
        <v>0</v>
      </c>
    </row>
    <row r="427" spans="1:11" ht="15.75">
      <c r="A427" s="15" t="s">
        <v>50</v>
      </c>
      <c r="B427" s="16" t="s">
        <v>2102</v>
      </c>
      <c r="C427" s="17" t="s">
        <v>346</v>
      </c>
      <c r="D427" s="16" t="s">
        <v>97</v>
      </c>
      <c r="E427" s="16" t="s">
        <v>88</v>
      </c>
      <c r="F427" s="14">
        <v>0</v>
      </c>
      <c r="G427" s="14">
        <v>2160</v>
      </c>
      <c r="H427" s="14">
        <f>G427-F427</f>
        <v>2160</v>
      </c>
      <c r="I427" s="14">
        <v>2160</v>
      </c>
      <c r="J427" s="14">
        <f>I427/G427*100</f>
        <v>100</v>
      </c>
      <c r="K427" s="14">
        <f>I427-G427</f>
        <v>0</v>
      </c>
    </row>
    <row r="428" spans="1:11" ht="31.5">
      <c r="A428" s="15" t="s">
        <v>877</v>
      </c>
      <c r="B428" s="16" t="s">
        <v>878</v>
      </c>
      <c r="C428" s="17"/>
      <c r="D428" s="16"/>
      <c r="E428" s="16"/>
      <c r="F428" s="14">
        <v>17388.3</v>
      </c>
      <c r="G428" s="14">
        <v>17388.3</v>
      </c>
      <c r="H428" s="14">
        <f>G428-F428</f>
        <v>0</v>
      </c>
      <c r="I428" s="14">
        <v>17388.3</v>
      </c>
      <c r="J428" s="14">
        <f>I428/G428*100</f>
        <v>100</v>
      </c>
      <c r="K428" s="14">
        <f>I428-G428</f>
        <v>0</v>
      </c>
    </row>
    <row r="429" spans="1:11" ht="31.5">
      <c r="A429" s="15" t="s">
        <v>339</v>
      </c>
      <c r="B429" s="16" t="s">
        <v>878</v>
      </c>
      <c r="C429" s="17" t="s">
        <v>340</v>
      </c>
      <c r="D429" s="16"/>
      <c r="E429" s="16"/>
      <c r="F429" s="14">
        <v>691.5</v>
      </c>
      <c r="G429" s="14">
        <v>691.5</v>
      </c>
      <c r="H429" s="14">
        <f>G429-F429</f>
        <v>0</v>
      </c>
      <c r="I429" s="14">
        <v>691.5</v>
      </c>
      <c r="J429" s="14">
        <f>I429/G429*100</f>
        <v>100</v>
      </c>
      <c r="K429" s="14">
        <f>I429-G429</f>
        <v>0</v>
      </c>
    </row>
    <row r="430" spans="1:11" ht="15.75">
      <c r="A430" s="15" t="s">
        <v>50</v>
      </c>
      <c r="B430" s="16" t="s">
        <v>878</v>
      </c>
      <c r="C430" s="17" t="s">
        <v>340</v>
      </c>
      <c r="D430" s="16" t="s">
        <v>97</v>
      </c>
      <c r="E430" s="16" t="s">
        <v>88</v>
      </c>
      <c r="F430" s="14">
        <v>691.5</v>
      </c>
      <c r="G430" s="14">
        <v>691.5</v>
      </c>
      <c r="H430" s="14">
        <f>G430-F430</f>
        <v>0</v>
      </c>
      <c r="I430" s="14">
        <v>691.5</v>
      </c>
      <c r="J430" s="14">
        <f>I430/G430*100</f>
        <v>100</v>
      </c>
      <c r="K430" s="14">
        <f>I430-G430</f>
        <v>0</v>
      </c>
    </row>
    <row r="431" spans="1:11" ht="31.5">
      <c r="A431" s="15" t="s">
        <v>341</v>
      </c>
      <c r="B431" s="16" t="s">
        <v>878</v>
      </c>
      <c r="C431" s="17" t="s">
        <v>342</v>
      </c>
      <c r="D431" s="16"/>
      <c r="E431" s="16"/>
      <c r="F431" s="14">
        <v>16696.8</v>
      </c>
      <c r="G431" s="14">
        <v>16696.8</v>
      </c>
      <c r="H431" s="14">
        <f>G431-F431</f>
        <v>0</v>
      </c>
      <c r="I431" s="14">
        <v>16696.8</v>
      </c>
      <c r="J431" s="14">
        <f>I431/G431*100</f>
        <v>100</v>
      </c>
      <c r="K431" s="14">
        <f>I431-G431</f>
        <v>0</v>
      </c>
    </row>
    <row r="432" spans="1:11" ht="15.75">
      <c r="A432" s="15" t="s">
        <v>50</v>
      </c>
      <c r="B432" s="16" t="s">
        <v>878</v>
      </c>
      <c r="C432" s="17" t="s">
        <v>342</v>
      </c>
      <c r="D432" s="16" t="s">
        <v>97</v>
      </c>
      <c r="E432" s="16" t="s">
        <v>88</v>
      </c>
      <c r="F432" s="14">
        <v>16696.8</v>
      </c>
      <c r="G432" s="14">
        <v>16696.8</v>
      </c>
      <c r="H432" s="14">
        <f>G432-F432</f>
        <v>0</v>
      </c>
      <c r="I432" s="14">
        <v>16696.8</v>
      </c>
      <c r="J432" s="14">
        <f>I432/G432*100</f>
        <v>100</v>
      </c>
      <c r="K432" s="14">
        <f>I432-G432</f>
        <v>0</v>
      </c>
    </row>
    <row r="433" spans="1:11" ht="15.75">
      <c r="A433" s="15" t="s">
        <v>840</v>
      </c>
      <c r="B433" s="16" t="s">
        <v>879</v>
      </c>
      <c r="C433" s="17"/>
      <c r="D433" s="16"/>
      <c r="E433" s="16"/>
      <c r="F433" s="14">
        <v>2400</v>
      </c>
      <c r="G433" s="14">
        <v>2400</v>
      </c>
      <c r="H433" s="14">
        <f>G433-F433</f>
        <v>0</v>
      </c>
      <c r="I433" s="14">
        <v>2100</v>
      </c>
      <c r="J433" s="14">
        <f>I433/G433*100</f>
        <v>87.5</v>
      </c>
      <c r="K433" s="14">
        <f>I433-G433</f>
        <v>-300</v>
      </c>
    </row>
    <row r="434" spans="1:11" ht="31.5">
      <c r="A434" s="15" t="s">
        <v>341</v>
      </c>
      <c r="B434" s="16" t="s">
        <v>879</v>
      </c>
      <c r="C434" s="17" t="s">
        <v>342</v>
      </c>
      <c r="D434" s="16"/>
      <c r="E434" s="16"/>
      <c r="F434" s="14">
        <v>2400</v>
      </c>
      <c r="G434" s="14">
        <v>2400</v>
      </c>
      <c r="H434" s="14">
        <f>G434-F434</f>
        <v>0</v>
      </c>
      <c r="I434" s="14">
        <v>2100</v>
      </c>
      <c r="J434" s="14">
        <f>I434/G434*100</f>
        <v>87.5</v>
      </c>
      <c r="K434" s="14">
        <f>I434-G434</f>
        <v>-300</v>
      </c>
    </row>
    <row r="435" spans="1:11" ht="15.75">
      <c r="A435" s="15" t="s">
        <v>50</v>
      </c>
      <c r="B435" s="16" t="s">
        <v>879</v>
      </c>
      <c r="C435" s="17" t="s">
        <v>342</v>
      </c>
      <c r="D435" s="16" t="s">
        <v>97</v>
      </c>
      <c r="E435" s="16" t="s">
        <v>88</v>
      </c>
      <c r="F435" s="14">
        <v>2400</v>
      </c>
      <c r="G435" s="14">
        <v>2400</v>
      </c>
      <c r="H435" s="14">
        <f>G435-F435</f>
        <v>0</v>
      </c>
      <c r="I435" s="14">
        <v>2100</v>
      </c>
      <c r="J435" s="14">
        <f>I435/G435*100</f>
        <v>87.5</v>
      </c>
      <c r="K435" s="14">
        <f>I435-G435</f>
        <v>-300</v>
      </c>
    </row>
    <row r="436" spans="1:11" ht="31.5">
      <c r="A436" s="15" t="s">
        <v>128</v>
      </c>
      <c r="B436" s="16" t="s">
        <v>880</v>
      </c>
      <c r="C436" s="17"/>
      <c r="D436" s="16"/>
      <c r="E436" s="16"/>
      <c r="F436" s="14">
        <v>7084.4</v>
      </c>
      <c r="G436" s="14">
        <v>7084.4</v>
      </c>
      <c r="H436" s="14">
        <f>G436-F436</f>
        <v>0</v>
      </c>
      <c r="I436" s="14">
        <v>7084.4</v>
      </c>
      <c r="J436" s="14">
        <f>I436/G436*100</f>
        <v>100</v>
      </c>
      <c r="K436" s="14">
        <f>I436-G436</f>
        <v>0</v>
      </c>
    </row>
    <row r="437" spans="1:11" ht="15.75">
      <c r="A437" s="15" t="s">
        <v>348</v>
      </c>
      <c r="B437" s="16" t="s">
        <v>880</v>
      </c>
      <c r="C437" s="17" t="s">
        <v>349</v>
      </c>
      <c r="D437" s="16"/>
      <c r="E437" s="16"/>
      <c r="F437" s="14">
        <v>7084.4</v>
      </c>
      <c r="G437" s="14">
        <v>7084.4</v>
      </c>
      <c r="H437" s="14">
        <f>G437-F437</f>
        <v>0</v>
      </c>
      <c r="I437" s="14">
        <v>7084.4</v>
      </c>
      <c r="J437" s="14">
        <f>I437/G437*100</f>
        <v>100</v>
      </c>
      <c r="K437" s="14">
        <f>I437-G437</f>
        <v>0</v>
      </c>
    </row>
    <row r="438" spans="1:11" ht="15.75">
      <c r="A438" s="15" t="s">
        <v>49</v>
      </c>
      <c r="B438" s="16" t="s">
        <v>880</v>
      </c>
      <c r="C438" s="17" t="s">
        <v>349</v>
      </c>
      <c r="D438" s="16" t="s">
        <v>97</v>
      </c>
      <c r="E438" s="16" t="s">
        <v>94</v>
      </c>
      <c r="F438" s="14">
        <v>7084.4</v>
      </c>
      <c r="G438" s="14">
        <v>7084.4</v>
      </c>
      <c r="H438" s="14">
        <f>G438-F438</f>
        <v>0</v>
      </c>
      <c r="I438" s="14">
        <v>7084.4</v>
      </c>
      <c r="J438" s="14">
        <f>I438/G438*100</f>
        <v>100</v>
      </c>
      <c r="K438" s="14">
        <f>I438-G438</f>
        <v>0</v>
      </c>
    </row>
    <row r="439" spans="1:11" ht="31.5">
      <c r="A439" s="15" t="s">
        <v>881</v>
      </c>
      <c r="B439" s="16" t="s">
        <v>882</v>
      </c>
      <c r="C439" s="17"/>
      <c r="D439" s="16"/>
      <c r="E439" s="16"/>
      <c r="F439" s="14">
        <v>219643.3</v>
      </c>
      <c r="G439" s="14">
        <v>217043.3</v>
      </c>
      <c r="H439" s="14">
        <f>G439-F439</f>
        <v>-2600</v>
      </c>
      <c r="I439" s="14">
        <v>216120.1</v>
      </c>
      <c r="J439" s="14">
        <f>I439/G439*100</f>
        <v>99.57464708654909</v>
      </c>
      <c r="K439" s="14">
        <f>I439-G439</f>
        <v>-923.1999999999825</v>
      </c>
    </row>
    <row r="440" spans="1:11" ht="15.75">
      <c r="A440" s="15" t="s">
        <v>253</v>
      </c>
      <c r="B440" s="16" t="s">
        <v>883</v>
      </c>
      <c r="C440" s="17"/>
      <c r="D440" s="16"/>
      <c r="E440" s="16"/>
      <c r="F440" s="14">
        <v>108398.2</v>
      </c>
      <c r="G440" s="14">
        <v>105798.2</v>
      </c>
      <c r="H440" s="14">
        <f>G440-F440</f>
        <v>-2600</v>
      </c>
      <c r="I440" s="14">
        <v>105798.2</v>
      </c>
      <c r="J440" s="14">
        <f>I440/G440*100</f>
        <v>100</v>
      </c>
      <c r="K440" s="14">
        <f>I440-G440</f>
        <v>0</v>
      </c>
    </row>
    <row r="441" spans="1:11" ht="31.5">
      <c r="A441" s="15" t="s">
        <v>341</v>
      </c>
      <c r="B441" s="16" t="s">
        <v>883</v>
      </c>
      <c r="C441" s="17" t="s">
        <v>342</v>
      </c>
      <c r="D441" s="16"/>
      <c r="E441" s="16"/>
      <c r="F441" s="14">
        <v>108398.2</v>
      </c>
      <c r="G441" s="14">
        <v>105798.2</v>
      </c>
      <c r="H441" s="14">
        <f>G441-F441</f>
        <v>-2600</v>
      </c>
      <c r="I441" s="14">
        <v>105798.2</v>
      </c>
      <c r="J441" s="14">
        <f>I441/G441*100</f>
        <v>100</v>
      </c>
      <c r="K441" s="14">
        <f>I441-G441</f>
        <v>0</v>
      </c>
    </row>
    <row r="442" spans="1:11" ht="15.75">
      <c r="A442" s="15" t="s">
        <v>50</v>
      </c>
      <c r="B442" s="16" t="s">
        <v>883</v>
      </c>
      <c r="C442" s="17" t="s">
        <v>342</v>
      </c>
      <c r="D442" s="16" t="s">
        <v>97</v>
      </c>
      <c r="E442" s="16" t="s">
        <v>88</v>
      </c>
      <c r="F442" s="14">
        <v>108398.2</v>
      </c>
      <c r="G442" s="14">
        <v>105798.2</v>
      </c>
      <c r="H442" s="14">
        <f>G442-F442</f>
        <v>-2600</v>
      </c>
      <c r="I442" s="14">
        <v>105798.2</v>
      </c>
      <c r="J442" s="14">
        <f>I442/G442*100</f>
        <v>100</v>
      </c>
      <c r="K442" s="14">
        <f>I442-G442</f>
        <v>0</v>
      </c>
    </row>
    <row r="443" spans="1:11" ht="31.5">
      <c r="A443" s="15" t="s">
        <v>256</v>
      </c>
      <c r="B443" s="16" t="s">
        <v>884</v>
      </c>
      <c r="C443" s="17"/>
      <c r="D443" s="16"/>
      <c r="E443" s="16"/>
      <c r="F443" s="14">
        <v>240</v>
      </c>
      <c r="G443" s="14">
        <v>240</v>
      </c>
      <c r="H443" s="14">
        <f>G443-F443</f>
        <v>0</v>
      </c>
      <c r="I443" s="14">
        <v>240</v>
      </c>
      <c r="J443" s="14">
        <f>I443/G443*100</f>
        <v>100</v>
      </c>
      <c r="K443" s="14">
        <f>I443-G443</f>
        <v>0</v>
      </c>
    </row>
    <row r="444" spans="1:11" ht="31.5">
      <c r="A444" s="15" t="s">
        <v>341</v>
      </c>
      <c r="B444" s="16" t="s">
        <v>884</v>
      </c>
      <c r="C444" s="17" t="s">
        <v>342</v>
      </c>
      <c r="D444" s="16"/>
      <c r="E444" s="16"/>
      <c r="F444" s="14">
        <v>240</v>
      </c>
      <c r="G444" s="14">
        <v>240</v>
      </c>
      <c r="H444" s="14">
        <f>G444-F444</f>
        <v>0</v>
      </c>
      <c r="I444" s="14">
        <v>240</v>
      </c>
      <c r="J444" s="14">
        <f>I444/G444*100</f>
        <v>100</v>
      </c>
      <c r="K444" s="14">
        <f>I444-G444</f>
        <v>0</v>
      </c>
    </row>
    <row r="445" spans="1:11" ht="15.75">
      <c r="A445" s="15" t="s">
        <v>50</v>
      </c>
      <c r="B445" s="16" t="s">
        <v>884</v>
      </c>
      <c r="C445" s="17" t="s">
        <v>342</v>
      </c>
      <c r="D445" s="16" t="s">
        <v>97</v>
      </c>
      <c r="E445" s="16" t="s">
        <v>88</v>
      </c>
      <c r="F445" s="14">
        <v>240</v>
      </c>
      <c r="G445" s="14">
        <v>240</v>
      </c>
      <c r="H445" s="14">
        <f>G445-F445</f>
        <v>0</v>
      </c>
      <c r="I445" s="14">
        <v>240</v>
      </c>
      <c r="J445" s="14">
        <f>I445/G445*100</f>
        <v>100</v>
      </c>
      <c r="K445" s="14">
        <f>I445-G445</f>
        <v>0</v>
      </c>
    </row>
    <row r="446" spans="1:11" ht="31.5">
      <c r="A446" s="15" t="s">
        <v>885</v>
      </c>
      <c r="B446" s="16" t="s">
        <v>886</v>
      </c>
      <c r="C446" s="17"/>
      <c r="D446" s="16"/>
      <c r="E446" s="16"/>
      <c r="F446" s="14">
        <v>108731</v>
      </c>
      <c r="G446" s="14">
        <v>108731</v>
      </c>
      <c r="H446" s="14">
        <f>G446-F446</f>
        <v>0</v>
      </c>
      <c r="I446" s="14">
        <v>108731</v>
      </c>
      <c r="J446" s="14">
        <f>I446/G446*100</f>
        <v>100</v>
      </c>
      <c r="K446" s="14">
        <f>I446-G446</f>
        <v>0</v>
      </c>
    </row>
    <row r="447" spans="1:11" ht="31.5">
      <c r="A447" s="15" t="s">
        <v>341</v>
      </c>
      <c r="B447" s="16" t="s">
        <v>886</v>
      </c>
      <c r="C447" s="17" t="s">
        <v>342</v>
      </c>
      <c r="D447" s="16"/>
      <c r="E447" s="16"/>
      <c r="F447" s="14">
        <v>108731</v>
      </c>
      <c r="G447" s="14">
        <v>108731</v>
      </c>
      <c r="H447" s="14">
        <f>G447-F447</f>
        <v>0</v>
      </c>
      <c r="I447" s="14">
        <v>108731</v>
      </c>
      <c r="J447" s="14">
        <f>I447/G447*100</f>
        <v>100</v>
      </c>
      <c r="K447" s="14">
        <f>I447-G447</f>
        <v>0</v>
      </c>
    </row>
    <row r="448" spans="1:11" ht="15.75">
      <c r="A448" s="15" t="s">
        <v>50</v>
      </c>
      <c r="B448" s="16" t="s">
        <v>886</v>
      </c>
      <c r="C448" s="17" t="s">
        <v>342</v>
      </c>
      <c r="D448" s="16" t="s">
        <v>97</v>
      </c>
      <c r="E448" s="16" t="s">
        <v>88</v>
      </c>
      <c r="F448" s="14">
        <v>108731</v>
      </c>
      <c r="G448" s="14">
        <v>108731</v>
      </c>
      <c r="H448" s="14">
        <f>G448-F448</f>
        <v>0</v>
      </c>
      <c r="I448" s="14">
        <v>108731</v>
      </c>
      <c r="J448" s="14">
        <f>I448/G448*100</f>
        <v>100</v>
      </c>
      <c r="K448" s="14">
        <f>I448-G448</f>
        <v>0</v>
      </c>
    </row>
    <row r="449" spans="1:11" ht="31.5">
      <c r="A449" s="15" t="s">
        <v>887</v>
      </c>
      <c r="B449" s="16" t="s">
        <v>888</v>
      </c>
      <c r="C449" s="17"/>
      <c r="D449" s="16"/>
      <c r="E449" s="16"/>
      <c r="F449" s="14">
        <v>974.1</v>
      </c>
      <c r="G449" s="14">
        <v>974.1</v>
      </c>
      <c r="H449" s="14">
        <f>G449-F449</f>
        <v>0</v>
      </c>
      <c r="I449" s="14">
        <v>927.3</v>
      </c>
      <c r="J449" s="14">
        <f>I449/G449*100</f>
        <v>95.19556513704957</v>
      </c>
      <c r="K449" s="14">
        <f>I449-G449</f>
        <v>-46.80000000000007</v>
      </c>
    </row>
    <row r="450" spans="1:11" ht="31.5">
      <c r="A450" s="15" t="s">
        <v>339</v>
      </c>
      <c r="B450" s="16" t="s">
        <v>888</v>
      </c>
      <c r="C450" s="17" t="s">
        <v>340</v>
      </c>
      <c r="D450" s="16"/>
      <c r="E450" s="16"/>
      <c r="F450" s="14">
        <v>725</v>
      </c>
      <c r="G450" s="14">
        <v>725</v>
      </c>
      <c r="H450" s="14">
        <f>G450-F450</f>
        <v>0</v>
      </c>
      <c r="I450" s="14">
        <v>678.1</v>
      </c>
      <c r="J450" s="14">
        <f>I450/G450*100</f>
        <v>93.53103448275863</v>
      </c>
      <c r="K450" s="14">
        <f>I450-G450</f>
        <v>-46.89999999999998</v>
      </c>
    </row>
    <row r="451" spans="1:11" ht="15.75">
      <c r="A451" s="15" t="s">
        <v>50</v>
      </c>
      <c r="B451" s="16" t="s">
        <v>888</v>
      </c>
      <c r="C451" s="17" t="s">
        <v>340</v>
      </c>
      <c r="D451" s="16" t="s">
        <v>97</v>
      </c>
      <c r="E451" s="16" t="s">
        <v>88</v>
      </c>
      <c r="F451" s="14">
        <v>725</v>
      </c>
      <c r="G451" s="14">
        <v>725</v>
      </c>
      <c r="H451" s="14">
        <f>G451-F451</f>
        <v>0</v>
      </c>
      <c r="I451" s="14">
        <v>678.1</v>
      </c>
      <c r="J451" s="14">
        <f>I451/G451*100</f>
        <v>93.53103448275863</v>
      </c>
      <c r="K451" s="14">
        <f>I451-G451</f>
        <v>-46.89999999999998</v>
      </c>
    </row>
    <row r="452" spans="1:11" ht="31.5">
      <c r="A452" s="15" t="s">
        <v>341</v>
      </c>
      <c r="B452" s="16" t="s">
        <v>888</v>
      </c>
      <c r="C452" s="17" t="s">
        <v>342</v>
      </c>
      <c r="D452" s="16"/>
      <c r="E452" s="16"/>
      <c r="F452" s="14">
        <v>249.1</v>
      </c>
      <c r="G452" s="14">
        <v>249.1</v>
      </c>
      <c r="H452" s="14">
        <f>G452-F452</f>
        <v>0</v>
      </c>
      <c r="I452" s="14">
        <v>249.1</v>
      </c>
      <c r="J452" s="14">
        <f>I452/G452*100</f>
        <v>100</v>
      </c>
      <c r="K452" s="14">
        <f>I452-G452</f>
        <v>0</v>
      </c>
    </row>
    <row r="453" spans="1:11" ht="15.75">
      <c r="A453" s="15" t="s">
        <v>50</v>
      </c>
      <c r="B453" s="16" t="s">
        <v>888</v>
      </c>
      <c r="C453" s="17" t="s">
        <v>342</v>
      </c>
      <c r="D453" s="16" t="s">
        <v>97</v>
      </c>
      <c r="E453" s="16" t="s">
        <v>88</v>
      </c>
      <c r="F453" s="14">
        <v>249.1</v>
      </c>
      <c r="G453" s="14">
        <v>249.1</v>
      </c>
      <c r="H453" s="14">
        <f>G453-F453</f>
        <v>0</v>
      </c>
      <c r="I453" s="14">
        <v>249.1</v>
      </c>
      <c r="J453" s="14">
        <f>I453/G453*100</f>
        <v>100</v>
      </c>
      <c r="K453" s="14">
        <f>I453-G453</f>
        <v>0</v>
      </c>
    </row>
    <row r="454" spans="1:11" ht="15.75">
      <c r="A454" s="15" t="s">
        <v>840</v>
      </c>
      <c r="B454" s="16" t="s">
        <v>889</v>
      </c>
      <c r="C454" s="17"/>
      <c r="D454" s="16"/>
      <c r="E454" s="16"/>
      <c r="F454" s="14">
        <v>300</v>
      </c>
      <c r="G454" s="14">
        <v>300</v>
      </c>
      <c r="H454" s="14">
        <f>G454-F454</f>
        <v>0</v>
      </c>
      <c r="I454" s="14">
        <v>200</v>
      </c>
      <c r="J454" s="14">
        <f>I454/G454*100</f>
        <v>66.66666666666666</v>
      </c>
      <c r="K454" s="14">
        <f>I454-G454</f>
        <v>-100</v>
      </c>
    </row>
    <row r="455" spans="1:11" ht="31.5">
      <c r="A455" s="15" t="s">
        <v>341</v>
      </c>
      <c r="B455" s="16" t="s">
        <v>889</v>
      </c>
      <c r="C455" s="17" t="s">
        <v>342</v>
      </c>
      <c r="D455" s="16"/>
      <c r="E455" s="16"/>
      <c r="F455" s="14">
        <v>300</v>
      </c>
      <c r="G455" s="14">
        <v>300</v>
      </c>
      <c r="H455" s="14">
        <f>G455-F455</f>
        <v>0</v>
      </c>
      <c r="I455" s="14">
        <v>200</v>
      </c>
      <c r="J455" s="14">
        <f>I455/G455*100</f>
        <v>66.66666666666666</v>
      </c>
      <c r="K455" s="14">
        <f>I455-G455</f>
        <v>-100</v>
      </c>
    </row>
    <row r="456" spans="1:11" ht="15.75">
      <c r="A456" s="15" t="s">
        <v>50</v>
      </c>
      <c r="B456" s="16" t="s">
        <v>889</v>
      </c>
      <c r="C456" s="17" t="s">
        <v>342</v>
      </c>
      <c r="D456" s="16" t="s">
        <v>97</v>
      </c>
      <c r="E456" s="16" t="s">
        <v>88</v>
      </c>
      <c r="F456" s="14">
        <v>300</v>
      </c>
      <c r="G456" s="14">
        <v>300</v>
      </c>
      <c r="H456" s="14">
        <f>G456-F456</f>
        <v>0</v>
      </c>
      <c r="I456" s="14">
        <v>200</v>
      </c>
      <c r="J456" s="14">
        <f>I456/G456*100</f>
        <v>66.66666666666666</v>
      </c>
      <c r="K456" s="14">
        <f>I456-G456</f>
        <v>-100</v>
      </c>
    </row>
    <row r="457" spans="1:11" ht="31.5">
      <c r="A457" s="15" t="s">
        <v>519</v>
      </c>
      <c r="B457" s="16" t="s">
        <v>890</v>
      </c>
      <c r="C457" s="17"/>
      <c r="D457" s="16"/>
      <c r="E457" s="16"/>
      <c r="F457" s="14">
        <v>1000</v>
      </c>
      <c r="G457" s="14">
        <v>1000</v>
      </c>
      <c r="H457" s="14">
        <f>G457-F457</f>
        <v>0</v>
      </c>
      <c r="I457" s="14">
        <v>223.7</v>
      </c>
      <c r="J457" s="14">
        <f>I457/G457*100</f>
        <v>22.369999999999997</v>
      </c>
      <c r="K457" s="14">
        <f>I457-G457</f>
        <v>-776.3</v>
      </c>
    </row>
    <row r="458" spans="1:11" ht="31.5">
      <c r="A458" s="15" t="s">
        <v>341</v>
      </c>
      <c r="B458" s="16" t="s">
        <v>890</v>
      </c>
      <c r="C458" s="17" t="s">
        <v>342</v>
      </c>
      <c r="D458" s="16"/>
      <c r="E458" s="16"/>
      <c r="F458" s="14">
        <v>1000</v>
      </c>
      <c r="G458" s="14">
        <v>1000</v>
      </c>
      <c r="H458" s="14">
        <f>G458-F458</f>
        <v>0</v>
      </c>
      <c r="I458" s="14">
        <v>223.7</v>
      </c>
      <c r="J458" s="14">
        <f>I458/G458*100</f>
        <v>22.369999999999997</v>
      </c>
      <c r="K458" s="14">
        <f>I458-G458</f>
        <v>-776.3</v>
      </c>
    </row>
    <row r="459" spans="1:11" ht="15.75">
      <c r="A459" s="15" t="s">
        <v>50</v>
      </c>
      <c r="B459" s="16" t="s">
        <v>890</v>
      </c>
      <c r="C459" s="17" t="s">
        <v>342</v>
      </c>
      <c r="D459" s="16" t="s">
        <v>97</v>
      </c>
      <c r="E459" s="16" t="s">
        <v>88</v>
      </c>
      <c r="F459" s="14">
        <v>1000</v>
      </c>
      <c r="G459" s="14">
        <v>1000</v>
      </c>
      <c r="H459" s="14">
        <f>G459-F459</f>
        <v>0</v>
      </c>
      <c r="I459" s="14">
        <v>223.7</v>
      </c>
      <c r="J459" s="14">
        <f>I459/G459*100</f>
        <v>22.369999999999997</v>
      </c>
      <c r="K459" s="14">
        <f>I459-G459</f>
        <v>-776.3</v>
      </c>
    </row>
    <row r="460" spans="1:11" ht="47.25">
      <c r="A460" s="15" t="s">
        <v>891</v>
      </c>
      <c r="B460" s="16" t="s">
        <v>892</v>
      </c>
      <c r="C460" s="17"/>
      <c r="D460" s="16"/>
      <c r="E460" s="16"/>
      <c r="F460" s="14">
        <v>2172294.5</v>
      </c>
      <c r="G460" s="14">
        <v>2172294.5</v>
      </c>
      <c r="H460" s="14">
        <f>G460-F460</f>
        <v>0</v>
      </c>
      <c r="I460" s="14">
        <v>2085943.5</v>
      </c>
      <c r="J460" s="14">
        <f>I460/G460*100</f>
        <v>96.02489441463852</v>
      </c>
      <c r="K460" s="14">
        <f>I460-G460</f>
        <v>-86351</v>
      </c>
    </row>
    <row r="461" spans="1:11" ht="47.25">
      <c r="A461" s="15" t="s">
        <v>599</v>
      </c>
      <c r="B461" s="16" t="s">
        <v>893</v>
      </c>
      <c r="C461" s="17"/>
      <c r="D461" s="16"/>
      <c r="E461" s="16"/>
      <c r="F461" s="14">
        <v>728.6</v>
      </c>
      <c r="G461" s="14">
        <v>728.6</v>
      </c>
      <c r="H461" s="14">
        <f>G461-F461</f>
        <v>0</v>
      </c>
      <c r="I461" s="14">
        <v>728.6</v>
      </c>
      <c r="J461" s="14">
        <f>I461/G461*100</f>
        <v>100</v>
      </c>
      <c r="K461" s="14">
        <f>I461-G461</f>
        <v>0</v>
      </c>
    </row>
    <row r="462" spans="1:11" ht="31.5">
      <c r="A462" s="15" t="s">
        <v>341</v>
      </c>
      <c r="B462" s="16" t="s">
        <v>893</v>
      </c>
      <c r="C462" s="17" t="s">
        <v>342</v>
      </c>
      <c r="D462" s="16"/>
      <c r="E462" s="16"/>
      <c r="F462" s="14">
        <v>728.6</v>
      </c>
      <c r="G462" s="14">
        <v>728.6</v>
      </c>
      <c r="H462" s="14">
        <f>G462-F462</f>
        <v>0</v>
      </c>
      <c r="I462" s="14">
        <v>728.6</v>
      </c>
      <c r="J462" s="14">
        <f>I462/G462*100</f>
        <v>100</v>
      </c>
      <c r="K462" s="14">
        <f>I462-G462</f>
        <v>0</v>
      </c>
    </row>
    <row r="463" spans="1:11" ht="15.75">
      <c r="A463" s="15" t="s">
        <v>29</v>
      </c>
      <c r="B463" s="16" t="s">
        <v>893</v>
      </c>
      <c r="C463" s="17" t="s">
        <v>342</v>
      </c>
      <c r="D463" s="16" t="s">
        <v>98</v>
      </c>
      <c r="E463" s="16" t="s">
        <v>90</v>
      </c>
      <c r="F463" s="14">
        <v>728.6</v>
      </c>
      <c r="G463" s="14">
        <v>728.6</v>
      </c>
      <c r="H463" s="14">
        <f>G463-F463</f>
        <v>0</v>
      </c>
      <c r="I463" s="14">
        <v>728.6</v>
      </c>
      <c r="J463" s="14">
        <f>I463/G463*100</f>
        <v>100</v>
      </c>
      <c r="K463" s="14">
        <f>I463-G463</f>
        <v>0</v>
      </c>
    </row>
    <row r="464" spans="1:11" ht="47.25">
      <c r="A464" s="15" t="s">
        <v>529</v>
      </c>
      <c r="B464" s="16" t="s">
        <v>894</v>
      </c>
      <c r="C464" s="17"/>
      <c r="D464" s="16"/>
      <c r="E464" s="16"/>
      <c r="F464" s="14">
        <v>2097.5</v>
      </c>
      <c r="G464" s="14">
        <v>2097.5</v>
      </c>
      <c r="H464" s="14">
        <f>G464-F464</f>
        <v>0</v>
      </c>
      <c r="I464" s="14">
        <v>2097.5</v>
      </c>
      <c r="J464" s="14">
        <f>I464/G464*100</f>
        <v>100</v>
      </c>
      <c r="K464" s="14">
        <f>I464-G464</f>
        <v>0</v>
      </c>
    </row>
    <row r="465" spans="1:11" ht="31.5">
      <c r="A465" s="15" t="s">
        <v>341</v>
      </c>
      <c r="B465" s="16" t="s">
        <v>894</v>
      </c>
      <c r="C465" s="17" t="s">
        <v>342</v>
      </c>
      <c r="D465" s="16"/>
      <c r="E465" s="16"/>
      <c r="F465" s="14">
        <v>2097.5</v>
      </c>
      <c r="G465" s="14">
        <v>2097.5</v>
      </c>
      <c r="H465" s="14">
        <f>G465-F465</f>
        <v>0</v>
      </c>
      <c r="I465" s="14">
        <v>2097.5</v>
      </c>
      <c r="J465" s="14">
        <f>I465/G465*100</f>
        <v>100</v>
      </c>
      <c r="K465" s="14">
        <f>I465-G465</f>
        <v>0</v>
      </c>
    </row>
    <row r="466" spans="1:11" ht="15.75">
      <c r="A466" s="15" t="s">
        <v>29</v>
      </c>
      <c r="B466" s="16" t="s">
        <v>894</v>
      </c>
      <c r="C466" s="17" t="s">
        <v>342</v>
      </c>
      <c r="D466" s="16" t="s">
        <v>98</v>
      </c>
      <c r="E466" s="16" t="s">
        <v>90</v>
      </c>
      <c r="F466" s="14">
        <v>2097.5</v>
      </c>
      <c r="G466" s="14">
        <v>2097.5</v>
      </c>
      <c r="H466" s="14">
        <f>G466-F466</f>
        <v>0</v>
      </c>
      <c r="I466" s="14">
        <v>2097.5</v>
      </c>
      <c r="J466" s="14">
        <f>I466/G466*100</f>
        <v>100</v>
      </c>
      <c r="K466" s="14">
        <f>I466-G466</f>
        <v>0</v>
      </c>
    </row>
    <row r="467" spans="1:11" ht="63">
      <c r="A467" s="18" t="s">
        <v>528</v>
      </c>
      <c r="B467" s="16" t="s">
        <v>895</v>
      </c>
      <c r="C467" s="17"/>
      <c r="D467" s="16"/>
      <c r="E467" s="16"/>
      <c r="F467" s="14">
        <v>7152</v>
      </c>
      <c r="G467" s="14">
        <v>7152</v>
      </c>
      <c r="H467" s="14">
        <f>G467-F467</f>
        <v>0</v>
      </c>
      <c r="I467" s="14">
        <v>7152</v>
      </c>
      <c r="J467" s="14">
        <f>I467/G467*100</f>
        <v>100</v>
      </c>
      <c r="K467" s="14">
        <f>I467-G467</f>
        <v>0</v>
      </c>
    </row>
    <row r="468" spans="1:11" ht="31.5">
      <c r="A468" s="15" t="s">
        <v>341</v>
      </c>
      <c r="B468" s="16" t="s">
        <v>895</v>
      </c>
      <c r="C468" s="17" t="s">
        <v>342</v>
      </c>
      <c r="D468" s="16"/>
      <c r="E468" s="16"/>
      <c r="F468" s="14">
        <v>7152</v>
      </c>
      <c r="G468" s="14">
        <v>7152</v>
      </c>
      <c r="H468" s="14">
        <f>G468-F468</f>
        <v>0</v>
      </c>
      <c r="I468" s="14">
        <v>7152</v>
      </c>
      <c r="J468" s="14">
        <f>I468/G468*100</f>
        <v>100</v>
      </c>
      <c r="K468" s="14">
        <f>I468-G468</f>
        <v>0</v>
      </c>
    </row>
    <row r="469" spans="1:11" ht="15.75">
      <c r="A469" s="15" t="s">
        <v>29</v>
      </c>
      <c r="B469" s="16" t="s">
        <v>895</v>
      </c>
      <c r="C469" s="17" t="s">
        <v>342</v>
      </c>
      <c r="D469" s="16" t="s">
        <v>98</v>
      </c>
      <c r="E469" s="16" t="s">
        <v>90</v>
      </c>
      <c r="F469" s="14">
        <v>7152</v>
      </c>
      <c r="G469" s="14">
        <v>7152</v>
      </c>
      <c r="H469" s="14">
        <f>G469-F469</f>
        <v>0</v>
      </c>
      <c r="I469" s="14">
        <v>7152</v>
      </c>
      <c r="J469" s="14">
        <f>I469/G469*100</f>
        <v>100</v>
      </c>
      <c r="K469" s="14">
        <f>I469-G469</f>
        <v>0</v>
      </c>
    </row>
    <row r="470" spans="1:11" ht="94.5">
      <c r="A470" s="18" t="s">
        <v>600</v>
      </c>
      <c r="B470" s="16" t="s">
        <v>896</v>
      </c>
      <c r="C470" s="17"/>
      <c r="D470" s="16"/>
      <c r="E470" s="16"/>
      <c r="F470" s="14">
        <v>654928.7</v>
      </c>
      <c r="G470" s="14">
        <v>654928.7</v>
      </c>
      <c r="H470" s="14">
        <f>G470-F470</f>
        <v>0</v>
      </c>
      <c r="I470" s="14">
        <v>624411.2</v>
      </c>
      <c r="J470" s="14">
        <f>I470/G470*100</f>
        <v>95.340332466725</v>
      </c>
      <c r="K470" s="14">
        <f>I470-G470</f>
        <v>-30517.5</v>
      </c>
    </row>
    <row r="471" spans="1:11" ht="15.75">
      <c r="A471" s="15" t="s">
        <v>348</v>
      </c>
      <c r="B471" s="16" t="s">
        <v>896</v>
      </c>
      <c r="C471" s="17" t="s">
        <v>349</v>
      </c>
      <c r="D471" s="16"/>
      <c r="E471" s="16"/>
      <c r="F471" s="14">
        <v>654928.7</v>
      </c>
      <c r="G471" s="14">
        <v>654928.7</v>
      </c>
      <c r="H471" s="14">
        <f>G471-F471</f>
        <v>0</v>
      </c>
      <c r="I471" s="14">
        <v>624411.2</v>
      </c>
      <c r="J471" s="14">
        <f>I471/G471*100</f>
        <v>95.340332466725</v>
      </c>
      <c r="K471" s="14">
        <f>I471-G471</f>
        <v>-30517.5</v>
      </c>
    </row>
    <row r="472" spans="1:11" ht="15.75">
      <c r="A472" s="15" t="s">
        <v>29</v>
      </c>
      <c r="B472" s="16" t="s">
        <v>896</v>
      </c>
      <c r="C472" s="17" t="s">
        <v>349</v>
      </c>
      <c r="D472" s="16" t="s">
        <v>98</v>
      </c>
      <c r="E472" s="16" t="s">
        <v>90</v>
      </c>
      <c r="F472" s="14">
        <v>654928.7</v>
      </c>
      <c r="G472" s="14">
        <v>654928.7</v>
      </c>
      <c r="H472" s="14">
        <f>G472-F472</f>
        <v>0</v>
      </c>
      <c r="I472" s="14">
        <v>624411.2</v>
      </c>
      <c r="J472" s="14">
        <f>I472/G472*100</f>
        <v>95.340332466725</v>
      </c>
      <c r="K472" s="14">
        <f>I472-G472</f>
        <v>-30517.5</v>
      </c>
    </row>
    <row r="473" spans="1:11" ht="47.25">
      <c r="A473" s="15" t="s">
        <v>529</v>
      </c>
      <c r="B473" s="16" t="s">
        <v>897</v>
      </c>
      <c r="C473" s="17"/>
      <c r="D473" s="16"/>
      <c r="E473" s="16"/>
      <c r="F473" s="14">
        <v>504854.7</v>
      </c>
      <c r="G473" s="14">
        <v>504854.7</v>
      </c>
      <c r="H473" s="14">
        <f>G473-F473</f>
        <v>0</v>
      </c>
      <c r="I473" s="14">
        <v>449021.2</v>
      </c>
      <c r="J473" s="14">
        <f>I473/G473*100</f>
        <v>88.9406793677468</v>
      </c>
      <c r="K473" s="14">
        <f>I473-G473</f>
        <v>-55833.5</v>
      </c>
    </row>
    <row r="474" spans="1:11" ht="15.75">
      <c r="A474" s="15" t="s">
        <v>348</v>
      </c>
      <c r="B474" s="16" t="s">
        <v>897</v>
      </c>
      <c r="C474" s="17" t="s">
        <v>349</v>
      </c>
      <c r="D474" s="16"/>
      <c r="E474" s="16"/>
      <c r="F474" s="14">
        <v>504854.7</v>
      </c>
      <c r="G474" s="14">
        <v>504854.7</v>
      </c>
      <c r="H474" s="14">
        <f>G474-F474</f>
        <v>0</v>
      </c>
      <c r="I474" s="14">
        <v>449021.2</v>
      </c>
      <c r="J474" s="14">
        <f>I474/G474*100</f>
        <v>88.9406793677468</v>
      </c>
      <c r="K474" s="14">
        <f>I474-G474</f>
        <v>-55833.5</v>
      </c>
    </row>
    <row r="475" spans="1:11" ht="15.75">
      <c r="A475" s="15" t="s">
        <v>29</v>
      </c>
      <c r="B475" s="16" t="s">
        <v>897</v>
      </c>
      <c r="C475" s="17" t="s">
        <v>349</v>
      </c>
      <c r="D475" s="16" t="s">
        <v>98</v>
      </c>
      <c r="E475" s="16" t="s">
        <v>90</v>
      </c>
      <c r="F475" s="14">
        <v>504854.7</v>
      </c>
      <c r="G475" s="14">
        <v>504854.7</v>
      </c>
      <c r="H475" s="14">
        <f>G475-F475</f>
        <v>0</v>
      </c>
      <c r="I475" s="14">
        <v>449021.2</v>
      </c>
      <c r="J475" s="14">
        <f>I475/G475*100</f>
        <v>88.9406793677468</v>
      </c>
      <c r="K475" s="14">
        <f>I475-G475</f>
        <v>-55833.5</v>
      </c>
    </row>
    <row r="476" spans="1:11" ht="63">
      <c r="A476" s="18" t="s">
        <v>597</v>
      </c>
      <c r="B476" s="16" t="s">
        <v>898</v>
      </c>
      <c r="C476" s="17"/>
      <c r="D476" s="16"/>
      <c r="E476" s="16"/>
      <c r="F476" s="14">
        <v>575.7</v>
      </c>
      <c r="G476" s="14">
        <v>575.7</v>
      </c>
      <c r="H476" s="14">
        <f>G476-F476</f>
        <v>0</v>
      </c>
      <c r="I476" s="14">
        <v>575.7</v>
      </c>
      <c r="J476" s="14">
        <f>I476/G476*100</f>
        <v>100</v>
      </c>
      <c r="K476" s="14">
        <f>I476-G476</f>
        <v>0</v>
      </c>
    </row>
    <row r="477" spans="1:11" ht="15.75">
      <c r="A477" s="15" t="s">
        <v>348</v>
      </c>
      <c r="B477" s="16" t="s">
        <v>898</v>
      </c>
      <c r="C477" s="17" t="s">
        <v>349</v>
      </c>
      <c r="D477" s="16"/>
      <c r="E477" s="16"/>
      <c r="F477" s="14">
        <v>575.7</v>
      </c>
      <c r="G477" s="14">
        <v>575.7</v>
      </c>
      <c r="H477" s="14">
        <f>G477-F477</f>
        <v>0</v>
      </c>
      <c r="I477" s="14">
        <v>575.7</v>
      </c>
      <c r="J477" s="14">
        <f>I477/G477*100</f>
        <v>100</v>
      </c>
      <c r="K477" s="14">
        <f>I477-G477</f>
        <v>0</v>
      </c>
    </row>
    <row r="478" spans="1:11" ht="15.75">
      <c r="A478" s="15" t="s">
        <v>47</v>
      </c>
      <c r="B478" s="16" t="s">
        <v>898</v>
      </c>
      <c r="C478" s="17" t="s">
        <v>349</v>
      </c>
      <c r="D478" s="16" t="s">
        <v>97</v>
      </c>
      <c r="E478" s="16" t="s">
        <v>89</v>
      </c>
      <c r="F478" s="14">
        <v>575.7</v>
      </c>
      <c r="G478" s="14">
        <v>575.7</v>
      </c>
      <c r="H478" s="14">
        <f>G478-F478</f>
        <v>0</v>
      </c>
      <c r="I478" s="14">
        <v>575.7</v>
      </c>
      <c r="J478" s="14">
        <f>I478/G478*100</f>
        <v>100</v>
      </c>
      <c r="K478" s="14">
        <f>I478-G478</f>
        <v>0</v>
      </c>
    </row>
    <row r="479" spans="1:11" ht="47.25">
      <c r="A479" s="15" t="s">
        <v>529</v>
      </c>
      <c r="B479" s="16" t="s">
        <v>899</v>
      </c>
      <c r="C479" s="17"/>
      <c r="D479" s="16"/>
      <c r="E479" s="16"/>
      <c r="F479" s="14">
        <v>1001957.3</v>
      </c>
      <c r="G479" s="14">
        <v>1001957.3</v>
      </c>
      <c r="H479" s="14">
        <f>G479-F479</f>
        <v>0</v>
      </c>
      <c r="I479" s="14">
        <v>1001957.3</v>
      </c>
      <c r="J479" s="14">
        <f>I479/G479*100</f>
        <v>100</v>
      </c>
      <c r="K479" s="14">
        <f>I479-G479</f>
        <v>0</v>
      </c>
    </row>
    <row r="480" spans="1:11" ht="15.75">
      <c r="A480" s="15" t="s">
        <v>348</v>
      </c>
      <c r="B480" s="16" t="s">
        <v>899</v>
      </c>
      <c r="C480" s="17" t="s">
        <v>349</v>
      </c>
      <c r="D480" s="16"/>
      <c r="E480" s="16"/>
      <c r="F480" s="14">
        <v>997973.6</v>
      </c>
      <c r="G480" s="14">
        <v>997973.6</v>
      </c>
      <c r="H480" s="14">
        <f>G480-F480</f>
        <v>0</v>
      </c>
      <c r="I480" s="14">
        <v>997973.6</v>
      </c>
      <c r="J480" s="14">
        <f>I480/G480*100</f>
        <v>100</v>
      </c>
      <c r="K480" s="14">
        <f>I480-G480</f>
        <v>0</v>
      </c>
    </row>
    <row r="481" spans="1:11" ht="15.75">
      <c r="A481" s="15" t="s">
        <v>29</v>
      </c>
      <c r="B481" s="16" t="s">
        <v>899</v>
      </c>
      <c r="C481" s="17" t="s">
        <v>349</v>
      </c>
      <c r="D481" s="16" t="s">
        <v>98</v>
      </c>
      <c r="E481" s="16" t="s">
        <v>90</v>
      </c>
      <c r="F481" s="14">
        <v>997973.6</v>
      </c>
      <c r="G481" s="14">
        <v>997973.6</v>
      </c>
      <c r="H481" s="14">
        <f>G481-F481</f>
        <v>0</v>
      </c>
      <c r="I481" s="14">
        <v>997973.6</v>
      </c>
      <c r="J481" s="14">
        <f>I481/G481*100</f>
        <v>100</v>
      </c>
      <c r="K481" s="14">
        <f>I481-G481</f>
        <v>0</v>
      </c>
    </row>
    <row r="482" spans="1:11" ht="31.5">
      <c r="A482" s="15" t="s">
        <v>341</v>
      </c>
      <c r="B482" s="16" t="s">
        <v>899</v>
      </c>
      <c r="C482" s="17" t="s">
        <v>342</v>
      </c>
      <c r="D482" s="16"/>
      <c r="E482" s="16"/>
      <c r="F482" s="14">
        <v>3983.7</v>
      </c>
      <c r="G482" s="14">
        <v>3983.7</v>
      </c>
      <c r="H482" s="14">
        <f>G482-F482</f>
        <v>0</v>
      </c>
      <c r="I482" s="14">
        <v>3983.7</v>
      </c>
      <c r="J482" s="14">
        <f>I482/G482*100</f>
        <v>100</v>
      </c>
      <c r="K482" s="14">
        <f>I482-G482</f>
        <v>0</v>
      </c>
    </row>
    <row r="483" spans="1:11" ht="15.75">
      <c r="A483" s="15" t="s">
        <v>29</v>
      </c>
      <c r="B483" s="16" t="s">
        <v>899</v>
      </c>
      <c r="C483" s="17" t="s">
        <v>342</v>
      </c>
      <c r="D483" s="16" t="s">
        <v>98</v>
      </c>
      <c r="E483" s="16" t="s">
        <v>90</v>
      </c>
      <c r="F483" s="14">
        <v>3983.7</v>
      </c>
      <c r="G483" s="14">
        <v>3983.7</v>
      </c>
      <c r="H483" s="14">
        <f>G483-F483</f>
        <v>0</v>
      </c>
      <c r="I483" s="14">
        <v>3983.7</v>
      </c>
      <c r="J483" s="14">
        <f>I483/G483*100</f>
        <v>100</v>
      </c>
      <c r="K483" s="14">
        <f>I483-G483</f>
        <v>0</v>
      </c>
    </row>
    <row r="484" spans="1:11" ht="47.25">
      <c r="A484" s="15" t="s">
        <v>900</v>
      </c>
      <c r="B484" s="16" t="s">
        <v>901</v>
      </c>
      <c r="C484" s="17"/>
      <c r="D484" s="16"/>
      <c r="E484" s="16"/>
      <c r="F484" s="14">
        <v>322563.8</v>
      </c>
      <c r="G484" s="14">
        <v>322653.8</v>
      </c>
      <c r="H484" s="14">
        <f>G484-F484</f>
        <v>90</v>
      </c>
      <c r="I484" s="14">
        <v>322049.6</v>
      </c>
      <c r="J484" s="14">
        <f>I484/G484*100</f>
        <v>99.81274046671696</v>
      </c>
      <c r="K484" s="14">
        <f>I484-G484</f>
        <v>-604.2000000000116</v>
      </c>
    </row>
    <row r="485" spans="1:11" ht="63">
      <c r="A485" s="15" t="s">
        <v>902</v>
      </c>
      <c r="B485" s="16" t="s">
        <v>903</v>
      </c>
      <c r="C485" s="17"/>
      <c r="D485" s="16"/>
      <c r="E485" s="16"/>
      <c r="F485" s="14">
        <v>176567.4</v>
      </c>
      <c r="G485" s="14">
        <v>176567.4</v>
      </c>
      <c r="H485" s="14">
        <f>G485-F485</f>
        <v>0</v>
      </c>
      <c r="I485" s="14">
        <v>176567.4</v>
      </c>
      <c r="J485" s="14">
        <f>I485/G485*100</f>
        <v>100</v>
      </c>
      <c r="K485" s="14">
        <f>I485-G485</f>
        <v>0</v>
      </c>
    </row>
    <row r="486" spans="1:11" ht="31.5">
      <c r="A486" s="15" t="s">
        <v>341</v>
      </c>
      <c r="B486" s="16" t="s">
        <v>903</v>
      </c>
      <c r="C486" s="17" t="s">
        <v>342</v>
      </c>
      <c r="D486" s="16"/>
      <c r="E486" s="16"/>
      <c r="F486" s="14">
        <v>176567.4</v>
      </c>
      <c r="G486" s="14">
        <v>176567.4</v>
      </c>
      <c r="H486" s="14">
        <f>G486-F486</f>
        <v>0</v>
      </c>
      <c r="I486" s="14">
        <v>176567.4</v>
      </c>
      <c r="J486" s="14">
        <f>I486/G486*100</f>
        <v>100</v>
      </c>
      <c r="K486" s="14">
        <f>I486-G486</f>
        <v>0</v>
      </c>
    </row>
    <row r="487" spans="1:11" ht="15.75">
      <c r="A487" s="15" t="s">
        <v>48</v>
      </c>
      <c r="B487" s="16" t="s">
        <v>903</v>
      </c>
      <c r="C487" s="17" t="s">
        <v>342</v>
      </c>
      <c r="D487" s="16" t="s">
        <v>97</v>
      </c>
      <c r="E487" s="16" t="s">
        <v>93</v>
      </c>
      <c r="F487" s="14">
        <v>102317</v>
      </c>
      <c r="G487" s="14">
        <v>102317</v>
      </c>
      <c r="H487" s="14">
        <f>G487-F487</f>
        <v>0</v>
      </c>
      <c r="I487" s="14">
        <v>102317</v>
      </c>
      <c r="J487" s="14">
        <f>I487/G487*100</f>
        <v>100</v>
      </c>
      <c r="K487" s="14">
        <f>I487-G487</f>
        <v>0</v>
      </c>
    </row>
    <row r="488" spans="1:11" ht="15.75">
      <c r="A488" s="15" t="s">
        <v>269</v>
      </c>
      <c r="B488" s="16" t="s">
        <v>903</v>
      </c>
      <c r="C488" s="17" t="s">
        <v>342</v>
      </c>
      <c r="D488" s="16" t="s">
        <v>97</v>
      </c>
      <c r="E488" s="16" t="s">
        <v>92</v>
      </c>
      <c r="F488" s="14">
        <v>74250.4</v>
      </c>
      <c r="G488" s="14">
        <v>74250.4</v>
      </c>
      <c r="H488" s="14">
        <f>G488-F488</f>
        <v>0</v>
      </c>
      <c r="I488" s="14">
        <v>74250.4</v>
      </c>
      <c r="J488" s="14">
        <f>I488/G488*100</f>
        <v>100</v>
      </c>
      <c r="K488" s="14">
        <f>I488-G488</f>
        <v>0</v>
      </c>
    </row>
    <row r="489" spans="1:11" ht="157.5">
      <c r="A489" s="18" t="s">
        <v>270</v>
      </c>
      <c r="B489" s="16" t="s">
        <v>904</v>
      </c>
      <c r="C489" s="17"/>
      <c r="D489" s="16"/>
      <c r="E489" s="16"/>
      <c r="F489" s="14">
        <v>86052</v>
      </c>
      <c r="G489" s="14">
        <v>86052</v>
      </c>
      <c r="H489" s="14">
        <f>G489-F489</f>
        <v>0</v>
      </c>
      <c r="I489" s="14">
        <v>85802</v>
      </c>
      <c r="J489" s="14">
        <f>I489/G489*100</f>
        <v>99.70947799005253</v>
      </c>
      <c r="K489" s="14">
        <f>I489-G489</f>
        <v>-250</v>
      </c>
    </row>
    <row r="490" spans="1:11" ht="31.5">
      <c r="A490" s="15" t="s">
        <v>341</v>
      </c>
      <c r="B490" s="16" t="s">
        <v>904</v>
      </c>
      <c r="C490" s="17" t="s">
        <v>342</v>
      </c>
      <c r="D490" s="16"/>
      <c r="E490" s="16"/>
      <c r="F490" s="14">
        <v>86052</v>
      </c>
      <c r="G490" s="14">
        <v>86052</v>
      </c>
      <c r="H490" s="14">
        <f>G490-F490</f>
        <v>0</v>
      </c>
      <c r="I490" s="14">
        <v>85802</v>
      </c>
      <c r="J490" s="14">
        <f>I490/G490*100</f>
        <v>99.70947799005253</v>
      </c>
      <c r="K490" s="14">
        <f>I490-G490</f>
        <v>-250</v>
      </c>
    </row>
    <row r="491" spans="1:11" ht="15.75">
      <c r="A491" s="15" t="s">
        <v>29</v>
      </c>
      <c r="B491" s="16" t="s">
        <v>904</v>
      </c>
      <c r="C491" s="17" t="s">
        <v>342</v>
      </c>
      <c r="D491" s="16" t="s">
        <v>98</v>
      </c>
      <c r="E491" s="16" t="s">
        <v>90</v>
      </c>
      <c r="F491" s="14">
        <v>86052</v>
      </c>
      <c r="G491" s="14">
        <v>86052</v>
      </c>
      <c r="H491" s="14">
        <f>G491-F491</f>
        <v>0</v>
      </c>
      <c r="I491" s="14">
        <v>85802</v>
      </c>
      <c r="J491" s="14">
        <f>I491/G491*100</f>
        <v>99.70947799005253</v>
      </c>
      <c r="K491" s="14">
        <f>I491-G491</f>
        <v>-250</v>
      </c>
    </row>
    <row r="492" spans="1:11" ht="63">
      <c r="A492" s="15" t="s">
        <v>603</v>
      </c>
      <c r="B492" s="16" t="s">
        <v>905</v>
      </c>
      <c r="C492" s="17"/>
      <c r="D492" s="16"/>
      <c r="E492" s="16"/>
      <c r="F492" s="14">
        <v>59944.4</v>
      </c>
      <c r="G492" s="14">
        <v>59744.4</v>
      </c>
      <c r="H492" s="14">
        <f>G492-F492</f>
        <v>-200</v>
      </c>
      <c r="I492" s="14">
        <v>59406.2</v>
      </c>
      <c r="J492" s="14">
        <f>I492/G492*100</f>
        <v>99.43392184037332</v>
      </c>
      <c r="K492" s="14">
        <f>I492-G492</f>
        <v>-338.20000000000437</v>
      </c>
    </row>
    <row r="493" spans="1:11" ht="31.5">
      <c r="A493" s="15" t="s">
        <v>341</v>
      </c>
      <c r="B493" s="16" t="s">
        <v>905</v>
      </c>
      <c r="C493" s="17" t="s">
        <v>342</v>
      </c>
      <c r="D493" s="16"/>
      <c r="E493" s="16"/>
      <c r="F493" s="14">
        <v>59944.4</v>
      </c>
      <c r="G493" s="14">
        <v>59744.4</v>
      </c>
      <c r="H493" s="14">
        <f>G493-F493</f>
        <v>-200</v>
      </c>
      <c r="I493" s="14">
        <v>59406.2</v>
      </c>
      <c r="J493" s="14">
        <f>I493/G493*100</f>
        <v>99.43392184037332</v>
      </c>
      <c r="K493" s="14">
        <f>I493-G493</f>
        <v>-338.20000000000437</v>
      </c>
    </row>
    <row r="494" spans="1:11" ht="15.75">
      <c r="A494" s="15" t="s">
        <v>29</v>
      </c>
      <c r="B494" s="16" t="s">
        <v>905</v>
      </c>
      <c r="C494" s="17" t="s">
        <v>342</v>
      </c>
      <c r="D494" s="16" t="s">
        <v>98</v>
      </c>
      <c r="E494" s="16" t="s">
        <v>90</v>
      </c>
      <c r="F494" s="14">
        <v>59944.4</v>
      </c>
      <c r="G494" s="14">
        <v>59744.4</v>
      </c>
      <c r="H494" s="14">
        <f>G494-F494</f>
        <v>-200</v>
      </c>
      <c r="I494" s="14">
        <v>59406.2</v>
      </c>
      <c r="J494" s="14">
        <f>I494/G494*100</f>
        <v>99.43392184037332</v>
      </c>
      <c r="K494" s="14">
        <f>I494-G494</f>
        <v>-338.20000000000437</v>
      </c>
    </row>
    <row r="495" spans="1:11" ht="157.5">
      <c r="A495" s="15" t="s">
        <v>2081</v>
      </c>
      <c r="B495" s="16" t="s">
        <v>2103</v>
      </c>
      <c r="C495" s="17"/>
      <c r="D495" s="16"/>
      <c r="E495" s="16"/>
      <c r="F495" s="14">
        <v>0</v>
      </c>
      <c r="G495" s="14">
        <v>290</v>
      </c>
      <c r="H495" s="14">
        <f>G495-F495</f>
        <v>290</v>
      </c>
      <c r="I495" s="14">
        <v>274</v>
      </c>
      <c r="J495" s="14">
        <f>I495/G495*100</f>
        <v>94.48275862068965</v>
      </c>
      <c r="K495" s="14">
        <f>I495-G495</f>
        <v>-16</v>
      </c>
    </row>
    <row r="496" spans="1:11" ht="15.75">
      <c r="A496" s="15" t="s">
        <v>345</v>
      </c>
      <c r="B496" s="16" t="s">
        <v>2103</v>
      </c>
      <c r="C496" s="17" t="s">
        <v>346</v>
      </c>
      <c r="D496" s="16"/>
      <c r="E496" s="16"/>
      <c r="F496" s="14">
        <v>0</v>
      </c>
      <c r="G496" s="14">
        <v>290</v>
      </c>
      <c r="H496" s="14">
        <f>G496-F496</f>
        <v>290</v>
      </c>
      <c r="I496" s="14">
        <v>274</v>
      </c>
      <c r="J496" s="14">
        <f>I496/G496*100</f>
        <v>94.48275862068965</v>
      </c>
      <c r="K496" s="14">
        <f>I496-G496</f>
        <v>-16</v>
      </c>
    </row>
    <row r="497" spans="1:11" ht="15.75">
      <c r="A497" s="15" t="s">
        <v>50</v>
      </c>
      <c r="B497" s="16" t="s">
        <v>2103</v>
      </c>
      <c r="C497" s="17" t="s">
        <v>346</v>
      </c>
      <c r="D497" s="16" t="s">
        <v>97</v>
      </c>
      <c r="E497" s="16" t="s">
        <v>88</v>
      </c>
      <c r="F497" s="14">
        <v>0</v>
      </c>
      <c r="G497" s="14">
        <v>290</v>
      </c>
      <c r="H497" s="14">
        <f>G497-F497</f>
        <v>290</v>
      </c>
      <c r="I497" s="14">
        <v>274</v>
      </c>
      <c r="J497" s="14">
        <f>I497/G497*100</f>
        <v>94.48275862068965</v>
      </c>
      <c r="K497" s="14">
        <f>I497-G497</f>
        <v>-16</v>
      </c>
    </row>
    <row r="498" spans="1:11" ht="47.25">
      <c r="A498" s="15" t="s">
        <v>906</v>
      </c>
      <c r="B498" s="16" t="s">
        <v>907</v>
      </c>
      <c r="C498" s="17"/>
      <c r="D498" s="16"/>
      <c r="E498" s="16"/>
      <c r="F498" s="14">
        <v>1198301.2</v>
      </c>
      <c r="G498" s="14">
        <v>698301.2</v>
      </c>
      <c r="H498" s="14">
        <f>G498-F498</f>
        <v>-500000</v>
      </c>
      <c r="I498" s="14">
        <v>697158.4</v>
      </c>
      <c r="J498" s="14">
        <f>I498/G498*100</f>
        <v>99.83634569151536</v>
      </c>
      <c r="K498" s="14">
        <f>I498-G498</f>
        <v>-1142.7999999999302</v>
      </c>
    </row>
    <row r="499" spans="1:11" ht="15.75">
      <c r="A499" s="15" t="s">
        <v>253</v>
      </c>
      <c r="B499" s="16" t="s">
        <v>908</v>
      </c>
      <c r="C499" s="17"/>
      <c r="D499" s="16"/>
      <c r="E499" s="16"/>
      <c r="F499" s="14">
        <v>456347.6</v>
      </c>
      <c r="G499" s="14">
        <v>456347.6</v>
      </c>
      <c r="H499" s="14">
        <f>G499-F499</f>
        <v>0</v>
      </c>
      <c r="I499" s="14">
        <v>456347.6</v>
      </c>
      <c r="J499" s="14">
        <f>I499/G499*100</f>
        <v>100</v>
      </c>
      <c r="K499" s="14">
        <f>I499-G499</f>
        <v>0</v>
      </c>
    </row>
    <row r="500" spans="1:11" ht="31.5">
      <c r="A500" s="15" t="s">
        <v>341</v>
      </c>
      <c r="B500" s="16" t="s">
        <v>908</v>
      </c>
      <c r="C500" s="17" t="s">
        <v>342</v>
      </c>
      <c r="D500" s="16"/>
      <c r="E500" s="16"/>
      <c r="F500" s="14">
        <v>456347.6</v>
      </c>
      <c r="G500" s="14">
        <v>456347.6</v>
      </c>
      <c r="H500" s="14">
        <f>G500-F500</f>
        <v>0</v>
      </c>
      <c r="I500" s="14">
        <v>456347.6</v>
      </c>
      <c r="J500" s="14">
        <f>I500/G500*100</f>
        <v>100</v>
      </c>
      <c r="K500" s="14">
        <f>I500-G500</f>
        <v>0</v>
      </c>
    </row>
    <row r="501" spans="1:11" ht="15.75">
      <c r="A501" s="15" t="s">
        <v>30</v>
      </c>
      <c r="B501" s="16" t="s">
        <v>908</v>
      </c>
      <c r="C501" s="17" t="s">
        <v>342</v>
      </c>
      <c r="D501" s="16" t="s">
        <v>98</v>
      </c>
      <c r="E501" s="16" t="s">
        <v>93</v>
      </c>
      <c r="F501" s="14">
        <v>456347.6</v>
      </c>
      <c r="G501" s="14">
        <v>456347.6</v>
      </c>
      <c r="H501" s="14">
        <f>G501-F501</f>
        <v>0</v>
      </c>
      <c r="I501" s="14">
        <v>456347.6</v>
      </c>
      <c r="J501" s="14">
        <f>I501/G501*100</f>
        <v>100</v>
      </c>
      <c r="K501" s="14">
        <f>I501-G501</f>
        <v>0</v>
      </c>
    </row>
    <row r="502" spans="1:11" ht="31.5">
      <c r="A502" s="15" t="s">
        <v>256</v>
      </c>
      <c r="B502" s="16" t="s">
        <v>909</v>
      </c>
      <c r="C502" s="17"/>
      <c r="D502" s="16"/>
      <c r="E502" s="16"/>
      <c r="F502" s="14">
        <v>9769.5</v>
      </c>
      <c r="G502" s="14">
        <v>9769.5</v>
      </c>
      <c r="H502" s="14">
        <f>G502-F502</f>
        <v>0</v>
      </c>
      <c r="I502" s="14">
        <v>9769.5</v>
      </c>
      <c r="J502" s="14">
        <f>I502/G502*100</f>
        <v>100</v>
      </c>
      <c r="K502" s="14">
        <f>I502-G502</f>
        <v>0</v>
      </c>
    </row>
    <row r="503" spans="1:11" ht="31.5">
      <c r="A503" s="15" t="s">
        <v>341</v>
      </c>
      <c r="B503" s="16" t="s">
        <v>909</v>
      </c>
      <c r="C503" s="17" t="s">
        <v>342</v>
      </c>
      <c r="D503" s="16"/>
      <c r="E503" s="16"/>
      <c r="F503" s="14">
        <v>9769.5</v>
      </c>
      <c r="G503" s="14">
        <v>9769.5</v>
      </c>
      <c r="H503" s="14">
        <f>G503-F503</f>
        <v>0</v>
      </c>
      <c r="I503" s="14">
        <v>9769.5</v>
      </c>
      <c r="J503" s="14">
        <f>I503/G503*100</f>
        <v>100</v>
      </c>
      <c r="K503" s="14">
        <f>I503-G503</f>
        <v>0</v>
      </c>
    </row>
    <row r="504" spans="1:11" ht="15.75">
      <c r="A504" s="15" t="s">
        <v>30</v>
      </c>
      <c r="B504" s="16" t="s">
        <v>909</v>
      </c>
      <c r="C504" s="17" t="s">
        <v>342</v>
      </c>
      <c r="D504" s="16" t="s">
        <v>98</v>
      </c>
      <c r="E504" s="16" t="s">
        <v>93</v>
      </c>
      <c r="F504" s="14">
        <v>9769.5</v>
      </c>
      <c r="G504" s="14">
        <v>9769.5</v>
      </c>
      <c r="H504" s="14">
        <f>G504-F504</f>
        <v>0</v>
      </c>
      <c r="I504" s="14">
        <v>9769.5</v>
      </c>
      <c r="J504" s="14">
        <f>I504/G504*100</f>
        <v>100</v>
      </c>
      <c r="K504" s="14">
        <f>I504-G504</f>
        <v>0</v>
      </c>
    </row>
    <row r="505" spans="1:11" ht="15.75">
      <c r="A505" s="15" t="s">
        <v>910</v>
      </c>
      <c r="B505" s="16" t="s">
        <v>911</v>
      </c>
      <c r="C505" s="17"/>
      <c r="D505" s="16"/>
      <c r="E505" s="16"/>
      <c r="F505" s="14">
        <v>3344.5</v>
      </c>
      <c r="G505" s="14">
        <v>3344.5</v>
      </c>
      <c r="H505" s="14">
        <f>G505-F505</f>
        <v>0</v>
      </c>
      <c r="I505" s="14">
        <v>3344.5</v>
      </c>
      <c r="J505" s="14">
        <f>I505/G505*100</f>
        <v>100</v>
      </c>
      <c r="K505" s="14">
        <f>I505-G505</f>
        <v>0</v>
      </c>
    </row>
    <row r="506" spans="1:11" ht="31.5">
      <c r="A506" s="15" t="s">
        <v>341</v>
      </c>
      <c r="B506" s="16" t="s">
        <v>911</v>
      </c>
      <c r="C506" s="17" t="s">
        <v>342</v>
      </c>
      <c r="D506" s="16"/>
      <c r="E506" s="16"/>
      <c r="F506" s="14">
        <v>3344.5</v>
      </c>
      <c r="G506" s="14">
        <v>3344.5</v>
      </c>
      <c r="H506" s="14">
        <f>G506-F506</f>
        <v>0</v>
      </c>
      <c r="I506" s="14">
        <v>3344.5</v>
      </c>
      <c r="J506" s="14">
        <f>I506/G506*100</f>
        <v>100</v>
      </c>
      <c r="K506" s="14">
        <f>I506-G506</f>
        <v>0</v>
      </c>
    </row>
    <row r="507" spans="1:11" ht="15.75">
      <c r="A507" s="15" t="s">
        <v>50</v>
      </c>
      <c r="B507" s="16" t="s">
        <v>911</v>
      </c>
      <c r="C507" s="17" t="s">
        <v>342</v>
      </c>
      <c r="D507" s="16" t="s">
        <v>97</v>
      </c>
      <c r="E507" s="16" t="s">
        <v>88</v>
      </c>
      <c r="F507" s="14">
        <v>3344.5</v>
      </c>
      <c r="G507" s="14">
        <v>3344.5</v>
      </c>
      <c r="H507" s="14">
        <f>G507-F507</f>
        <v>0</v>
      </c>
      <c r="I507" s="14">
        <v>3344.5</v>
      </c>
      <c r="J507" s="14">
        <f>I507/G507*100</f>
        <v>100</v>
      </c>
      <c r="K507" s="14">
        <f>I507-G507</f>
        <v>0</v>
      </c>
    </row>
    <row r="508" spans="1:11" ht="31.5">
      <c r="A508" s="15" t="s">
        <v>912</v>
      </c>
      <c r="B508" s="16" t="s">
        <v>913</v>
      </c>
      <c r="C508" s="17"/>
      <c r="D508" s="16"/>
      <c r="E508" s="16"/>
      <c r="F508" s="14">
        <v>5091</v>
      </c>
      <c r="G508" s="14">
        <v>5091</v>
      </c>
      <c r="H508" s="14">
        <f>G508-F508</f>
        <v>0</v>
      </c>
      <c r="I508" s="14">
        <v>5091</v>
      </c>
      <c r="J508" s="14">
        <f>I508/G508*100</f>
        <v>100</v>
      </c>
      <c r="K508" s="14">
        <f>I508-G508</f>
        <v>0</v>
      </c>
    </row>
    <row r="509" spans="1:11" ht="31.5">
      <c r="A509" s="15" t="s">
        <v>341</v>
      </c>
      <c r="B509" s="16" t="s">
        <v>913</v>
      </c>
      <c r="C509" s="17" t="s">
        <v>342</v>
      </c>
      <c r="D509" s="16"/>
      <c r="E509" s="16"/>
      <c r="F509" s="14">
        <v>5091</v>
      </c>
      <c r="G509" s="14">
        <v>5091</v>
      </c>
      <c r="H509" s="14">
        <f>G509-F509</f>
        <v>0</v>
      </c>
      <c r="I509" s="14">
        <v>5091</v>
      </c>
      <c r="J509" s="14">
        <f>I509/G509*100</f>
        <v>100</v>
      </c>
      <c r="K509" s="14">
        <f>I509-G509</f>
        <v>0</v>
      </c>
    </row>
    <row r="510" spans="1:11" ht="15.75">
      <c r="A510" s="15" t="s">
        <v>29</v>
      </c>
      <c r="B510" s="16" t="s">
        <v>913</v>
      </c>
      <c r="C510" s="17" t="s">
        <v>342</v>
      </c>
      <c r="D510" s="16" t="s">
        <v>98</v>
      </c>
      <c r="E510" s="16" t="s">
        <v>90</v>
      </c>
      <c r="F510" s="14">
        <v>5091</v>
      </c>
      <c r="G510" s="14">
        <v>5091</v>
      </c>
      <c r="H510" s="14">
        <f>G510-F510</f>
        <v>0</v>
      </c>
      <c r="I510" s="14">
        <v>5091</v>
      </c>
      <c r="J510" s="14">
        <f>I510/G510*100</f>
        <v>100</v>
      </c>
      <c r="K510" s="14">
        <f>I510-G510</f>
        <v>0</v>
      </c>
    </row>
    <row r="511" spans="1:11" ht="47.25">
      <c r="A511" s="15" t="s">
        <v>146</v>
      </c>
      <c r="B511" s="16" t="s">
        <v>914</v>
      </c>
      <c r="C511" s="17"/>
      <c r="D511" s="16"/>
      <c r="E511" s="16"/>
      <c r="F511" s="14">
        <v>500000</v>
      </c>
      <c r="G511" s="14">
        <v>0</v>
      </c>
      <c r="H511" s="14">
        <f>G511-F511</f>
        <v>-500000</v>
      </c>
      <c r="I511" s="14">
        <v>0</v>
      </c>
      <c r="J511" s="14"/>
      <c r="K511" s="14">
        <f>I511-G511</f>
        <v>0</v>
      </c>
    </row>
    <row r="512" spans="1:11" ht="15.75">
      <c r="A512" s="15" t="s">
        <v>348</v>
      </c>
      <c r="B512" s="16" t="s">
        <v>914</v>
      </c>
      <c r="C512" s="17" t="s">
        <v>349</v>
      </c>
      <c r="D512" s="16"/>
      <c r="E512" s="16"/>
      <c r="F512" s="14">
        <v>500000</v>
      </c>
      <c r="G512" s="14">
        <v>0</v>
      </c>
      <c r="H512" s="14">
        <f>G512-F512</f>
        <v>-500000</v>
      </c>
      <c r="I512" s="14">
        <v>0</v>
      </c>
      <c r="J512" s="14"/>
      <c r="K512" s="14">
        <f>I512-G512</f>
        <v>0</v>
      </c>
    </row>
    <row r="513" spans="1:11" ht="15.75">
      <c r="A513" s="15" t="s">
        <v>30</v>
      </c>
      <c r="B513" s="16" t="s">
        <v>914</v>
      </c>
      <c r="C513" s="17" t="s">
        <v>349</v>
      </c>
      <c r="D513" s="16" t="s">
        <v>98</v>
      </c>
      <c r="E513" s="16" t="s">
        <v>93</v>
      </c>
      <c r="F513" s="14">
        <v>500000</v>
      </c>
      <c r="G513" s="14">
        <v>0</v>
      </c>
      <c r="H513" s="14">
        <f>G513-F513</f>
        <v>-500000</v>
      </c>
      <c r="I513" s="14">
        <v>0</v>
      </c>
      <c r="J513" s="14"/>
      <c r="K513" s="14">
        <f>I513-G513</f>
        <v>0</v>
      </c>
    </row>
    <row r="514" spans="1:11" ht="31.5">
      <c r="A514" s="15" t="s">
        <v>127</v>
      </c>
      <c r="B514" s="16" t="s">
        <v>915</v>
      </c>
      <c r="C514" s="17"/>
      <c r="D514" s="16"/>
      <c r="E514" s="16"/>
      <c r="F514" s="14">
        <v>223748.6</v>
      </c>
      <c r="G514" s="14">
        <v>223748.6</v>
      </c>
      <c r="H514" s="14">
        <f>G514-F514</f>
        <v>0</v>
      </c>
      <c r="I514" s="14">
        <v>222605.8</v>
      </c>
      <c r="J514" s="14">
        <f>I514/G514*100</f>
        <v>99.48924820088259</v>
      </c>
      <c r="K514" s="14">
        <f>I514-G514</f>
        <v>-1142.8000000000175</v>
      </c>
    </row>
    <row r="515" spans="1:11" ht="15.75">
      <c r="A515" s="15" t="s">
        <v>348</v>
      </c>
      <c r="B515" s="16" t="s">
        <v>915</v>
      </c>
      <c r="C515" s="17" t="s">
        <v>349</v>
      </c>
      <c r="D515" s="16"/>
      <c r="E515" s="16"/>
      <c r="F515" s="14">
        <v>223748.6</v>
      </c>
      <c r="G515" s="14">
        <v>223748.6</v>
      </c>
      <c r="H515" s="14">
        <f>G515-F515</f>
        <v>0</v>
      </c>
      <c r="I515" s="14">
        <v>222605.8</v>
      </c>
      <c r="J515" s="14">
        <f>I515/G515*100</f>
        <v>99.48924820088259</v>
      </c>
      <c r="K515" s="14">
        <f>I515-G515</f>
        <v>-1142.8000000000175</v>
      </c>
    </row>
    <row r="516" spans="1:11" ht="15.75">
      <c r="A516" s="15" t="s">
        <v>30</v>
      </c>
      <c r="B516" s="16" t="s">
        <v>915</v>
      </c>
      <c r="C516" s="17" t="s">
        <v>349</v>
      </c>
      <c r="D516" s="16" t="s">
        <v>98</v>
      </c>
      <c r="E516" s="16" t="s">
        <v>93</v>
      </c>
      <c r="F516" s="14">
        <v>223748.6</v>
      </c>
      <c r="G516" s="14">
        <v>223748.6</v>
      </c>
      <c r="H516" s="14">
        <f>G516-F516</f>
        <v>0</v>
      </c>
      <c r="I516" s="14">
        <v>222605.8</v>
      </c>
      <c r="J516" s="14">
        <f>I516/G516*100</f>
        <v>99.48924820088259</v>
      </c>
      <c r="K516" s="14">
        <f>I516-G516</f>
        <v>-1142.8000000000175</v>
      </c>
    </row>
    <row r="517" spans="1:11" ht="31.5">
      <c r="A517" s="15" t="s">
        <v>916</v>
      </c>
      <c r="B517" s="16" t="s">
        <v>917</v>
      </c>
      <c r="C517" s="17"/>
      <c r="D517" s="16"/>
      <c r="E517" s="16"/>
      <c r="F517" s="14">
        <v>525901.7</v>
      </c>
      <c r="G517" s="14">
        <v>524365.7</v>
      </c>
      <c r="H517" s="14">
        <f>G517-F517</f>
        <v>-1536</v>
      </c>
      <c r="I517" s="14">
        <v>512126.5</v>
      </c>
      <c r="J517" s="14">
        <f>I517/G517*100</f>
        <v>97.66590377669631</v>
      </c>
      <c r="K517" s="14">
        <f>I517-G517</f>
        <v>-12239.199999999953</v>
      </c>
    </row>
    <row r="518" spans="1:11" ht="15.75">
      <c r="A518" s="15" t="s">
        <v>253</v>
      </c>
      <c r="B518" s="16" t="s">
        <v>918</v>
      </c>
      <c r="C518" s="17"/>
      <c r="D518" s="16"/>
      <c r="E518" s="16"/>
      <c r="F518" s="14">
        <v>260560.7</v>
      </c>
      <c r="G518" s="14">
        <v>260560.7</v>
      </c>
      <c r="H518" s="14">
        <f>G518-F518</f>
        <v>0</v>
      </c>
      <c r="I518" s="14">
        <v>252950.7</v>
      </c>
      <c r="J518" s="14">
        <f>I518/G518*100</f>
        <v>97.07937536243954</v>
      </c>
      <c r="K518" s="14">
        <f>I518-G518</f>
        <v>-7610</v>
      </c>
    </row>
    <row r="519" spans="1:11" ht="31.5">
      <c r="A519" s="15" t="s">
        <v>341</v>
      </c>
      <c r="B519" s="16" t="s">
        <v>918</v>
      </c>
      <c r="C519" s="17" t="s">
        <v>342</v>
      </c>
      <c r="D519" s="16"/>
      <c r="E519" s="16"/>
      <c r="F519" s="14">
        <v>260560.7</v>
      </c>
      <c r="G519" s="14">
        <v>260560.7</v>
      </c>
      <c r="H519" s="14">
        <f>G519-F519</f>
        <v>0</v>
      </c>
      <c r="I519" s="14">
        <v>252950.7</v>
      </c>
      <c r="J519" s="14">
        <f>I519/G519*100</f>
        <v>97.07937536243954</v>
      </c>
      <c r="K519" s="14">
        <f>I519-G519</f>
        <v>-7610</v>
      </c>
    </row>
    <row r="520" spans="1:11" ht="15.75">
      <c r="A520" s="15" t="s">
        <v>266</v>
      </c>
      <c r="B520" s="16" t="s">
        <v>918</v>
      </c>
      <c r="C520" s="17" t="s">
        <v>342</v>
      </c>
      <c r="D520" s="16" t="s">
        <v>97</v>
      </c>
      <c r="E520" s="16" t="s">
        <v>97</v>
      </c>
      <c r="F520" s="14">
        <v>260560.7</v>
      </c>
      <c r="G520" s="14">
        <v>260560.7</v>
      </c>
      <c r="H520" s="14">
        <f>G520-F520</f>
        <v>0</v>
      </c>
      <c r="I520" s="14">
        <v>252950.7</v>
      </c>
      <c r="J520" s="14">
        <f>I520/G520*100</f>
        <v>97.07937536243954</v>
      </c>
      <c r="K520" s="14">
        <f>I520-G520</f>
        <v>-7610</v>
      </c>
    </row>
    <row r="521" spans="1:11" ht="47.25">
      <c r="A521" s="15" t="s">
        <v>274</v>
      </c>
      <c r="B521" s="16" t="s">
        <v>919</v>
      </c>
      <c r="C521" s="17"/>
      <c r="D521" s="16"/>
      <c r="E521" s="16"/>
      <c r="F521" s="14">
        <v>63375.5</v>
      </c>
      <c r="G521" s="14">
        <v>63375.5</v>
      </c>
      <c r="H521" s="14">
        <f>G521-F521</f>
        <v>0</v>
      </c>
      <c r="I521" s="14">
        <v>59161.7</v>
      </c>
      <c r="J521" s="14">
        <f>I521/G521*100</f>
        <v>93.3510583742929</v>
      </c>
      <c r="K521" s="14">
        <f>I521-G521</f>
        <v>-4213.800000000003</v>
      </c>
    </row>
    <row r="522" spans="1:11" ht="15.75">
      <c r="A522" s="15" t="s">
        <v>345</v>
      </c>
      <c r="B522" s="16" t="s">
        <v>919</v>
      </c>
      <c r="C522" s="17" t="s">
        <v>346</v>
      </c>
      <c r="D522" s="16"/>
      <c r="E522" s="16"/>
      <c r="F522" s="14">
        <v>63375.5</v>
      </c>
      <c r="G522" s="14">
        <v>63375.5</v>
      </c>
      <c r="H522" s="14">
        <f>G522-F522</f>
        <v>0</v>
      </c>
      <c r="I522" s="14">
        <v>59161.7</v>
      </c>
      <c r="J522" s="14">
        <f>I522/G522*100</f>
        <v>93.3510583742929</v>
      </c>
      <c r="K522" s="14">
        <f>I522-G522</f>
        <v>-4213.800000000003</v>
      </c>
    </row>
    <row r="523" spans="1:11" ht="15.75">
      <c r="A523" s="15" t="s">
        <v>29</v>
      </c>
      <c r="B523" s="16" t="s">
        <v>919</v>
      </c>
      <c r="C523" s="17" t="s">
        <v>346</v>
      </c>
      <c r="D523" s="16" t="s">
        <v>98</v>
      </c>
      <c r="E523" s="16" t="s">
        <v>90</v>
      </c>
      <c r="F523" s="14">
        <v>63375.5</v>
      </c>
      <c r="G523" s="14">
        <v>63375.5</v>
      </c>
      <c r="H523" s="14">
        <f>G523-F523</f>
        <v>0</v>
      </c>
      <c r="I523" s="14">
        <v>59161.7</v>
      </c>
      <c r="J523" s="14">
        <f>I523/G523*100</f>
        <v>93.3510583742929</v>
      </c>
      <c r="K523" s="14">
        <f>I523-G523</f>
        <v>-4213.800000000003</v>
      </c>
    </row>
    <row r="524" spans="1:11" ht="31.5">
      <c r="A524" s="15" t="s">
        <v>132</v>
      </c>
      <c r="B524" s="16" t="s">
        <v>920</v>
      </c>
      <c r="C524" s="17"/>
      <c r="D524" s="16"/>
      <c r="E524" s="16"/>
      <c r="F524" s="14">
        <v>15435.5</v>
      </c>
      <c r="G524" s="14">
        <v>13899.5</v>
      </c>
      <c r="H524" s="14">
        <f>G524-F524</f>
        <v>-1536</v>
      </c>
      <c r="I524" s="14">
        <v>13491.5</v>
      </c>
      <c r="J524" s="14">
        <f>I524/G524*100</f>
        <v>97.06464261304365</v>
      </c>
      <c r="K524" s="14">
        <f>I524-G524</f>
        <v>-408</v>
      </c>
    </row>
    <row r="525" spans="1:11" ht="15.75">
      <c r="A525" s="15" t="s">
        <v>345</v>
      </c>
      <c r="B525" s="16" t="s">
        <v>920</v>
      </c>
      <c r="C525" s="17" t="s">
        <v>346</v>
      </c>
      <c r="D525" s="16"/>
      <c r="E525" s="16"/>
      <c r="F525" s="14">
        <v>12627.5</v>
      </c>
      <c r="G525" s="14">
        <v>11091.5</v>
      </c>
      <c r="H525" s="14">
        <f>G525-F525</f>
        <v>-1536</v>
      </c>
      <c r="I525" s="14">
        <v>10683.5</v>
      </c>
      <c r="J525" s="14">
        <f>I525/G525*100</f>
        <v>96.32150746066807</v>
      </c>
      <c r="K525" s="14">
        <f>I525-G525</f>
        <v>-408</v>
      </c>
    </row>
    <row r="526" spans="1:11" ht="15.75">
      <c r="A526" s="15" t="s">
        <v>266</v>
      </c>
      <c r="B526" s="16" t="s">
        <v>920</v>
      </c>
      <c r="C526" s="17" t="s">
        <v>346</v>
      </c>
      <c r="D526" s="16" t="s">
        <v>97</v>
      </c>
      <c r="E526" s="16" t="s">
        <v>97</v>
      </c>
      <c r="F526" s="14">
        <v>12627.5</v>
      </c>
      <c r="G526" s="14">
        <v>11091.5</v>
      </c>
      <c r="H526" s="14">
        <f>G526-F526</f>
        <v>-1536</v>
      </c>
      <c r="I526" s="14">
        <v>10683.5</v>
      </c>
      <c r="J526" s="14">
        <f>I526/G526*100</f>
        <v>96.32150746066807</v>
      </c>
      <c r="K526" s="14">
        <f>I526-G526</f>
        <v>-408</v>
      </c>
    </row>
    <row r="527" spans="1:11" ht="31.5">
      <c r="A527" s="15" t="s">
        <v>341</v>
      </c>
      <c r="B527" s="16" t="s">
        <v>920</v>
      </c>
      <c r="C527" s="17" t="s">
        <v>342</v>
      </c>
      <c r="D527" s="16"/>
      <c r="E527" s="16"/>
      <c r="F527" s="14">
        <v>2808</v>
      </c>
      <c r="G527" s="14">
        <v>2808</v>
      </c>
      <c r="H527" s="14">
        <f>G527-F527</f>
        <v>0</v>
      </c>
      <c r="I527" s="14">
        <v>2808</v>
      </c>
      <c r="J527" s="14">
        <f>I527/G527*100</f>
        <v>100</v>
      </c>
      <c r="K527" s="14">
        <f>I527-G527</f>
        <v>0</v>
      </c>
    </row>
    <row r="528" spans="1:11" ht="15.75">
      <c r="A528" s="15" t="s">
        <v>266</v>
      </c>
      <c r="B528" s="16" t="s">
        <v>920</v>
      </c>
      <c r="C528" s="17" t="s">
        <v>342</v>
      </c>
      <c r="D528" s="16" t="s">
        <v>97</v>
      </c>
      <c r="E528" s="16" t="s">
        <v>97</v>
      </c>
      <c r="F528" s="14">
        <v>2808</v>
      </c>
      <c r="G528" s="14">
        <v>2808</v>
      </c>
      <c r="H528" s="14">
        <f>G528-F528</f>
        <v>0</v>
      </c>
      <c r="I528" s="14">
        <v>2808</v>
      </c>
      <c r="J528" s="14">
        <f>I528/G528*100</f>
        <v>100</v>
      </c>
      <c r="K528" s="14">
        <f>I528-G528</f>
        <v>0</v>
      </c>
    </row>
    <row r="529" spans="1:11" ht="31.5">
      <c r="A529" s="15" t="s">
        <v>256</v>
      </c>
      <c r="B529" s="16" t="s">
        <v>921</v>
      </c>
      <c r="C529" s="17"/>
      <c r="D529" s="16"/>
      <c r="E529" s="16"/>
      <c r="F529" s="14">
        <v>17500</v>
      </c>
      <c r="G529" s="14">
        <v>17500</v>
      </c>
      <c r="H529" s="14">
        <f>G529-F529</f>
        <v>0</v>
      </c>
      <c r="I529" s="14">
        <v>17500</v>
      </c>
      <c r="J529" s="14">
        <f>I529/G529*100</f>
        <v>100</v>
      </c>
      <c r="K529" s="14">
        <f>I529-G529</f>
        <v>0</v>
      </c>
    </row>
    <row r="530" spans="1:11" ht="31.5">
      <c r="A530" s="15" t="s">
        <v>341</v>
      </c>
      <c r="B530" s="16" t="s">
        <v>921</v>
      </c>
      <c r="C530" s="17" t="s">
        <v>342</v>
      </c>
      <c r="D530" s="16"/>
      <c r="E530" s="16"/>
      <c r="F530" s="14">
        <v>17500</v>
      </c>
      <c r="G530" s="14">
        <v>17500</v>
      </c>
      <c r="H530" s="14">
        <f>G530-F530</f>
        <v>0</v>
      </c>
      <c r="I530" s="14">
        <v>17500</v>
      </c>
      <c r="J530" s="14">
        <f>I530/G530*100</f>
        <v>100</v>
      </c>
      <c r="K530" s="14">
        <f>I530-G530</f>
        <v>0</v>
      </c>
    </row>
    <row r="531" spans="1:11" ht="15.75">
      <c r="A531" s="15" t="s">
        <v>266</v>
      </c>
      <c r="B531" s="16" t="s">
        <v>921</v>
      </c>
      <c r="C531" s="17" t="s">
        <v>342</v>
      </c>
      <c r="D531" s="16" t="s">
        <v>97</v>
      </c>
      <c r="E531" s="16" t="s">
        <v>97</v>
      </c>
      <c r="F531" s="14">
        <v>17500</v>
      </c>
      <c r="G531" s="14">
        <v>17500</v>
      </c>
      <c r="H531" s="14">
        <f>G531-F531</f>
        <v>0</v>
      </c>
      <c r="I531" s="14">
        <v>17500</v>
      </c>
      <c r="J531" s="14">
        <f>I531/G531*100</f>
        <v>100</v>
      </c>
      <c r="K531" s="14">
        <f>I531-G531</f>
        <v>0</v>
      </c>
    </row>
    <row r="532" spans="1:11" ht="47.25">
      <c r="A532" s="15" t="s">
        <v>922</v>
      </c>
      <c r="B532" s="16" t="s">
        <v>923</v>
      </c>
      <c r="C532" s="17"/>
      <c r="D532" s="16"/>
      <c r="E532" s="16"/>
      <c r="F532" s="14">
        <v>2131.3</v>
      </c>
      <c r="G532" s="14">
        <v>2131.3</v>
      </c>
      <c r="H532" s="14">
        <f>G532-F532</f>
        <v>0</v>
      </c>
      <c r="I532" s="14">
        <v>2131.3</v>
      </c>
      <c r="J532" s="14">
        <f>I532/G532*100</f>
        <v>100</v>
      </c>
      <c r="K532" s="14">
        <f>I532-G532</f>
        <v>0</v>
      </c>
    </row>
    <row r="533" spans="1:11" ht="31.5">
      <c r="A533" s="15" t="s">
        <v>341</v>
      </c>
      <c r="B533" s="16" t="s">
        <v>923</v>
      </c>
      <c r="C533" s="17" t="s">
        <v>342</v>
      </c>
      <c r="D533" s="16"/>
      <c r="E533" s="16"/>
      <c r="F533" s="14">
        <v>2131.3</v>
      </c>
      <c r="G533" s="14">
        <v>2131.3</v>
      </c>
      <c r="H533" s="14">
        <f>G533-F533</f>
        <v>0</v>
      </c>
      <c r="I533" s="14">
        <v>2131.3</v>
      </c>
      <c r="J533" s="14">
        <f>I533/G533*100</f>
        <v>100</v>
      </c>
      <c r="K533" s="14">
        <f>I533-G533</f>
        <v>0</v>
      </c>
    </row>
    <row r="534" spans="1:11" ht="15.75">
      <c r="A534" s="15" t="s">
        <v>50</v>
      </c>
      <c r="B534" s="16" t="s">
        <v>923</v>
      </c>
      <c r="C534" s="17" t="s">
        <v>342</v>
      </c>
      <c r="D534" s="16" t="s">
        <v>97</v>
      </c>
      <c r="E534" s="16" t="s">
        <v>88</v>
      </c>
      <c r="F534" s="14">
        <v>2131.3</v>
      </c>
      <c r="G534" s="14">
        <v>2131.3</v>
      </c>
      <c r="H534" s="14">
        <f>G534-F534</f>
        <v>0</v>
      </c>
      <c r="I534" s="14">
        <v>2131.3</v>
      </c>
      <c r="J534" s="14">
        <f>I534/G534*100</f>
        <v>100</v>
      </c>
      <c r="K534" s="14">
        <f>I534-G534</f>
        <v>0</v>
      </c>
    </row>
    <row r="535" spans="1:11" ht="15.75">
      <c r="A535" s="15" t="s">
        <v>412</v>
      </c>
      <c r="B535" s="16" t="s">
        <v>924</v>
      </c>
      <c r="C535" s="17"/>
      <c r="D535" s="16"/>
      <c r="E535" s="16"/>
      <c r="F535" s="14">
        <v>52875</v>
      </c>
      <c r="G535" s="14">
        <v>52875</v>
      </c>
      <c r="H535" s="14">
        <f>G535-F535</f>
        <v>0</v>
      </c>
      <c r="I535" s="14">
        <v>52875</v>
      </c>
      <c r="J535" s="14">
        <f>I535/G535*100</f>
        <v>100</v>
      </c>
      <c r="K535" s="14">
        <f>I535-G535</f>
        <v>0</v>
      </c>
    </row>
    <row r="536" spans="1:11" ht="15.75">
      <c r="A536" s="15" t="s">
        <v>348</v>
      </c>
      <c r="B536" s="16" t="s">
        <v>924</v>
      </c>
      <c r="C536" s="17" t="s">
        <v>349</v>
      </c>
      <c r="D536" s="16"/>
      <c r="E536" s="16"/>
      <c r="F536" s="14">
        <v>52875</v>
      </c>
      <c r="G536" s="14">
        <v>52875</v>
      </c>
      <c r="H536" s="14">
        <f>G536-F536</f>
        <v>0</v>
      </c>
      <c r="I536" s="14">
        <v>52875</v>
      </c>
      <c r="J536" s="14">
        <f>I536/G536*100</f>
        <v>100</v>
      </c>
      <c r="K536" s="14">
        <f>I536-G536</f>
        <v>0</v>
      </c>
    </row>
    <row r="537" spans="1:11" ht="15.75">
      <c r="A537" s="15" t="s">
        <v>266</v>
      </c>
      <c r="B537" s="16" t="s">
        <v>924</v>
      </c>
      <c r="C537" s="17" t="s">
        <v>349</v>
      </c>
      <c r="D537" s="16" t="s">
        <v>97</v>
      </c>
      <c r="E537" s="16" t="s">
        <v>97</v>
      </c>
      <c r="F537" s="14">
        <v>52875</v>
      </c>
      <c r="G537" s="14">
        <v>52875</v>
      </c>
      <c r="H537" s="14">
        <f>G537-F537</f>
        <v>0</v>
      </c>
      <c r="I537" s="14">
        <v>52875</v>
      </c>
      <c r="J537" s="14">
        <f>I537/G537*100</f>
        <v>100</v>
      </c>
      <c r="K537" s="14">
        <f>I537-G537</f>
        <v>0</v>
      </c>
    </row>
    <row r="538" spans="1:11" ht="31.5">
      <c r="A538" s="15" t="s">
        <v>355</v>
      </c>
      <c r="B538" s="16" t="s">
        <v>925</v>
      </c>
      <c r="C538" s="17"/>
      <c r="D538" s="16"/>
      <c r="E538" s="16"/>
      <c r="F538" s="14">
        <v>90498.9</v>
      </c>
      <c r="G538" s="14">
        <v>90498.9</v>
      </c>
      <c r="H538" s="14">
        <f>G538-F538</f>
        <v>0</v>
      </c>
      <c r="I538" s="14">
        <v>90491.6</v>
      </c>
      <c r="J538" s="14">
        <f>I538/G538*100</f>
        <v>99.99193360361286</v>
      </c>
      <c r="K538" s="14">
        <f>I538-G538</f>
        <v>-7.2999999999883585</v>
      </c>
    </row>
    <row r="539" spans="1:11" ht="15.75">
      <c r="A539" s="15" t="s">
        <v>348</v>
      </c>
      <c r="B539" s="16" t="s">
        <v>925</v>
      </c>
      <c r="C539" s="17" t="s">
        <v>349</v>
      </c>
      <c r="D539" s="16"/>
      <c r="E539" s="16"/>
      <c r="F539" s="14">
        <v>90498.9</v>
      </c>
      <c r="G539" s="14">
        <v>90498.9</v>
      </c>
      <c r="H539" s="14">
        <f>G539-F539</f>
        <v>0</v>
      </c>
      <c r="I539" s="14">
        <v>90491.6</v>
      </c>
      <c r="J539" s="14">
        <f>I539/G539*100</f>
        <v>99.99193360361286</v>
      </c>
      <c r="K539" s="14">
        <f>I539-G539</f>
        <v>-7.2999999999883585</v>
      </c>
    </row>
    <row r="540" spans="1:11" ht="15.75">
      <c r="A540" s="15" t="s">
        <v>266</v>
      </c>
      <c r="B540" s="16" t="s">
        <v>925</v>
      </c>
      <c r="C540" s="17" t="s">
        <v>349</v>
      </c>
      <c r="D540" s="16" t="s">
        <v>97</v>
      </c>
      <c r="E540" s="16" t="s">
        <v>97</v>
      </c>
      <c r="F540" s="14">
        <v>90498.9</v>
      </c>
      <c r="G540" s="14">
        <v>90498.9</v>
      </c>
      <c r="H540" s="14">
        <f>G540-F540</f>
        <v>0</v>
      </c>
      <c r="I540" s="14">
        <v>90491.6</v>
      </c>
      <c r="J540" s="14">
        <f>I540/G540*100</f>
        <v>99.99193360361286</v>
      </c>
      <c r="K540" s="14">
        <f>I540-G540</f>
        <v>-7.2999999999883585</v>
      </c>
    </row>
    <row r="541" spans="1:11" ht="31.5">
      <c r="A541" s="15" t="s">
        <v>926</v>
      </c>
      <c r="B541" s="16" t="s">
        <v>927</v>
      </c>
      <c r="C541" s="17"/>
      <c r="D541" s="16"/>
      <c r="E541" s="16"/>
      <c r="F541" s="14">
        <v>23524.8</v>
      </c>
      <c r="G541" s="14">
        <v>23524.8</v>
      </c>
      <c r="H541" s="14">
        <f>G541-F541</f>
        <v>0</v>
      </c>
      <c r="I541" s="14">
        <v>23524.8</v>
      </c>
      <c r="J541" s="14">
        <f>I541/G541*100</f>
        <v>100</v>
      </c>
      <c r="K541" s="14">
        <f>I541-G541</f>
        <v>0</v>
      </c>
    </row>
    <row r="542" spans="1:11" ht="15.75">
      <c r="A542" s="15" t="s">
        <v>348</v>
      </c>
      <c r="B542" s="16" t="s">
        <v>927</v>
      </c>
      <c r="C542" s="17" t="s">
        <v>349</v>
      </c>
      <c r="D542" s="16"/>
      <c r="E542" s="16"/>
      <c r="F542" s="14">
        <v>23524.8</v>
      </c>
      <c r="G542" s="14">
        <v>23524.8</v>
      </c>
      <c r="H542" s="14">
        <f>G542-F542</f>
        <v>0</v>
      </c>
      <c r="I542" s="14">
        <v>23524.8</v>
      </c>
      <c r="J542" s="14">
        <f>I542/G542*100</f>
        <v>100</v>
      </c>
      <c r="K542" s="14">
        <f>I542-G542</f>
        <v>0</v>
      </c>
    </row>
    <row r="543" spans="1:11" ht="15.75">
      <c r="A543" s="15" t="s">
        <v>266</v>
      </c>
      <c r="B543" s="16" t="s">
        <v>927</v>
      </c>
      <c r="C543" s="17" t="s">
        <v>349</v>
      </c>
      <c r="D543" s="16" t="s">
        <v>97</v>
      </c>
      <c r="E543" s="16" t="s">
        <v>97</v>
      </c>
      <c r="F543" s="14">
        <v>23524.8</v>
      </c>
      <c r="G543" s="14">
        <v>23524.8</v>
      </c>
      <c r="H543" s="14">
        <f>G543-F543</f>
        <v>0</v>
      </c>
      <c r="I543" s="14">
        <v>23524.8</v>
      </c>
      <c r="J543" s="14">
        <f>I543/G543*100</f>
        <v>100</v>
      </c>
      <c r="K543" s="14">
        <f>I543-G543</f>
        <v>0</v>
      </c>
    </row>
    <row r="544" spans="1:11" ht="15.75">
      <c r="A544" s="15" t="s">
        <v>772</v>
      </c>
      <c r="B544" s="16" t="s">
        <v>928</v>
      </c>
      <c r="C544" s="17"/>
      <c r="D544" s="16"/>
      <c r="E544" s="16"/>
      <c r="F544" s="14">
        <v>3705604.5</v>
      </c>
      <c r="G544" s="14">
        <v>4151035.5</v>
      </c>
      <c r="H544" s="14">
        <f>G544-F544</f>
        <v>445431</v>
      </c>
      <c r="I544" s="14">
        <v>3831129.5</v>
      </c>
      <c r="J544" s="14">
        <f>I544/G544*100</f>
        <v>92.29334463653707</v>
      </c>
      <c r="K544" s="14">
        <f>I544-G544</f>
        <v>-319906</v>
      </c>
    </row>
    <row r="545" spans="1:11" ht="31.5">
      <c r="A545" s="15" t="s">
        <v>929</v>
      </c>
      <c r="B545" s="16" t="s">
        <v>930</v>
      </c>
      <c r="C545" s="17"/>
      <c r="D545" s="16"/>
      <c r="E545" s="16"/>
      <c r="F545" s="14">
        <v>1443564.9</v>
      </c>
      <c r="G545" s="14">
        <v>1420475.2</v>
      </c>
      <c r="H545" s="14">
        <f>G545-F545</f>
        <v>-23089.699999999953</v>
      </c>
      <c r="I545" s="14">
        <v>1290877.4</v>
      </c>
      <c r="J545" s="14">
        <f>I545/G545*100</f>
        <v>90.87644754375155</v>
      </c>
      <c r="K545" s="14">
        <f>I545-G545</f>
        <v>-129597.80000000005</v>
      </c>
    </row>
    <row r="546" spans="1:11" ht="31.5">
      <c r="A546" s="15" t="s">
        <v>256</v>
      </c>
      <c r="B546" s="16" t="s">
        <v>931</v>
      </c>
      <c r="C546" s="17"/>
      <c r="D546" s="16"/>
      <c r="E546" s="16"/>
      <c r="F546" s="14">
        <v>115600.5</v>
      </c>
      <c r="G546" s="14">
        <v>115600.5</v>
      </c>
      <c r="H546" s="14">
        <f>G546-F546</f>
        <v>0</v>
      </c>
      <c r="I546" s="14">
        <v>115232.7</v>
      </c>
      <c r="J546" s="14">
        <f>I546/G546*100</f>
        <v>99.68183528617955</v>
      </c>
      <c r="K546" s="14">
        <f>I546-G546</f>
        <v>-367.8000000000029</v>
      </c>
    </row>
    <row r="547" spans="1:11" ht="31.5">
      <c r="A547" s="15" t="s">
        <v>341</v>
      </c>
      <c r="B547" s="16" t="s">
        <v>931</v>
      </c>
      <c r="C547" s="17" t="s">
        <v>342</v>
      </c>
      <c r="D547" s="16"/>
      <c r="E547" s="16"/>
      <c r="F547" s="14">
        <v>115600.5</v>
      </c>
      <c r="G547" s="14">
        <v>115600.5</v>
      </c>
      <c r="H547" s="14">
        <f>G547-F547</f>
        <v>0</v>
      </c>
      <c r="I547" s="14">
        <v>115232.7</v>
      </c>
      <c r="J547" s="14">
        <f>I547/G547*100</f>
        <v>99.68183528617955</v>
      </c>
      <c r="K547" s="14">
        <f>I547-G547</f>
        <v>-367.8000000000029</v>
      </c>
    </row>
    <row r="548" spans="1:11" ht="15.75">
      <c r="A548" s="15" t="s">
        <v>47</v>
      </c>
      <c r="B548" s="16" t="s">
        <v>931</v>
      </c>
      <c r="C548" s="17" t="s">
        <v>342</v>
      </c>
      <c r="D548" s="16" t="s">
        <v>97</v>
      </c>
      <c r="E548" s="16" t="s">
        <v>89</v>
      </c>
      <c r="F548" s="14">
        <v>108095.5</v>
      </c>
      <c r="G548" s="14">
        <v>108095.5</v>
      </c>
      <c r="H548" s="14">
        <f>G548-F548</f>
        <v>0</v>
      </c>
      <c r="I548" s="14">
        <v>107727.7</v>
      </c>
      <c r="J548" s="14">
        <f>I548/G548*100</f>
        <v>99.65974531779769</v>
      </c>
      <c r="K548" s="14">
        <f>I548-G548</f>
        <v>-367.8000000000029</v>
      </c>
    </row>
    <row r="549" spans="1:11" ht="15.75">
      <c r="A549" s="15" t="s">
        <v>267</v>
      </c>
      <c r="B549" s="16" t="s">
        <v>931</v>
      </c>
      <c r="C549" s="17" t="s">
        <v>342</v>
      </c>
      <c r="D549" s="16" t="s">
        <v>97</v>
      </c>
      <c r="E549" s="16" t="s">
        <v>90</v>
      </c>
      <c r="F549" s="14">
        <v>7265</v>
      </c>
      <c r="G549" s="14">
        <v>7265</v>
      </c>
      <c r="H549" s="14">
        <f>G549-F549</f>
        <v>0</v>
      </c>
      <c r="I549" s="14">
        <v>7265</v>
      </c>
      <c r="J549" s="14">
        <f>I549/G549*100</f>
        <v>100</v>
      </c>
      <c r="K549" s="14">
        <f>I549-G549</f>
        <v>0</v>
      </c>
    </row>
    <row r="550" spans="1:11" ht="15.75">
      <c r="A550" s="15" t="s">
        <v>50</v>
      </c>
      <c r="B550" s="16" t="s">
        <v>931</v>
      </c>
      <c r="C550" s="17" t="s">
        <v>342</v>
      </c>
      <c r="D550" s="16" t="s">
        <v>97</v>
      </c>
      <c r="E550" s="16" t="s">
        <v>88</v>
      </c>
      <c r="F550" s="14">
        <v>240</v>
      </c>
      <c r="G550" s="14">
        <v>240</v>
      </c>
      <c r="H550" s="14">
        <f>G550-F550</f>
        <v>0</v>
      </c>
      <c r="I550" s="14">
        <v>240</v>
      </c>
      <c r="J550" s="14">
        <f>I550/G550*100</f>
        <v>100</v>
      </c>
      <c r="K550" s="14">
        <f>I550-G550</f>
        <v>0</v>
      </c>
    </row>
    <row r="551" spans="1:11" ht="31.5">
      <c r="A551" s="15" t="s">
        <v>123</v>
      </c>
      <c r="B551" s="16" t="s">
        <v>932</v>
      </c>
      <c r="C551" s="17"/>
      <c r="D551" s="16"/>
      <c r="E551" s="16"/>
      <c r="F551" s="14">
        <v>72738.5</v>
      </c>
      <c r="G551" s="14">
        <v>72738.5</v>
      </c>
      <c r="H551" s="14">
        <f>G551-F551</f>
        <v>0</v>
      </c>
      <c r="I551" s="14">
        <v>72738.5</v>
      </c>
      <c r="J551" s="14">
        <f>I551/G551*100</f>
        <v>100</v>
      </c>
      <c r="K551" s="14">
        <f>I551-G551</f>
        <v>0</v>
      </c>
    </row>
    <row r="552" spans="1:11" ht="15.75">
      <c r="A552" s="15" t="s">
        <v>348</v>
      </c>
      <c r="B552" s="16" t="s">
        <v>932</v>
      </c>
      <c r="C552" s="17" t="s">
        <v>349</v>
      </c>
      <c r="D552" s="16"/>
      <c r="E552" s="16"/>
      <c r="F552" s="14">
        <v>72738.5</v>
      </c>
      <c r="G552" s="14">
        <v>72738.5</v>
      </c>
      <c r="H552" s="14">
        <f>G552-F552</f>
        <v>0</v>
      </c>
      <c r="I552" s="14">
        <v>72738.5</v>
      </c>
      <c r="J552" s="14">
        <f>I552/G552*100</f>
        <v>100</v>
      </c>
      <c r="K552" s="14">
        <f>I552-G552</f>
        <v>0</v>
      </c>
    </row>
    <row r="553" spans="1:11" ht="15.75">
      <c r="A553" s="15" t="s">
        <v>47</v>
      </c>
      <c r="B553" s="16" t="s">
        <v>932</v>
      </c>
      <c r="C553" s="17" t="s">
        <v>349</v>
      </c>
      <c r="D553" s="16" t="s">
        <v>97</v>
      </c>
      <c r="E553" s="16" t="s">
        <v>89</v>
      </c>
      <c r="F553" s="14">
        <v>72738.5</v>
      </c>
      <c r="G553" s="14">
        <v>72738.5</v>
      </c>
      <c r="H553" s="14">
        <f>G553-F553</f>
        <v>0</v>
      </c>
      <c r="I553" s="14">
        <v>72738.5</v>
      </c>
      <c r="J553" s="14">
        <f>I553/G553*100</f>
        <v>100</v>
      </c>
      <c r="K553" s="14">
        <f>I553-G553</f>
        <v>0</v>
      </c>
    </row>
    <row r="554" spans="1:11" ht="31.5">
      <c r="A554" s="15" t="s">
        <v>126</v>
      </c>
      <c r="B554" s="16" t="s">
        <v>933</v>
      </c>
      <c r="C554" s="17"/>
      <c r="D554" s="16"/>
      <c r="E554" s="16"/>
      <c r="F554" s="14">
        <v>14962.4</v>
      </c>
      <c r="G554" s="14">
        <v>14962.4</v>
      </c>
      <c r="H554" s="14">
        <f>G554-F554</f>
        <v>0</v>
      </c>
      <c r="I554" s="14">
        <v>14962.4</v>
      </c>
      <c r="J554" s="14">
        <f>I554/G554*100</f>
        <v>100</v>
      </c>
      <c r="K554" s="14">
        <f>I554-G554</f>
        <v>0</v>
      </c>
    </row>
    <row r="555" spans="1:11" ht="15.75">
      <c r="A555" s="15" t="s">
        <v>348</v>
      </c>
      <c r="B555" s="16" t="s">
        <v>933</v>
      </c>
      <c r="C555" s="17" t="s">
        <v>349</v>
      </c>
      <c r="D555" s="16"/>
      <c r="E555" s="16"/>
      <c r="F555" s="14">
        <v>14962.4</v>
      </c>
      <c r="G555" s="14">
        <v>14962.4</v>
      </c>
      <c r="H555" s="14">
        <f>G555-F555</f>
        <v>0</v>
      </c>
      <c r="I555" s="14">
        <v>14962.4</v>
      </c>
      <c r="J555" s="14">
        <f>I555/G555*100</f>
        <v>100</v>
      </c>
      <c r="K555" s="14">
        <f>I555-G555</f>
        <v>0</v>
      </c>
    </row>
    <row r="556" spans="1:11" ht="15.75">
      <c r="A556" s="15" t="s">
        <v>267</v>
      </c>
      <c r="B556" s="16" t="s">
        <v>933</v>
      </c>
      <c r="C556" s="17" t="s">
        <v>349</v>
      </c>
      <c r="D556" s="16" t="s">
        <v>97</v>
      </c>
      <c r="E556" s="16" t="s">
        <v>90</v>
      </c>
      <c r="F556" s="14">
        <v>14962.4</v>
      </c>
      <c r="G556" s="14">
        <v>14962.4</v>
      </c>
      <c r="H556" s="14">
        <f>G556-F556</f>
        <v>0</v>
      </c>
      <c r="I556" s="14">
        <v>14962.4</v>
      </c>
      <c r="J556" s="14">
        <f>I556/G556*100</f>
        <v>100</v>
      </c>
      <c r="K556" s="14">
        <f>I556-G556</f>
        <v>0</v>
      </c>
    </row>
    <row r="557" spans="1:11" ht="15.75">
      <c r="A557" s="15" t="s">
        <v>125</v>
      </c>
      <c r="B557" s="16" t="s">
        <v>934</v>
      </c>
      <c r="C557" s="17"/>
      <c r="D557" s="16"/>
      <c r="E557" s="16"/>
      <c r="F557" s="14">
        <v>300000</v>
      </c>
      <c r="G557" s="14">
        <v>300000</v>
      </c>
      <c r="H557" s="14">
        <f>G557-F557</f>
        <v>0</v>
      </c>
      <c r="I557" s="14">
        <v>298727.8</v>
      </c>
      <c r="J557" s="14">
        <f>I557/G557*100</f>
        <v>99.57593333333334</v>
      </c>
      <c r="K557" s="14">
        <f>I557-G557</f>
        <v>-1272.2000000000116</v>
      </c>
    </row>
    <row r="558" spans="1:11" ht="15.75">
      <c r="A558" s="15" t="s">
        <v>348</v>
      </c>
      <c r="B558" s="16" t="s">
        <v>934</v>
      </c>
      <c r="C558" s="17" t="s">
        <v>349</v>
      </c>
      <c r="D558" s="16"/>
      <c r="E558" s="16"/>
      <c r="F558" s="14">
        <v>300000</v>
      </c>
      <c r="G558" s="14">
        <v>300000</v>
      </c>
      <c r="H558" s="14">
        <f>G558-F558</f>
        <v>0</v>
      </c>
      <c r="I558" s="14">
        <v>298727.8</v>
      </c>
      <c r="J558" s="14">
        <f>I558/G558*100</f>
        <v>99.57593333333334</v>
      </c>
      <c r="K558" s="14">
        <f>I558-G558</f>
        <v>-1272.2000000000116</v>
      </c>
    </row>
    <row r="559" spans="1:11" ht="15.75">
      <c r="A559" s="15" t="s">
        <v>47</v>
      </c>
      <c r="B559" s="16" t="s">
        <v>934</v>
      </c>
      <c r="C559" s="17" t="s">
        <v>349</v>
      </c>
      <c r="D559" s="16" t="s">
        <v>97</v>
      </c>
      <c r="E559" s="16" t="s">
        <v>89</v>
      </c>
      <c r="F559" s="14">
        <v>300000</v>
      </c>
      <c r="G559" s="14">
        <v>300000</v>
      </c>
      <c r="H559" s="14">
        <f>G559-F559</f>
        <v>0</v>
      </c>
      <c r="I559" s="14">
        <v>298727.8</v>
      </c>
      <c r="J559" s="14">
        <f>I559/G559*100</f>
        <v>99.57593333333334</v>
      </c>
      <c r="K559" s="14">
        <f>I559-G559</f>
        <v>-1272.2000000000116</v>
      </c>
    </row>
    <row r="560" spans="1:11" ht="31.5">
      <c r="A560" s="15" t="s">
        <v>935</v>
      </c>
      <c r="B560" s="16" t="s">
        <v>936</v>
      </c>
      <c r="C560" s="17"/>
      <c r="D560" s="16"/>
      <c r="E560" s="16"/>
      <c r="F560" s="14">
        <v>115415.8</v>
      </c>
      <c r="G560" s="14">
        <v>115415.8</v>
      </c>
      <c r="H560" s="14">
        <f>G560-F560</f>
        <v>0</v>
      </c>
      <c r="I560" s="14">
        <v>115415.8</v>
      </c>
      <c r="J560" s="14">
        <f>I560/G560*100</f>
        <v>100</v>
      </c>
      <c r="K560" s="14">
        <f>I560-G560</f>
        <v>0</v>
      </c>
    </row>
    <row r="561" spans="1:11" ht="15.75">
      <c r="A561" s="15" t="s">
        <v>348</v>
      </c>
      <c r="B561" s="16" t="s">
        <v>936</v>
      </c>
      <c r="C561" s="17" t="s">
        <v>349</v>
      </c>
      <c r="D561" s="16"/>
      <c r="E561" s="16"/>
      <c r="F561" s="14">
        <v>115415.8</v>
      </c>
      <c r="G561" s="14">
        <v>115415.8</v>
      </c>
      <c r="H561" s="14">
        <f>G561-F561</f>
        <v>0</v>
      </c>
      <c r="I561" s="14">
        <v>115415.8</v>
      </c>
      <c r="J561" s="14">
        <f>I561/G561*100</f>
        <v>100</v>
      </c>
      <c r="K561" s="14">
        <f>I561-G561</f>
        <v>0</v>
      </c>
    </row>
    <row r="562" spans="1:11" ht="15.75">
      <c r="A562" s="15" t="s">
        <v>47</v>
      </c>
      <c r="B562" s="16" t="s">
        <v>936</v>
      </c>
      <c r="C562" s="17" t="s">
        <v>349</v>
      </c>
      <c r="D562" s="16" t="s">
        <v>97</v>
      </c>
      <c r="E562" s="16" t="s">
        <v>89</v>
      </c>
      <c r="F562" s="14">
        <v>115415.8</v>
      </c>
      <c r="G562" s="14">
        <v>115415.8</v>
      </c>
      <c r="H562" s="14">
        <f>G562-F562</f>
        <v>0</v>
      </c>
      <c r="I562" s="14">
        <v>115415.8</v>
      </c>
      <c r="J562" s="14">
        <f>I562/G562*100</f>
        <v>100</v>
      </c>
      <c r="K562" s="14">
        <f>I562-G562</f>
        <v>0</v>
      </c>
    </row>
    <row r="563" spans="1:11" ht="31.5">
      <c r="A563" s="15" t="s">
        <v>354</v>
      </c>
      <c r="B563" s="16" t="s">
        <v>937</v>
      </c>
      <c r="C563" s="17"/>
      <c r="D563" s="16"/>
      <c r="E563" s="16"/>
      <c r="F563" s="14">
        <v>806104.5</v>
      </c>
      <c r="G563" s="14">
        <v>784721.7</v>
      </c>
      <c r="H563" s="14">
        <f>G563-F563</f>
        <v>-21382.800000000047</v>
      </c>
      <c r="I563" s="14">
        <v>656763.9</v>
      </c>
      <c r="J563" s="14">
        <f>I563/G563*100</f>
        <v>83.69386242281819</v>
      </c>
      <c r="K563" s="14">
        <f>I563-G563</f>
        <v>-127957.79999999993</v>
      </c>
    </row>
    <row r="564" spans="1:11" ht="15.75">
      <c r="A564" s="15" t="s">
        <v>348</v>
      </c>
      <c r="B564" s="16" t="s">
        <v>937</v>
      </c>
      <c r="C564" s="17" t="s">
        <v>349</v>
      </c>
      <c r="D564" s="16"/>
      <c r="E564" s="16"/>
      <c r="F564" s="14">
        <v>806104.5</v>
      </c>
      <c r="G564" s="14">
        <v>784721.7</v>
      </c>
      <c r="H564" s="14">
        <f>G564-F564</f>
        <v>-21382.800000000047</v>
      </c>
      <c r="I564" s="14">
        <v>656763.9</v>
      </c>
      <c r="J564" s="14">
        <f>I564/G564*100</f>
        <v>83.69386242281819</v>
      </c>
      <c r="K564" s="14">
        <f>I564-G564</f>
        <v>-127957.79999999993</v>
      </c>
    </row>
    <row r="565" spans="1:11" ht="15.75">
      <c r="A565" s="15" t="s">
        <v>47</v>
      </c>
      <c r="B565" s="16" t="s">
        <v>937</v>
      </c>
      <c r="C565" s="17" t="s">
        <v>349</v>
      </c>
      <c r="D565" s="16" t="s">
        <v>97</v>
      </c>
      <c r="E565" s="16" t="s">
        <v>89</v>
      </c>
      <c r="F565" s="14">
        <v>806104.5</v>
      </c>
      <c r="G565" s="14">
        <v>784721.7</v>
      </c>
      <c r="H565" s="14">
        <f>G565-F565</f>
        <v>-21382.800000000047</v>
      </c>
      <c r="I565" s="14">
        <v>656763.9</v>
      </c>
      <c r="J565" s="14">
        <f>I565/G565*100</f>
        <v>83.69386242281819</v>
      </c>
      <c r="K565" s="14">
        <f>I565-G565</f>
        <v>-127957.79999999993</v>
      </c>
    </row>
    <row r="566" spans="1:11" ht="47.25">
      <c r="A566" s="15" t="s">
        <v>938</v>
      </c>
      <c r="B566" s="16" t="s">
        <v>939</v>
      </c>
      <c r="C566" s="17"/>
      <c r="D566" s="16"/>
      <c r="E566" s="16"/>
      <c r="F566" s="14">
        <v>18743.3</v>
      </c>
      <c r="G566" s="14">
        <v>17036.3</v>
      </c>
      <c r="H566" s="14">
        <f>G566-F566</f>
        <v>-1707</v>
      </c>
      <c r="I566" s="14">
        <v>17036.3</v>
      </c>
      <c r="J566" s="14">
        <f>I566/G566*100</f>
        <v>100</v>
      </c>
      <c r="K566" s="14">
        <f>I566-G566</f>
        <v>0</v>
      </c>
    </row>
    <row r="567" spans="1:11" ht="15.75">
      <c r="A567" s="15" t="s">
        <v>348</v>
      </c>
      <c r="B567" s="16" t="s">
        <v>939</v>
      </c>
      <c r="C567" s="17" t="s">
        <v>349</v>
      </c>
      <c r="D567" s="16"/>
      <c r="E567" s="16"/>
      <c r="F567" s="14">
        <v>18743.3</v>
      </c>
      <c r="G567" s="14">
        <v>17036.3</v>
      </c>
      <c r="H567" s="14">
        <f>G567-F567</f>
        <v>-1707</v>
      </c>
      <c r="I567" s="14">
        <v>17036.3</v>
      </c>
      <c r="J567" s="14">
        <f>I567/G567*100</f>
        <v>100</v>
      </c>
      <c r="K567" s="14">
        <f>I567-G567</f>
        <v>0</v>
      </c>
    </row>
    <row r="568" spans="1:11" ht="15.75">
      <c r="A568" s="15" t="s">
        <v>47</v>
      </c>
      <c r="B568" s="16" t="s">
        <v>939</v>
      </c>
      <c r="C568" s="17" t="s">
        <v>349</v>
      </c>
      <c r="D568" s="16" t="s">
        <v>97</v>
      </c>
      <c r="E568" s="16" t="s">
        <v>89</v>
      </c>
      <c r="F568" s="14">
        <v>18743.3</v>
      </c>
      <c r="G568" s="14">
        <v>17036.3</v>
      </c>
      <c r="H568" s="14">
        <f>G568-F568</f>
        <v>-1707</v>
      </c>
      <c r="I568" s="14">
        <v>17036.3</v>
      </c>
      <c r="J568" s="14">
        <f>I568/G568*100</f>
        <v>100</v>
      </c>
      <c r="K568" s="14">
        <f>I568-G568</f>
        <v>0</v>
      </c>
    </row>
    <row r="569" spans="1:11" ht="31.5">
      <c r="A569" s="15" t="s">
        <v>940</v>
      </c>
      <c r="B569" s="16" t="s">
        <v>941</v>
      </c>
      <c r="C569" s="17"/>
      <c r="D569" s="16"/>
      <c r="E569" s="16"/>
      <c r="F569" s="14">
        <v>236562.8</v>
      </c>
      <c r="G569" s="14">
        <v>237042.8</v>
      </c>
      <c r="H569" s="14">
        <f>G569-F569</f>
        <v>480</v>
      </c>
      <c r="I569" s="14">
        <v>214449.5</v>
      </c>
      <c r="J569" s="14">
        <f>I569/G569*100</f>
        <v>90.46868329263745</v>
      </c>
      <c r="K569" s="14">
        <f>I569-G569</f>
        <v>-22593.29999999999</v>
      </c>
    </row>
    <row r="570" spans="1:11" ht="31.5">
      <c r="A570" s="15" t="s">
        <v>124</v>
      </c>
      <c r="B570" s="16" t="s">
        <v>942</v>
      </c>
      <c r="C570" s="17"/>
      <c r="D570" s="16"/>
      <c r="E570" s="16"/>
      <c r="F570" s="14">
        <v>200</v>
      </c>
      <c r="G570" s="14">
        <v>200</v>
      </c>
      <c r="H570" s="14">
        <f>G570-F570</f>
        <v>0</v>
      </c>
      <c r="I570" s="14">
        <v>200</v>
      </c>
      <c r="J570" s="14">
        <f>I570/G570*100</f>
        <v>100</v>
      </c>
      <c r="K570" s="14">
        <f>I570-G570</f>
        <v>0</v>
      </c>
    </row>
    <row r="571" spans="1:11" ht="15.75">
      <c r="A571" s="15" t="s">
        <v>345</v>
      </c>
      <c r="B571" s="16" t="s">
        <v>942</v>
      </c>
      <c r="C571" s="17" t="s">
        <v>346</v>
      </c>
      <c r="D571" s="16"/>
      <c r="E571" s="16"/>
      <c r="F571" s="14">
        <v>200</v>
      </c>
      <c r="G571" s="14">
        <v>200</v>
      </c>
      <c r="H571" s="14">
        <f>G571-F571</f>
        <v>0</v>
      </c>
      <c r="I571" s="14">
        <v>200</v>
      </c>
      <c r="J571" s="14">
        <f>I571/G571*100</f>
        <v>100</v>
      </c>
      <c r="K571" s="14">
        <f>I571-G571</f>
        <v>0</v>
      </c>
    </row>
    <row r="572" spans="1:11" ht="15.75">
      <c r="A572" s="15" t="s">
        <v>266</v>
      </c>
      <c r="B572" s="16" t="s">
        <v>942</v>
      </c>
      <c r="C572" s="17" t="s">
        <v>346</v>
      </c>
      <c r="D572" s="16" t="s">
        <v>97</v>
      </c>
      <c r="E572" s="16" t="s">
        <v>97</v>
      </c>
      <c r="F572" s="14">
        <v>200</v>
      </c>
      <c r="G572" s="14">
        <v>200</v>
      </c>
      <c r="H572" s="14">
        <f>G572-F572</f>
        <v>0</v>
      </c>
      <c r="I572" s="14">
        <v>200</v>
      </c>
      <c r="J572" s="14">
        <f>I572/G572*100</f>
        <v>100</v>
      </c>
      <c r="K572" s="14">
        <f>I572-G572</f>
        <v>0</v>
      </c>
    </row>
    <row r="573" spans="1:11" ht="47.25">
      <c r="A573" s="15" t="s">
        <v>515</v>
      </c>
      <c r="B573" s="16" t="s">
        <v>943</v>
      </c>
      <c r="C573" s="17"/>
      <c r="D573" s="16"/>
      <c r="E573" s="16"/>
      <c r="F573" s="14">
        <v>600</v>
      </c>
      <c r="G573" s="14">
        <v>1080</v>
      </c>
      <c r="H573" s="14">
        <f>G573-F573</f>
        <v>480</v>
      </c>
      <c r="I573" s="14">
        <v>1080</v>
      </c>
      <c r="J573" s="14">
        <f>I573/G573*100</f>
        <v>100</v>
      </c>
      <c r="K573" s="14">
        <f>I573-G573</f>
        <v>0</v>
      </c>
    </row>
    <row r="574" spans="1:11" ht="15.75">
      <c r="A574" s="15" t="s">
        <v>345</v>
      </c>
      <c r="B574" s="16" t="s">
        <v>943</v>
      </c>
      <c r="C574" s="17" t="s">
        <v>346</v>
      </c>
      <c r="D574" s="16"/>
      <c r="E574" s="16"/>
      <c r="F574" s="14">
        <v>600</v>
      </c>
      <c r="G574" s="14">
        <v>1080</v>
      </c>
      <c r="H574" s="14">
        <f>G574-F574</f>
        <v>480</v>
      </c>
      <c r="I574" s="14">
        <v>1080</v>
      </c>
      <c r="J574" s="14">
        <f>I574/G574*100</f>
        <v>100</v>
      </c>
      <c r="K574" s="14">
        <f>I574-G574</f>
        <v>0</v>
      </c>
    </row>
    <row r="575" spans="1:11" ht="15.75">
      <c r="A575" s="15" t="s">
        <v>50</v>
      </c>
      <c r="B575" s="16" t="s">
        <v>943</v>
      </c>
      <c r="C575" s="17" t="s">
        <v>346</v>
      </c>
      <c r="D575" s="16" t="s">
        <v>97</v>
      </c>
      <c r="E575" s="16" t="s">
        <v>88</v>
      </c>
      <c r="F575" s="14">
        <v>600</v>
      </c>
      <c r="G575" s="14">
        <v>1080</v>
      </c>
      <c r="H575" s="14">
        <f>G575-F575</f>
        <v>480</v>
      </c>
      <c r="I575" s="14">
        <v>1080</v>
      </c>
      <c r="J575" s="14">
        <f>I575/G575*100</f>
        <v>100</v>
      </c>
      <c r="K575" s="14">
        <f>I575-G575</f>
        <v>0</v>
      </c>
    </row>
    <row r="576" spans="1:11" ht="47.25">
      <c r="A576" s="15" t="s">
        <v>598</v>
      </c>
      <c r="B576" s="16" t="s">
        <v>944</v>
      </c>
      <c r="C576" s="17"/>
      <c r="D576" s="16"/>
      <c r="E576" s="16"/>
      <c r="F576" s="14">
        <v>1480</v>
      </c>
      <c r="G576" s="14">
        <v>1480</v>
      </c>
      <c r="H576" s="14">
        <f>G576-F576</f>
        <v>0</v>
      </c>
      <c r="I576" s="14">
        <v>1160</v>
      </c>
      <c r="J576" s="14">
        <f>I576/G576*100</f>
        <v>78.37837837837837</v>
      </c>
      <c r="K576" s="14">
        <f>I576-G576</f>
        <v>-320</v>
      </c>
    </row>
    <row r="577" spans="1:11" ht="15.75">
      <c r="A577" s="15" t="s">
        <v>345</v>
      </c>
      <c r="B577" s="16" t="s">
        <v>944</v>
      </c>
      <c r="C577" s="17" t="s">
        <v>346</v>
      </c>
      <c r="D577" s="16"/>
      <c r="E577" s="16"/>
      <c r="F577" s="14">
        <v>1480</v>
      </c>
      <c r="G577" s="14">
        <v>1480</v>
      </c>
      <c r="H577" s="14">
        <f>G577-F577</f>
        <v>0</v>
      </c>
      <c r="I577" s="14">
        <v>1160</v>
      </c>
      <c r="J577" s="14">
        <f>I577/G577*100</f>
        <v>78.37837837837837</v>
      </c>
      <c r="K577" s="14">
        <f>I577-G577</f>
        <v>-320</v>
      </c>
    </row>
    <row r="578" spans="1:11" ht="15.75">
      <c r="A578" s="15" t="s">
        <v>47</v>
      </c>
      <c r="B578" s="16" t="s">
        <v>944</v>
      </c>
      <c r="C578" s="17" t="s">
        <v>346</v>
      </c>
      <c r="D578" s="16" t="s">
        <v>97</v>
      </c>
      <c r="E578" s="16" t="s">
        <v>89</v>
      </c>
      <c r="F578" s="14">
        <v>1480</v>
      </c>
      <c r="G578" s="14">
        <v>1480</v>
      </c>
      <c r="H578" s="14">
        <f>G578-F578</f>
        <v>0</v>
      </c>
      <c r="I578" s="14">
        <v>1160</v>
      </c>
      <c r="J578" s="14">
        <f>I578/G578*100</f>
        <v>78.37837837837837</v>
      </c>
      <c r="K578" s="14">
        <f>I578-G578</f>
        <v>-320</v>
      </c>
    </row>
    <row r="579" spans="1:11" ht="31.5">
      <c r="A579" s="15" t="s">
        <v>256</v>
      </c>
      <c r="B579" s="16" t="s">
        <v>945</v>
      </c>
      <c r="C579" s="17"/>
      <c r="D579" s="16"/>
      <c r="E579" s="16"/>
      <c r="F579" s="14">
        <v>11500</v>
      </c>
      <c r="G579" s="14">
        <v>11500</v>
      </c>
      <c r="H579" s="14">
        <f>G579-F579</f>
        <v>0</v>
      </c>
      <c r="I579" s="14">
        <v>11500</v>
      </c>
      <c r="J579" s="14">
        <f>I579/G579*100</f>
        <v>100</v>
      </c>
      <c r="K579" s="14">
        <f>I579-G579</f>
        <v>0</v>
      </c>
    </row>
    <row r="580" spans="1:11" ht="31.5">
      <c r="A580" s="15" t="s">
        <v>341</v>
      </c>
      <c r="B580" s="16" t="s">
        <v>945</v>
      </c>
      <c r="C580" s="17" t="s">
        <v>342</v>
      </c>
      <c r="D580" s="16"/>
      <c r="E580" s="16"/>
      <c r="F580" s="14">
        <v>11500</v>
      </c>
      <c r="G580" s="14">
        <v>11500</v>
      </c>
      <c r="H580" s="14">
        <f>G580-F580</f>
        <v>0</v>
      </c>
      <c r="I580" s="14">
        <v>11500</v>
      </c>
      <c r="J580" s="14">
        <f>I580/G580*100</f>
        <v>100</v>
      </c>
      <c r="K580" s="14">
        <f>I580-G580</f>
        <v>0</v>
      </c>
    </row>
    <row r="581" spans="1:11" ht="15.75">
      <c r="A581" s="15" t="s">
        <v>47</v>
      </c>
      <c r="B581" s="16" t="s">
        <v>945</v>
      </c>
      <c r="C581" s="17" t="s">
        <v>342</v>
      </c>
      <c r="D581" s="16" t="s">
        <v>97</v>
      </c>
      <c r="E581" s="16" t="s">
        <v>89</v>
      </c>
      <c r="F581" s="14">
        <v>11500</v>
      </c>
      <c r="G581" s="14">
        <v>11500</v>
      </c>
      <c r="H581" s="14">
        <f>G581-F581</f>
        <v>0</v>
      </c>
      <c r="I581" s="14">
        <v>11500</v>
      </c>
      <c r="J581" s="14">
        <f>I581/G581*100</f>
        <v>100</v>
      </c>
      <c r="K581" s="14">
        <f>I581-G581</f>
        <v>0</v>
      </c>
    </row>
    <row r="582" spans="1:11" ht="47.25">
      <c r="A582" s="15" t="s">
        <v>946</v>
      </c>
      <c r="B582" s="16" t="s">
        <v>947</v>
      </c>
      <c r="C582" s="17"/>
      <c r="D582" s="16"/>
      <c r="E582" s="16"/>
      <c r="F582" s="14">
        <v>2080</v>
      </c>
      <c r="G582" s="14">
        <v>2080</v>
      </c>
      <c r="H582" s="14">
        <f>G582-F582</f>
        <v>0</v>
      </c>
      <c r="I582" s="14">
        <v>2080</v>
      </c>
      <c r="J582" s="14">
        <f>I582/G582*100</f>
        <v>100</v>
      </c>
      <c r="K582" s="14">
        <f>I582-G582</f>
        <v>0</v>
      </c>
    </row>
    <row r="583" spans="1:11" ht="31.5">
      <c r="A583" s="15" t="s">
        <v>341</v>
      </c>
      <c r="B583" s="16" t="s">
        <v>947</v>
      </c>
      <c r="C583" s="17" t="s">
        <v>342</v>
      </c>
      <c r="D583" s="16"/>
      <c r="E583" s="16"/>
      <c r="F583" s="14">
        <v>2080</v>
      </c>
      <c r="G583" s="14">
        <v>2080</v>
      </c>
      <c r="H583" s="14">
        <f>G583-F583</f>
        <v>0</v>
      </c>
      <c r="I583" s="14">
        <v>2080</v>
      </c>
      <c r="J583" s="14">
        <f>I583/G583*100</f>
        <v>100</v>
      </c>
      <c r="K583" s="14">
        <f>I583-G583</f>
        <v>0</v>
      </c>
    </row>
    <row r="584" spans="1:11" ht="15.75">
      <c r="A584" s="15" t="s">
        <v>48</v>
      </c>
      <c r="B584" s="16" t="s">
        <v>947</v>
      </c>
      <c r="C584" s="17" t="s">
        <v>342</v>
      </c>
      <c r="D584" s="16" t="s">
        <v>97</v>
      </c>
      <c r="E584" s="16" t="s">
        <v>93</v>
      </c>
      <c r="F584" s="14">
        <v>2080</v>
      </c>
      <c r="G584" s="14">
        <v>2080</v>
      </c>
      <c r="H584" s="14">
        <f>G584-F584</f>
        <v>0</v>
      </c>
      <c r="I584" s="14">
        <v>2080</v>
      </c>
      <c r="J584" s="14">
        <f>I584/G584*100</f>
        <v>100</v>
      </c>
      <c r="K584" s="14">
        <f>I584-G584</f>
        <v>0</v>
      </c>
    </row>
    <row r="585" spans="1:11" ht="31.5">
      <c r="A585" s="15" t="s">
        <v>514</v>
      </c>
      <c r="B585" s="16" t="s">
        <v>948</v>
      </c>
      <c r="C585" s="17"/>
      <c r="D585" s="16"/>
      <c r="E585" s="16"/>
      <c r="F585" s="14">
        <v>208266.8</v>
      </c>
      <c r="G585" s="14">
        <v>208266.8</v>
      </c>
      <c r="H585" s="14">
        <f>G585-F585</f>
        <v>0</v>
      </c>
      <c r="I585" s="14">
        <v>186008.1</v>
      </c>
      <c r="J585" s="14">
        <f>I585/G585*100</f>
        <v>89.31241081151677</v>
      </c>
      <c r="K585" s="14">
        <f>I585-G585</f>
        <v>-22258.699999999983</v>
      </c>
    </row>
    <row r="586" spans="1:11" ht="15.75">
      <c r="A586" s="15" t="s">
        <v>348</v>
      </c>
      <c r="B586" s="16" t="s">
        <v>948</v>
      </c>
      <c r="C586" s="17" t="s">
        <v>349</v>
      </c>
      <c r="D586" s="16"/>
      <c r="E586" s="16"/>
      <c r="F586" s="14">
        <v>208266.8</v>
      </c>
      <c r="G586" s="14">
        <v>208266.8</v>
      </c>
      <c r="H586" s="14">
        <f>G586-F586</f>
        <v>0</v>
      </c>
      <c r="I586" s="14">
        <v>186008.1</v>
      </c>
      <c r="J586" s="14">
        <f>I586/G586*100</f>
        <v>89.31241081151677</v>
      </c>
      <c r="K586" s="14">
        <f>I586-G586</f>
        <v>-22258.699999999983</v>
      </c>
    </row>
    <row r="587" spans="1:11" ht="15.75">
      <c r="A587" s="15" t="s">
        <v>47</v>
      </c>
      <c r="B587" s="16" t="s">
        <v>948</v>
      </c>
      <c r="C587" s="17" t="s">
        <v>349</v>
      </c>
      <c r="D587" s="16" t="s">
        <v>97</v>
      </c>
      <c r="E587" s="16" t="s">
        <v>89</v>
      </c>
      <c r="F587" s="14">
        <v>208266.8</v>
      </c>
      <c r="G587" s="14">
        <v>208266.8</v>
      </c>
      <c r="H587" s="14">
        <f>G587-F587</f>
        <v>0</v>
      </c>
      <c r="I587" s="14">
        <v>186008.1</v>
      </c>
      <c r="J587" s="14">
        <f>I587/G587*100</f>
        <v>89.31241081151677</v>
      </c>
      <c r="K587" s="14">
        <f>I587-G587</f>
        <v>-22258.699999999983</v>
      </c>
    </row>
    <row r="588" spans="1:11" ht="47.25">
      <c r="A588" s="15" t="s">
        <v>949</v>
      </c>
      <c r="B588" s="16" t="s">
        <v>950</v>
      </c>
      <c r="C588" s="17"/>
      <c r="D588" s="16"/>
      <c r="E588" s="16"/>
      <c r="F588" s="14">
        <v>12436</v>
      </c>
      <c r="G588" s="14">
        <v>12436</v>
      </c>
      <c r="H588" s="14">
        <f>G588-F588</f>
        <v>0</v>
      </c>
      <c r="I588" s="14">
        <v>12421.4</v>
      </c>
      <c r="J588" s="14">
        <f>I588/G588*100</f>
        <v>99.88259890640077</v>
      </c>
      <c r="K588" s="14">
        <f>I588-G588</f>
        <v>-14.600000000000364</v>
      </c>
    </row>
    <row r="589" spans="1:11" ht="15.75">
      <c r="A589" s="15" t="s">
        <v>348</v>
      </c>
      <c r="B589" s="16" t="s">
        <v>950</v>
      </c>
      <c r="C589" s="17" t="s">
        <v>349</v>
      </c>
      <c r="D589" s="16"/>
      <c r="E589" s="16"/>
      <c r="F589" s="14">
        <v>12436</v>
      </c>
      <c r="G589" s="14">
        <v>12436</v>
      </c>
      <c r="H589" s="14">
        <f>G589-F589</f>
        <v>0</v>
      </c>
      <c r="I589" s="14">
        <v>12421.4</v>
      </c>
      <c r="J589" s="14">
        <f>I589/G589*100</f>
        <v>99.88259890640077</v>
      </c>
      <c r="K589" s="14">
        <f>I589-G589</f>
        <v>-14.600000000000364</v>
      </c>
    </row>
    <row r="590" spans="1:11" ht="15.75">
      <c r="A590" s="15" t="s">
        <v>47</v>
      </c>
      <c r="B590" s="16" t="s">
        <v>950</v>
      </c>
      <c r="C590" s="17" t="s">
        <v>349</v>
      </c>
      <c r="D590" s="16" t="s">
        <v>97</v>
      </c>
      <c r="E590" s="16" t="s">
        <v>89</v>
      </c>
      <c r="F590" s="14">
        <v>12436</v>
      </c>
      <c r="G590" s="14">
        <v>12436</v>
      </c>
      <c r="H590" s="14">
        <f>G590-F590</f>
        <v>0</v>
      </c>
      <c r="I590" s="14">
        <v>12421.4</v>
      </c>
      <c r="J590" s="14">
        <f>I590/G590*100</f>
        <v>99.88259890640077</v>
      </c>
      <c r="K590" s="14">
        <f>I590-G590</f>
        <v>-14.600000000000364</v>
      </c>
    </row>
    <row r="591" spans="1:11" ht="31.5">
      <c r="A591" s="15" t="s">
        <v>951</v>
      </c>
      <c r="B591" s="16" t="s">
        <v>952</v>
      </c>
      <c r="C591" s="17"/>
      <c r="D591" s="16"/>
      <c r="E591" s="16"/>
      <c r="F591" s="14">
        <v>505063.6</v>
      </c>
      <c r="G591" s="14">
        <v>501247</v>
      </c>
      <c r="H591" s="14">
        <f>G591-F591</f>
        <v>-3816.5999999999767</v>
      </c>
      <c r="I591" s="14">
        <v>403368.2</v>
      </c>
      <c r="J591" s="14">
        <f>I591/G591*100</f>
        <v>80.47294048642686</v>
      </c>
      <c r="K591" s="14">
        <f>I591-G591</f>
        <v>-97878.79999999999</v>
      </c>
    </row>
    <row r="592" spans="1:11" ht="47.25">
      <c r="A592" s="15" t="s">
        <v>271</v>
      </c>
      <c r="B592" s="16" t="s">
        <v>953</v>
      </c>
      <c r="C592" s="17"/>
      <c r="D592" s="16"/>
      <c r="E592" s="16"/>
      <c r="F592" s="14">
        <v>1123.2</v>
      </c>
      <c r="G592" s="14">
        <v>1123.2</v>
      </c>
      <c r="H592" s="14">
        <f>G592-F592</f>
        <v>0</v>
      </c>
      <c r="I592" s="14">
        <v>792</v>
      </c>
      <c r="J592" s="14">
        <f>I592/G592*100</f>
        <v>70.51282051282051</v>
      </c>
      <c r="K592" s="14">
        <f>I592-G592</f>
        <v>-331.20000000000005</v>
      </c>
    </row>
    <row r="593" spans="1:11" ht="15.75">
      <c r="A593" s="15" t="s">
        <v>345</v>
      </c>
      <c r="B593" s="16" t="s">
        <v>953</v>
      </c>
      <c r="C593" s="17" t="s">
        <v>346</v>
      </c>
      <c r="D593" s="16"/>
      <c r="E593" s="16"/>
      <c r="F593" s="14">
        <v>1123.2</v>
      </c>
      <c r="G593" s="14">
        <v>1123.2</v>
      </c>
      <c r="H593" s="14">
        <f>G593-F593</f>
        <v>0</v>
      </c>
      <c r="I593" s="14">
        <v>792</v>
      </c>
      <c r="J593" s="14">
        <f>I593/G593*100</f>
        <v>70.51282051282051</v>
      </c>
      <c r="K593" s="14">
        <f>I593-G593</f>
        <v>-331.20000000000005</v>
      </c>
    </row>
    <row r="594" spans="1:11" ht="15.75">
      <c r="A594" s="15" t="s">
        <v>50</v>
      </c>
      <c r="B594" s="16" t="s">
        <v>953</v>
      </c>
      <c r="C594" s="17" t="s">
        <v>346</v>
      </c>
      <c r="D594" s="16" t="s">
        <v>97</v>
      </c>
      <c r="E594" s="16" t="s">
        <v>88</v>
      </c>
      <c r="F594" s="14">
        <v>1123.2</v>
      </c>
      <c r="G594" s="14">
        <v>1123.2</v>
      </c>
      <c r="H594" s="14">
        <f>G594-F594</f>
        <v>0</v>
      </c>
      <c r="I594" s="14">
        <v>792</v>
      </c>
      <c r="J594" s="14">
        <f>I594/G594*100</f>
        <v>70.51282051282051</v>
      </c>
      <c r="K594" s="14">
        <f>I594-G594</f>
        <v>-331.20000000000005</v>
      </c>
    </row>
    <row r="595" spans="1:11" ht="63">
      <c r="A595" s="18" t="s">
        <v>272</v>
      </c>
      <c r="B595" s="16" t="s">
        <v>954</v>
      </c>
      <c r="C595" s="17"/>
      <c r="D595" s="16"/>
      <c r="E595" s="16"/>
      <c r="F595" s="14">
        <v>5352.4</v>
      </c>
      <c r="G595" s="14">
        <v>5352.4</v>
      </c>
      <c r="H595" s="14">
        <f>G595-F595</f>
        <v>0</v>
      </c>
      <c r="I595" s="14">
        <v>4824</v>
      </c>
      <c r="J595" s="14">
        <f>I595/G595*100</f>
        <v>90.1277931395262</v>
      </c>
      <c r="K595" s="14">
        <f>I595-G595</f>
        <v>-528.3999999999996</v>
      </c>
    </row>
    <row r="596" spans="1:11" ht="15.75">
      <c r="A596" s="15" t="s">
        <v>345</v>
      </c>
      <c r="B596" s="16" t="s">
        <v>954</v>
      </c>
      <c r="C596" s="17" t="s">
        <v>346</v>
      </c>
      <c r="D596" s="16"/>
      <c r="E596" s="16"/>
      <c r="F596" s="14">
        <v>5352.4</v>
      </c>
      <c r="G596" s="14">
        <v>5352.4</v>
      </c>
      <c r="H596" s="14">
        <f>G596-F596</f>
        <v>0</v>
      </c>
      <c r="I596" s="14">
        <v>4824</v>
      </c>
      <c r="J596" s="14">
        <f>I596/G596*100</f>
        <v>90.1277931395262</v>
      </c>
      <c r="K596" s="14">
        <f>I596-G596</f>
        <v>-528.3999999999996</v>
      </c>
    </row>
    <row r="597" spans="1:11" ht="15.75">
      <c r="A597" s="15" t="s">
        <v>269</v>
      </c>
      <c r="B597" s="16" t="s">
        <v>954</v>
      </c>
      <c r="C597" s="17" t="s">
        <v>346</v>
      </c>
      <c r="D597" s="16" t="s">
        <v>97</v>
      </c>
      <c r="E597" s="16" t="s">
        <v>92</v>
      </c>
      <c r="F597" s="14">
        <v>5352.4</v>
      </c>
      <c r="G597" s="14">
        <v>5352.4</v>
      </c>
      <c r="H597" s="14">
        <f>G597-F597</f>
        <v>0</v>
      </c>
      <c r="I597" s="14">
        <v>4824</v>
      </c>
      <c r="J597" s="14">
        <f>I597/G597*100</f>
        <v>90.1277931395262</v>
      </c>
      <c r="K597" s="14">
        <f>I597-G597</f>
        <v>-528.3999999999996</v>
      </c>
    </row>
    <row r="598" spans="1:11" ht="78.75">
      <c r="A598" s="18" t="s">
        <v>131</v>
      </c>
      <c r="B598" s="16" t="s">
        <v>955</v>
      </c>
      <c r="C598" s="17"/>
      <c r="D598" s="16"/>
      <c r="E598" s="16"/>
      <c r="F598" s="14">
        <v>3590.4</v>
      </c>
      <c r="G598" s="14">
        <v>3590.4</v>
      </c>
      <c r="H598" s="14">
        <f>G598-F598</f>
        <v>0</v>
      </c>
      <c r="I598" s="14">
        <v>2680</v>
      </c>
      <c r="J598" s="14">
        <f>I598/G598*100</f>
        <v>74.64349376114082</v>
      </c>
      <c r="K598" s="14">
        <f>I598-G598</f>
        <v>-910.4000000000001</v>
      </c>
    </row>
    <row r="599" spans="1:11" ht="31.5">
      <c r="A599" s="15" t="s">
        <v>341</v>
      </c>
      <c r="B599" s="16" t="s">
        <v>955</v>
      </c>
      <c r="C599" s="17" t="s">
        <v>342</v>
      </c>
      <c r="D599" s="16"/>
      <c r="E599" s="16"/>
      <c r="F599" s="14">
        <v>3590.4</v>
      </c>
      <c r="G599" s="14">
        <v>3590.4</v>
      </c>
      <c r="H599" s="14">
        <f>G599-F599</f>
        <v>0</v>
      </c>
      <c r="I599" s="14">
        <v>2680</v>
      </c>
      <c r="J599" s="14">
        <f>I599/G599*100</f>
        <v>74.64349376114082</v>
      </c>
      <c r="K599" s="14">
        <f>I599-G599</f>
        <v>-910.4000000000001</v>
      </c>
    </row>
    <row r="600" spans="1:11" ht="15.75">
      <c r="A600" s="15" t="s">
        <v>48</v>
      </c>
      <c r="B600" s="16" t="s">
        <v>955</v>
      </c>
      <c r="C600" s="17" t="s">
        <v>342</v>
      </c>
      <c r="D600" s="16" t="s">
        <v>97</v>
      </c>
      <c r="E600" s="16" t="s">
        <v>93</v>
      </c>
      <c r="F600" s="14">
        <v>3590.4</v>
      </c>
      <c r="G600" s="14">
        <v>3590.4</v>
      </c>
      <c r="H600" s="14">
        <f>G600-F600</f>
        <v>0</v>
      </c>
      <c r="I600" s="14">
        <v>2680</v>
      </c>
      <c r="J600" s="14">
        <f>I600/G600*100</f>
        <v>74.64349376114082</v>
      </c>
      <c r="K600" s="14">
        <f>I600-G600</f>
        <v>-910.4000000000001</v>
      </c>
    </row>
    <row r="601" spans="1:11" ht="47.25">
      <c r="A601" s="15" t="s">
        <v>356</v>
      </c>
      <c r="B601" s="16" t="s">
        <v>956</v>
      </c>
      <c r="C601" s="17"/>
      <c r="D601" s="16"/>
      <c r="E601" s="16"/>
      <c r="F601" s="14">
        <v>19440</v>
      </c>
      <c r="G601" s="14">
        <v>19440</v>
      </c>
      <c r="H601" s="14">
        <f>G601-F601</f>
        <v>0</v>
      </c>
      <c r="I601" s="14">
        <v>19440</v>
      </c>
      <c r="J601" s="14">
        <f>I601/G601*100</f>
        <v>100</v>
      </c>
      <c r="K601" s="14">
        <f>I601-G601</f>
        <v>0</v>
      </c>
    </row>
    <row r="602" spans="1:11" ht="15.75">
      <c r="A602" s="15" t="s">
        <v>345</v>
      </c>
      <c r="B602" s="16" t="s">
        <v>956</v>
      </c>
      <c r="C602" s="17" t="s">
        <v>346</v>
      </c>
      <c r="D602" s="16"/>
      <c r="E602" s="16"/>
      <c r="F602" s="14">
        <v>19440</v>
      </c>
      <c r="G602" s="14">
        <v>19440</v>
      </c>
      <c r="H602" s="14">
        <f>G602-F602</f>
        <v>0</v>
      </c>
      <c r="I602" s="14">
        <v>19440</v>
      </c>
      <c r="J602" s="14">
        <f>I602/G602*100</f>
        <v>100</v>
      </c>
      <c r="K602" s="14">
        <f>I602-G602</f>
        <v>0</v>
      </c>
    </row>
    <row r="603" spans="1:11" ht="15.75">
      <c r="A603" s="15" t="s">
        <v>48</v>
      </c>
      <c r="B603" s="16" t="s">
        <v>956</v>
      </c>
      <c r="C603" s="17" t="s">
        <v>346</v>
      </c>
      <c r="D603" s="16" t="s">
        <v>97</v>
      </c>
      <c r="E603" s="16" t="s">
        <v>93</v>
      </c>
      <c r="F603" s="14">
        <v>19440</v>
      </c>
      <c r="G603" s="14">
        <v>19440</v>
      </c>
      <c r="H603" s="14">
        <f>G603-F603</f>
        <v>0</v>
      </c>
      <c r="I603" s="14">
        <v>19440</v>
      </c>
      <c r="J603" s="14">
        <f>I603/G603*100</f>
        <v>100</v>
      </c>
      <c r="K603" s="14">
        <f>I603-G603</f>
        <v>0</v>
      </c>
    </row>
    <row r="604" spans="1:11" ht="110.25">
      <c r="A604" s="18" t="s">
        <v>518</v>
      </c>
      <c r="B604" s="16" t="s">
        <v>957</v>
      </c>
      <c r="C604" s="17"/>
      <c r="D604" s="16"/>
      <c r="E604" s="16"/>
      <c r="F604" s="14">
        <v>4155</v>
      </c>
      <c r="G604" s="14">
        <v>4155</v>
      </c>
      <c r="H604" s="14">
        <f>G604-F604</f>
        <v>0</v>
      </c>
      <c r="I604" s="14">
        <v>3498</v>
      </c>
      <c r="J604" s="14">
        <f>I604/G604*100</f>
        <v>84.18772563176896</v>
      </c>
      <c r="K604" s="14">
        <f>I604-G604</f>
        <v>-657</v>
      </c>
    </row>
    <row r="605" spans="1:11" ht="31.5">
      <c r="A605" s="15" t="s">
        <v>341</v>
      </c>
      <c r="B605" s="16" t="s">
        <v>957</v>
      </c>
      <c r="C605" s="17" t="s">
        <v>342</v>
      </c>
      <c r="D605" s="16"/>
      <c r="E605" s="16"/>
      <c r="F605" s="14">
        <v>4155</v>
      </c>
      <c r="G605" s="14">
        <v>4155</v>
      </c>
      <c r="H605" s="14">
        <f>G605-F605</f>
        <v>0</v>
      </c>
      <c r="I605" s="14">
        <v>3498</v>
      </c>
      <c r="J605" s="14">
        <f>I605/G605*100</f>
        <v>84.18772563176896</v>
      </c>
      <c r="K605" s="14">
        <f>I605-G605</f>
        <v>-657</v>
      </c>
    </row>
    <row r="606" spans="1:11" ht="15.75">
      <c r="A606" s="15" t="s">
        <v>48</v>
      </c>
      <c r="B606" s="16" t="s">
        <v>957</v>
      </c>
      <c r="C606" s="17" t="s">
        <v>342</v>
      </c>
      <c r="D606" s="16" t="s">
        <v>97</v>
      </c>
      <c r="E606" s="16" t="s">
        <v>93</v>
      </c>
      <c r="F606" s="14">
        <v>4155</v>
      </c>
      <c r="G606" s="14">
        <v>4155</v>
      </c>
      <c r="H606" s="14">
        <f>G606-F606</f>
        <v>0</v>
      </c>
      <c r="I606" s="14">
        <v>3498</v>
      </c>
      <c r="J606" s="14">
        <f>I606/G606*100</f>
        <v>84.18772563176896</v>
      </c>
      <c r="K606" s="14">
        <f>I606-G606</f>
        <v>-657</v>
      </c>
    </row>
    <row r="607" spans="1:11" ht="31.5">
      <c r="A607" s="15" t="s">
        <v>496</v>
      </c>
      <c r="B607" s="16" t="s">
        <v>958</v>
      </c>
      <c r="C607" s="17"/>
      <c r="D607" s="16"/>
      <c r="E607" s="16"/>
      <c r="F607" s="14">
        <v>348344.2</v>
      </c>
      <c r="G607" s="14">
        <v>344527.6</v>
      </c>
      <c r="H607" s="14">
        <f>G607-F607</f>
        <v>-3816.600000000035</v>
      </c>
      <c r="I607" s="14">
        <v>249374</v>
      </c>
      <c r="J607" s="14">
        <f>I607/G607*100</f>
        <v>72.38142894792755</v>
      </c>
      <c r="K607" s="14">
        <f>I607-G607</f>
        <v>-95153.59999999998</v>
      </c>
    </row>
    <row r="608" spans="1:11" ht="31.5">
      <c r="A608" s="15" t="s">
        <v>350</v>
      </c>
      <c r="B608" s="16" t="s">
        <v>958</v>
      </c>
      <c r="C608" s="17" t="s">
        <v>351</v>
      </c>
      <c r="D608" s="16"/>
      <c r="E608" s="16"/>
      <c r="F608" s="14">
        <v>348344.2</v>
      </c>
      <c r="G608" s="14">
        <v>344527.6</v>
      </c>
      <c r="H608" s="14">
        <f>G608-F608</f>
        <v>-3816.600000000035</v>
      </c>
      <c r="I608" s="14">
        <v>249374</v>
      </c>
      <c r="J608" s="14">
        <f>I608/G608*100</f>
        <v>72.38142894792755</v>
      </c>
      <c r="K608" s="14">
        <f>I608-G608</f>
        <v>-95153.59999999998</v>
      </c>
    </row>
    <row r="609" spans="1:11" ht="15.75">
      <c r="A609" s="15" t="s">
        <v>48</v>
      </c>
      <c r="B609" s="16" t="s">
        <v>958</v>
      </c>
      <c r="C609" s="17" t="s">
        <v>351</v>
      </c>
      <c r="D609" s="16" t="s">
        <v>97</v>
      </c>
      <c r="E609" s="16" t="s">
        <v>93</v>
      </c>
      <c r="F609" s="14">
        <v>348344.2</v>
      </c>
      <c r="G609" s="14">
        <v>344527.6</v>
      </c>
      <c r="H609" s="14">
        <f>G609-F609</f>
        <v>-3816.600000000035</v>
      </c>
      <c r="I609" s="14">
        <v>249374</v>
      </c>
      <c r="J609" s="14">
        <f>I609/G609*100</f>
        <v>72.38142894792755</v>
      </c>
      <c r="K609" s="14">
        <f>I609-G609</f>
        <v>-95153.59999999998</v>
      </c>
    </row>
    <row r="610" spans="1:11" ht="47.25">
      <c r="A610" s="15" t="s">
        <v>273</v>
      </c>
      <c r="B610" s="16" t="s">
        <v>959</v>
      </c>
      <c r="C610" s="17"/>
      <c r="D610" s="16"/>
      <c r="E610" s="16"/>
      <c r="F610" s="14">
        <v>101854.3</v>
      </c>
      <c r="G610" s="14">
        <v>101854.3</v>
      </c>
      <c r="H610" s="14">
        <f>G610-F610</f>
        <v>0</v>
      </c>
      <c r="I610" s="14">
        <v>101654.3</v>
      </c>
      <c r="J610" s="14">
        <f>I610/G610*100</f>
        <v>99.80364108339069</v>
      </c>
      <c r="K610" s="14">
        <f>I610-G610</f>
        <v>-200</v>
      </c>
    </row>
    <row r="611" spans="1:11" ht="31.5">
      <c r="A611" s="15" t="s">
        <v>341</v>
      </c>
      <c r="B611" s="16" t="s">
        <v>959</v>
      </c>
      <c r="C611" s="17" t="s">
        <v>342</v>
      </c>
      <c r="D611" s="16"/>
      <c r="E611" s="16"/>
      <c r="F611" s="14">
        <v>101854.3</v>
      </c>
      <c r="G611" s="14">
        <v>101854.3</v>
      </c>
      <c r="H611" s="14">
        <f>G611-F611</f>
        <v>0</v>
      </c>
      <c r="I611" s="14">
        <v>101654.3</v>
      </c>
      <c r="J611" s="14">
        <f>I611/G611*100</f>
        <v>99.80364108339069</v>
      </c>
      <c r="K611" s="14">
        <f>I611-G611</f>
        <v>-200</v>
      </c>
    </row>
    <row r="612" spans="1:11" ht="15.75">
      <c r="A612" s="15" t="s">
        <v>48</v>
      </c>
      <c r="B612" s="16" t="s">
        <v>959</v>
      </c>
      <c r="C612" s="17" t="s">
        <v>342</v>
      </c>
      <c r="D612" s="16" t="s">
        <v>97</v>
      </c>
      <c r="E612" s="16" t="s">
        <v>93</v>
      </c>
      <c r="F612" s="14">
        <v>100554.3</v>
      </c>
      <c r="G612" s="14">
        <v>100554.3</v>
      </c>
      <c r="H612" s="14">
        <f>G612-F612</f>
        <v>0</v>
      </c>
      <c r="I612" s="14">
        <v>100354.3</v>
      </c>
      <c r="J612" s="14">
        <f>I612/G612*100</f>
        <v>99.80110248890401</v>
      </c>
      <c r="K612" s="14">
        <f>I612-G612</f>
        <v>-200</v>
      </c>
    </row>
    <row r="613" spans="1:11" ht="15.75">
      <c r="A613" s="15" t="s">
        <v>50</v>
      </c>
      <c r="B613" s="16" t="s">
        <v>959</v>
      </c>
      <c r="C613" s="17" t="s">
        <v>342</v>
      </c>
      <c r="D613" s="16" t="s">
        <v>97</v>
      </c>
      <c r="E613" s="16" t="s">
        <v>88</v>
      </c>
      <c r="F613" s="14">
        <v>1300</v>
      </c>
      <c r="G613" s="14">
        <v>1300</v>
      </c>
      <c r="H613" s="14">
        <f>G613-F613</f>
        <v>0</v>
      </c>
      <c r="I613" s="14">
        <v>1300</v>
      </c>
      <c r="J613" s="14">
        <f>I613/G613*100</f>
        <v>100</v>
      </c>
      <c r="K613" s="14">
        <f>I613-G613</f>
        <v>0</v>
      </c>
    </row>
    <row r="614" spans="1:11" ht="47.25">
      <c r="A614" s="15" t="s">
        <v>357</v>
      </c>
      <c r="B614" s="16" t="s">
        <v>960</v>
      </c>
      <c r="C614" s="17"/>
      <c r="D614" s="16"/>
      <c r="E614" s="16"/>
      <c r="F614" s="14">
        <v>2650</v>
      </c>
      <c r="G614" s="14">
        <v>2650</v>
      </c>
      <c r="H614" s="14">
        <f>G614-F614</f>
        <v>0</v>
      </c>
      <c r="I614" s="14">
        <v>2650</v>
      </c>
      <c r="J614" s="14">
        <f>I614/G614*100</f>
        <v>100</v>
      </c>
      <c r="K614" s="14">
        <f>I614-G614</f>
        <v>0</v>
      </c>
    </row>
    <row r="615" spans="1:11" ht="15.75">
      <c r="A615" s="15" t="s">
        <v>345</v>
      </c>
      <c r="B615" s="16" t="s">
        <v>960</v>
      </c>
      <c r="C615" s="17" t="s">
        <v>346</v>
      </c>
      <c r="D615" s="16"/>
      <c r="E615" s="16"/>
      <c r="F615" s="14">
        <v>2650</v>
      </c>
      <c r="G615" s="14">
        <v>2650</v>
      </c>
      <c r="H615" s="14">
        <f>G615-F615</f>
        <v>0</v>
      </c>
      <c r="I615" s="14">
        <v>2650</v>
      </c>
      <c r="J615" s="14">
        <f>I615/G615*100</f>
        <v>100</v>
      </c>
      <c r="K615" s="14">
        <f>I615-G615</f>
        <v>0</v>
      </c>
    </row>
    <row r="616" spans="1:11" ht="15.75">
      <c r="A616" s="15" t="s">
        <v>48</v>
      </c>
      <c r="B616" s="16" t="s">
        <v>960</v>
      </c>
      <c r="C616" s="17" t="s">
        <v>346</v>
      </c>
      <c r="D616" s="16" t="s">
        <v>97</v>
      </c>
      <c r="E616" s="16" t="s">
        <v>93</v>
      </c>
      <c r="F616" s="14">
        <v>2650</v>
      </c>
      <c r="G616" s="14">
        <v>2650</v>
      </c>
      <c r="H616" s="14">
        <f>G616-F616</f>
        <v>0</v>
      </c>
      <c r="I616" s="14">
        <v>2650</v>
      </c>
      <c r="J616" s="14">
        <f>I616/G616*100</f>
        <v>100</v>
      </c>
      <c r="K616" s="14">
        <f>I616-G616</f>
        <v>0</v>
      </c>
    </row>
    <row r="617" spans="1:11" ht="63">
      <c r="A617" s="15" t="s">
        <v>961</v>
      </c>
      <c r="B617" s="16" t="s">
        <v>962</v>
      </c>
      <c r="C617" s="17"/>
      <c r="D617" s="16"/>
      <c r="E617" s="16"/>
      <c r="F617" s="14">
        <v>18554.1</v>
      </c>
      <c r="G617" s="14">
        <v>18554.1</v>
      </c>
      <c r="H617" s="14">
        <f>G617-F617</f>
        <v>0</v>
      </c>
      <c r="I617" s="14">
        <v>18455.9</v>
      </c>
      <c r="J617" s="14">
        <f>I617/G617*100</f>
        <v>99.47073692607027</v>
      </c>
      <c r="K617" s="14">
        <f>I617-G617</f>
        <v>-98.19999999999709</v>
      </c>
    </row>
    <row r="618" spans="1:11" ht="31.5">
      <c r="A618" s="15" t="s">
        <v>341</v>
      </c>
      <c r="B618" s="16" t="s">
        <v>962</v>
      </c>
      <c r="C618" s="17" t="s">
        <v>342</v>
      </c>
      <c r="D618" s="16"/>
      <c r="E618" s="16"/>
      <c r="F618" s="14">
        <v>18554.1</v>
      </c>
      <c r="G618" s="14">
        <v>18554.1</v>
      </c>
      <c r="H618" s="14">
        <f>G618-F618</f>
        <v>0</v>
      </c>
      <c r="I618" s="14">
        <v>18455.9</v>
      </c>
      <c r="J618" s="14">
        <f>I618/G618*100</f>
        <v>99.47073692607027</v>
      </c>
      <c r="K618" s="14">
        <f>I618-G618</f>
        <v>-98.19999999999709</v>
      </c>
    </row>
    <row r="619" spans="1:11" ht="15.75">
      <c r="A619" s="15" t="s">
        <v>48</v>
      </c>
      <c r="B619" s="16" t="s">
        <v>962</v>
      </c>
      <c r="C619" s="17" t="s">
        <v>342</v>
      </c>
      <c r="D619" s="16" t="s">
        <v>97</v>
      </c>
      <c r="E619" s="16" t="s">
        <v>93</v>
      </c>
      <c r="F619" s="14">
        <v>18554.1</v>
      </c>
      <c r="G619" s="14">
        <v>18554.1</v>
      </c>
      <c r="H619" s="14">
        <f>G619-F619</f>
        <v>0</v>
      </c>
      <c r="I619" s="14">
        <v>18455.9</v>
      </c>
      <c r="J619" s="14">
        <f>I619/G619*100</f>
        <v>99.47073692607027</v>
      </c>
      <c r="K619" s="14">
        <f>I619-G619</f>
        <v>-98.19999999999709</v>
      </c>
    </row>
    <row r="620" spans="1:11" ht="47.25">
      <c r="A620" s="15" t="s">
        <v>963</v>
      </c>
      <c r="B620" s="16" t="s">
        <v>964</v>
      </c>
      <c r="C620" s="17"/>
      <c r="D620" s="16"/>
      <c r="E620" s="16"/>
      <c r="F620" s="14">
        <v>9808</v>
      </c>
      <c r="G620" s="14">
        <v>9808</v>
      </c>
      <c r="H620" s="14">
        <f>G620-F620</f>
        <v>0</v>
      </c>
      <c r="I620" s="14">
        <v>9808</v>
      </c>
      <c r="J620" s="14">
        <f>I620/G620*100</f>
        <v>100</v>
      </c>
      <c r="K620" s="14">
        <f>I620-G620</f>
        <v>0</v>
      </c>
    </row>
    <row r="621" spans="1:11" ht="31.5">
      <c r="A621" s="15" t="s">
        <v>160</v>
      </c>
      <c r="B621" s="16" t="s">
        <v>965</v>
      </c>
      <c r="C621" s="17"/>
      <c r="D621" s="16"/>
      <c r="E621" s="16"/>
      <c r="F621" s="14">
        <v>9808</v>
      </c>
      <c r="G621" s="14">
        <v>9808</v>
      </c>
      <c r="H621" s="14">
        <f>G621-F621</f>
        <v>0</v>
      </c>
      <c r="I621" s="14">
        <v>9808</v>
      </c>
      <c r="J621" s="14">
        <f>I621/G621*100</f>
        <v>100</v>
      </c>
      <c r="K621" s="14">
        <f>I621-G621</f>
        <v>0</v>
      </c>
    </row>
    <row r="622" spans="1:11" ht="31.5">
      <c r="A622" s="15" t="s">
        <v>341</v>
      </c>
      <c r="B622" s="16" t="s">
        <v>965</v>
      </c>
      <c r="C622" s="17" t="s">
        <v>342</v>
      </c>
      <c r="D622" s="16"/>
      <c r="E622" s="16"/>
      <c r="F622" s="14">
        <v>9808</v>
      </c>
      <c r="G622" s="14">
        <v>9808</v>
      </c>
      <c r="H622" s="14">
        <f>G622-F622</f>
        <v>0</v>
      </c>
      <c r="I622" s="14">
        <v>9808</v>
      </c>
      <c r="J622" s="14">
        <f>I622/G622*100</f>
        <v>100</v>
      </c>
      <c r="K622" s="14">
        <f>I622-G622</f>
        <v>0</v>
      </c>
    </row>
    <row r="623" spans="1:11" ht="15.75">
      <c r="A623" s="15" t="s">
        <v>44</v>
      </c>
      <c r="B623" s="16" t="s">
        <v>965</v>
      </c>
      <c r="C623" s="17" t="s">
        <v>342</v>
      </c>
      <c r="D623" s="16" t="s">
        <v>93</v>
      </c>
      <c r="E623" s="16" t="s">
        <v>95</v>
      </c>
      <c r="F623" s="14">
        <v>9808</v>
      </c>
      <c r="G623" s="14">
        <v>9808</v>
      </c>
      <c r="H623" s="14">
        <f>G623-F623</f>
        <v>0</v>
      </c>
      <c r="I623" s="14">
        <v>9808</v>
      </c>
      <c r="J623" s="14">
        <f>I623/G623*100</f>
        <v>100</v>
      </c>
      <c r="K623" s="14">
        <f>I623-G623</f>
        <v>0</v>
      </c>
    </row>
    <row r="624" spans="1:11" ht="31.5">
      <c r="A624" s="15" t="s">
        <v>966</v>
      </c>
      <c r="B624" s="16" t="s">
        <v>967</v>
      </c>
      <c r="C624" s="17"/>
      <c r="D624" s="16"/>
      <c r="E624" s="16"/>
      <c r="F624" s="14">
        <v>949648.4</v>
      </c>
      <c r="G624" s="14">
        <v>921505.8</v>
      </c>
      <c r="H624" s="14">
        <f>G624-F624</f>
        <v>-28142.599999999977</v>
      </c>
      <c r="I624" s="14">
        <v>855534.5</v>
      </c>
      <c r="J624" s="14">
        <f>I624/G624*100</f>
        <v>92.84092406146549</v>
      </c>
      <c r="K624" s="14">
        <f>I624-G624</f>
        <v>-65971.30000000005</v>
      </c>
    </row>
    <row r="625" spans="1:11" ht="31.5">
      <c r="A625" s="15" t="s">
        <v>120</v>
      </c>
      <c r="B625" s="16" t="s">
        <v>968</v>
      </c>
      <c r="C625" s="17"/>
      <c r="D625" s="16"/>
      <c r="E625" s="16"/>
      <c r="F625" s="14">
        <v>669452.6</v>
      </c>
      <c r="G625" s="14">
        <v>703052.3</v>
      </c>
      <c r="H625" s="14">
        <f>G625-F625</f>
        <v>33599.70000000007</v>
      </c>
      <c r="I625" s="14">
        <v>645073.5</v>
      </c>
      <c r="J625" s="14">
        <f>I625/G625*100</f>
        <v>91.75327354735913</v>
      </c>
      <c r="K625" s="14">
        <f>I625-G625</f>
        <v>-57978.80000000005</v>
      </c>
    </row>
    <row r="626" spans="1:11" ht="15.75">
      <c r="A626" s="15" t="s">
        <v>348</v>
      </c>
      <c r="B626" s="16" t="s">
        <v>968</v>
      </c>
      <c r="C626" s="17" t="s">
        <v>349</v>
      </c>
      <c r="D626" s="16"/>
      <c r="E626" s="16"/>
      <c r="F626" s="14">
        <v>669452.6</v>
      </c>
      <c r="G626" s="14">
        <v>703052.3</v>
      </c>
      <c r="H626" s="14">
        <f>G626-F626</f>
        <v>33599.70000000007</v>
      </c>
      <c r="I626" s="14">
        <v>645073.5</v>
      </c>
      <c r="J626" s="14">
        <f>I626/G626*100</f>
        <v>91.75327354735913</v>
      </c>
      <c r="K626" s="14">
        <f>I626-G626</f>
        <v>-57978.80000000005</v>
      </c>
    </row>
    <row r="627" spans="1:11" ht="15.75">
      <c r="A627" s="15" t="s">
        <v>46</v>
      </c>
      <c r="B627" s="16" t="s">
        <v>968</v>
      </c>
      <c r="C627" s="17" t="s">
        <v>349</v>
      </c>
      <c r="D627" s="16" t="s">
        <v>97</v>
      </c>
      <c r="E627" s="16" t="s">
        <v>91</v>
      </c>
      <c r="F627" s="14">
        <v>669452.6</v>
      </c>
      <c r="G627" s="14">
        <v>703052.3</v>
      </c>
      <c r="H627" s="14">
        <f>G627-F627</f>
        <v>33599.70000000007</v>
      </c>
      <c r="I627" s="14">
        <v>645073.5</v>
      </c>
      <c r="J627" s="14">
        <f>I627/G627*100</f>
        <v>91.75327354735913</v>
      </c>
      <c r="K627" s="14">
        <f>I627-G627</f>
        <v>-57978.80000000005</v>
      </c>
    </row>
    <row r="628" spans="1:11" ht="47.25">
      <c r="A628" s="15" t="s">
        <v>969</v>
      </c>
      <c r="B628" s="16" t="s">
        <v>970</v>
      </c>
      <c r="C628" s="17"/>
      <c r="D628" s="16"/>
      <c r="E628" s="16"/>
      <c r="F628" s="14">
        <v>77755.2</v>
      </c>
      <c r="G628" s="14">
        <v>16012.9</v>
      </c>
      <c r="H628" s="14">
        <f>G628-F628</f>
        <v>-61742.299999999996</v>
      </c>
      <c r="I628" s="14">
        <v>8020.4</v>
      </c>
      <c r="J628" s="14">
        <f>I628/G628*100</f>
        <v>50.087117261707746</v>
      </c>
      <c r="K628" s="14">
        <f>I628-G628</f>
        <v>-7992.5</v>
      </c>
    </row>
    <row r="629" spans="1:11" ht="15.75">
      <c r="A629" s="15" t="s">
        <v>348</v>
      </c>
      <c r="B629" s="16" t="s">
        <v>970</v>
      </c>
      <c r="C629" s="17" t="s">
        <v>349</v>
      </c>
      <c r="D629" s="16"/>
      <c r="E629" s="16"/>
      <c r="F629" s="14">
        <v>77755.2</v>
      </c>
      <c r="G629" s="14">
        <v>16012.9</v>
      </c>
      <c r="H629" s="14">
        <f>G629-F629</f>
        <v>-61742.299999999996</v>
      </c>
      <c r="I629" s="14">
        <v>8020.4</v>
      </c>
      <c r="J629" s="14">
        <f>I629/G629*100</f>
        <v>50.087117261707746</v>
      </c>
      <c r="K629" s="14">
        <f>I629-G629</f>
        <v>-7992.5</v>
      </c>
    </row>
    <row r="630" spans="1:11" ht="15.75">
      <c r="A630" s="15" t="s">
        <v>46</v>
      </c>
      <c r="B630" s="16" t="s">
        <v>970</v>
      </c>
      <c r="C630" s="17" t="s">
        <v>349</v>
      </c>
      <c r="D630" s="16" t="s">
        <v>97</v>
      </c>
      <c r="E630" s="16" t="s">
        <v>91</v>
      </c>
      <c r="F630" s="14">
        <v>77755.2</v>
      </c>
      <c r="G630" s="14">
        <v>16012.9</v>
      </c>
      <c r="H630" s="14">
        <f>G630-F630</f>
        <v>-61742.299999999996</v>
      </c>
      <c r="I630" s="14">
        <v>8020.4</v>
      </c>
      <c r="J630" s="14">
        <f>I630/G630*100</f>
        <v>50.087117261707746</v>
      </c>
      <c r="K630" s="14">
        <f>I630-G630</f>
        <v>-7992.5</v>
      </c>
    </row>
    <row r="631" spans="1:11" ht="15.75">
      <c r="A631" s="15" t="s">
        <v>971</v>
      </c>
      <c r="B631" s="16" t="s">
        <v>972</v>
      </c>
      <c r="C631" s="17"/>
      <c r="D631" s="16"/>
      <c r="E631" s="16"/>
      <c r="F631" s="14">
        <v>200000</v>
      </c>
      <c r="G631" s="14">
        <v>200000</v>
      </c>
      <c r="H631" s="14">
        <f>G631-F631</f>
        <v>0</v>
      </c>
      <c r="I631" s="14">
        <v>200000</v>
      </c>
      <c r="J631" s="14">
        <f>I631/G631*100</f>
        <v>100</v>
      </c>
      <c r="K631" s="14">
        <f>I631-G631</f>
        <v>0</v>
      </c>
    </row>
    <row r="632" spans="1:11" ht="15.75">
      <c r="A632" s="15" t="s">
        <v>348</v>
      </c>
      <c r="B632" s="16" t="s">
        <v>972</v>
      </c>
      <c r="C632" s="17" t="s">
        <v>349</v>
      </c>
      <c r="D632" s="16"/>
      <c r="E632" s="16"/>
      <c r="F632" s="14">
        <v>200000</v>
      </c>
      <c r="G632" s="14">
        <v>200000</v>
      </c>
      <c r="H632" s="14">
        <f>G632-F632</f>
        <v>0</v>
      </c>
      <c r="I632" s="14">
        <v>200000</v>
      </c>
      <c r="J632" s="14">
        <f>I632/G632*100</f>
        <v>100</v>
      </c>
      <c r="K632" s="14">
        <f>I632-G632</f>
        <v>0</v>
      </c>
    </row>
    <row r="633" spans="1:11" ht="15.75">
      <c r="A633" s="15" t="s">
        <v>46</v>
      </c>
      <c r="B633" s="16" t="s">
        <v>972</v>
      </c>
      <c r="C633" s="17" t="s">
        <v>349</v>
      </c>
      <c r="D633" s="16" t="s">
        <v>97</v>
      </c>
      <c r="E633" s="16" t="s">
        <v>91</v>
      </c>
      <c r="F633" s="14">
        <v>200000</v>
      </c>
      <c r="G633" s="14">
        <v>200000</v>
      </c>
      <c r="H633" s="14">
        <f>G633-F633</f>
        <v>0</v>
      </c>
      <c r="I633" s="14">
        <v>200000</v>
      </c>
      <c r="J633" s="14">
        <f>I633/G633*100</f>
        <v>100</v>
      </c>
      <c r="K633" s="14">
        <f>I633-G633</f>
        <v>0</v>
      </c>
    </row>
    <row r="634" spans="1:11" ht="31.5">
      <c r="A634" s="15" t="s">
        <v>973</v>
      </c>
      <c r="B634" s="16" t="s">
        <v>974</v>
      </c>
      <c r="C634" s="17"/>
      <c r="D634" s="16"/>
      <c r="E634" s="16"/>
      <c r="F634" s="14">
        <v>2440.6</v>
      </c>
      <c r="G634" s="14">
        <v>2440.6</v>
      </c>
      <c r="H634" s="14">
        <f>G634-F634</f>
        <v>0</v>
      </c>
      <c r="I634" s="14">
        <v>2440.6</v>
      </c>
      <c r="J634" s="14">
        <f>I634/G634*100</f>
        <v>100</v>
      </c>
      <c r="K634" s="14">
        <f>I634-G634</f>
        <v>0</v>
      </c>
    </row>
    <row r="635" spans="1:11" ht="15.75">
      <c r="A635" s="15" t="s">
        <v>348</v>
      </c>
      <c r="B635" s="16" t="s">
        <v>974</v>
      </c>
      <c r="C635" s="17" t="s">
        <v>349</v>
      </c>
      <c r="D635" s="16"/>
      <c r="E635" s="16"/>
      <c r="F635" s="14">
        <v>2440.6</v>
      </c>
      <c r="G635" s="14">
        <v>2440.6</v>
      </c>
      <c r="H635" s="14">
        <f>G635-F635</f>
        <v>0</v>
      </c>
      <c r="I635" s="14">
        <v>2440.6</v>
      </c>
      <c r="J635" s="14">
        <f>I635/G635*100</f>
        <v>100</v>
      </c>
      <c r="K635" s="14">
        <f>I635-G635</f>
        <v>0</v>
      </c>
    </row>
    <row r="636" spans="1:11" ht="15.75">
      <c r="A636" s="15" t="s">
        <v>46</v>
      </c>
      <c r="B636" s="16" t="s">
        <v>974</v>
      </c>
      <c r="C636" s="17" t="s">
        <v>349</v>
      </c>
      <c r="D636" s="16" t="s">
        <v>97</v>
      </c>
      <c r="E636" s="16" t="s">
        <v>91</v>
      </c>
      <c r="F636" s="14">
        <v>2440.6</v>
      </c>
      <c r="G636" s="14">
        <v>2440.6</v>
      </c>
      <c r="H636" s="14">
        <f>G636-F636</f>
        <v>0</v>
      </c>
      <c r="I636" s="14">
        <v>2440.6</v>
      </c>
      <c r="J636" s="14">
        <f>I636/G636*100</f>
        <v>100</v>
      </c>
      <c r="K636" s="14">
        <f>I636-G636</f>
        <v>0</v>
      </c>
    </row>
    <row r="637" spans="1:11" ht="31.5">
      <c r="A637" s="15" t="s">
        <v>975</v>
      </c>
      <c r="B637" s="16" t="s">
        <v>976</v>
      </c>
      <c r="C637" s="17"/>
      <c r="D637" s="16"/>
      <c r="E637" s="16"/>
      <c r="F637" s="14">
        <v>3604</v>
      </c>
      <c r="G637" s="14">
        <v>3604</v>
      </c>
      <c r="H637" s="14">
        <f>G637-F637</f>
        <v>0</v>
      </c>
      <c r="I637" s="14">
        <v>3366.6</v>
      </c>
      <c r="J637" s="14">
        <f>I637/G637*100</f>
        <v>93.41287458379578</v>
      </c>
      <c r="K637" s="14">
        <f>I637-G637</f>
        <v>-237.4000000000001</v>
      </c>
    </row>
    <row r="638" spans="1:11" ht="31.5">
      <c r="A638" s="15" t="s">
        <v>977</v>
      </c>
      <c r="B638" s="16" t="s">
        <v>978</v>
      </c>
      <c r="C638" s="17"/>
      <c r="D638" s="16"/>
      <c r="E638" s="16"/>
      <c r="F638" s="14">
        <v>3604</v>
      </c>
      <c r="G638" s="14">
        <v>3604</v>
      </c>
      <c r="H638" s="14">
        <f>G638-F638</f>
        <v>0</v>
      </c>
      <c r="I638" s="14">
        <v>3366.6</v>
      </c>
      <c r="J638" s="14">
        <f>I638/G638*100</f>
        <v>93.41287458379578</v>
      </c>
      <c r="K638" s="14">
        <f>I638-G638</f>
        <v>-237.4000000000001</v>
      </c>
    </row>
    <row r="639" spans="1:11" ht="31.5">
      <c r="A639" s="15" t="s">
        <v>341</v>
      </c>
      <c r="B639" s="16" t="s">
        <v>978</v>
      </c>
      <c r="C639" s="17" t="s">
        <v>342</v>
      </c>
      <c r="D639" s="16"/>
      <c r="E639" s="16"/>
      <c r="F639" s="14">
        <v>3604</v>
      </c>
      <c r="G639" s="14">
        <v>3604</v>
      </c>
      <c r="H639" s="14">
        <f>G639-F639</f>
        <v>0</v>
      </c>
      <c r="I639" s="14">
        <v>3366.6</v>
      </c>
      <c r="J639" s="14">
        <f>I639/G639*100</f>
        <v>93.41287458379578</v>
      </c>
      <c r="K639" s="14">
        <f>I639-G639</f>
        <v>-237.4000000000001</v>
      </c>
    </row>
    <row r="640" spans="1:11" ht="15.75">
      <c r="A640" s="15" t="s">
        <v>48</v>
      </c>
      <c r="B640" s="16" t="s">
        <v>978</v>
      </c>
      <c r="C640" s="17" t="s">
        <v>342</v>
      </c>
      <c r="D640" s="16" t="s">
        <v>97</v>
      </c>
      <c r="E640" s="16" t="s">
        <v>93</v>
      </c>
      <c r="F640" s="14">
        <v>1144</v>
      </c>
      <c r="G640" s="14">
        <v>1144</v>
      </c>
      <c r="H640" s="14">
        <f>G640-F640</f>
        <v>0</v>
      </c>
      <c r="I640" s="14">
        <v>1144</v>
      </c>
      <c r="J640" s="14">
        <f>I640/G640*100</f>
        <v>100</v>
      </c>
      <c r="K640" s="14">
        <f>I640-G640</f>
        <v>0</v>
      </c>
    </row>
    <row r="641" spans="1:11" ht="15.75">
      <c r="A641" s="15" t="s">
        <v>50</v>
      </c>
      <c r="B641" s="16" t="s">
        <v>978</v>
      </c>
      <c r="C641" s="17" t="s">
        <v>342</v>
      </c>
      <c r="D641" s="16" t="s">
        <v>97</v>
      </c>
      <c r="E641" s="16" t="s">
        <v>88</v>
      </c>
      <c r="F641" s="14">
        <v>2460</v>
      </c>
      <c r="G641" s="14">
        <v>2460</v>
      </c>
      <c r="H641" s="14">
        <f>G641-F641</f>
        <v>0</v>
      </c>
      <c r="I641" s="14">
        <v>2222.6</v>
      </c>
      <c r="J641" s="14">
        <f>I641/G641*100</f>
        <v>90.34959349593495</v>
      </c>
      <c r="K641" s="14">
        <f>I641-G641</f>
        <v>-237.4000000000001</v>
      </c>
    </row>
    <row r="642" spans="1:11" ht="63">
      <c r="A642" s="15" t="s">
        <v>979</v>
      </c>
      <c r="B642" s="16" t="s">
        <v>980</v>
      </c>
      <c r="C642" s="17"/>
      <c r="D642" s="16"/>
      <c r="E642" s="16"/>
      <c r="F642" s="14">
        <v>557352.7</v>
      </c>
      <c r="G642" s="14">
        <v>1057352.7</v>
      </c>
      <c r="H642" s="14">
        <f>G642-F642</f>
        <v>500000</v>
      </c>
      <c r="I642" s="14">
        <v>1053725.4</v>
      </c>
      <c r="J642" s="14">
        <f>I642/G642*100</f>
        <v>99.65694512342003</v>
      </c>
      <c r="K642" s="14">
        <f>I642-G642</f>
        <v>-3627.3000000000466</v>
      </c>
    </row>
    <row r="643" spans="1:11" ht="31.5">
      <c r="A643" s="15" t="s">
        <v>981</v>
      </c>
      <c r="B643" s="16" t="s">
        <v>982</v>
      </c>
      <c r="C643" s="17"/>
      <c r="D643" s="16"/>
      <c r="E643" s="16"/>
      <c r="F643" s="14">
        <v>1326</v>
      </c>
      <c r="G643" s="14">
        <v>1326</v>
      </c>
      <c r="H643" s="14">
        <f>G643-F643</f>
        <v>0</v>
      </c>
      <c r="I643" s="14">
        <v>1326</v>
      </c>
      <c r="J643" s="14">
        <f>I643/G643*100</f>
        <v>100</v>
      </c>
      <c r="K643" s="14">
        <f>I643-G643</f>
        <v>0</v>
      </c>
    </row>
    <row r="644" spans="1:11" ht="31.5">
      <c r="A644" s="15" t="s">
        <v>341</v>
      </c>
      <c r="B644" s="16" t="s">
        <v>982</v>
      </c>
      <c r="C644" s="17" t="s">
        <v>342</v>
      </c>
      <c r="D644" s="16"/>
      <c r="E644" s="16"/>
      <c r="F644" s="14">
        <v>1326</v>
      </c>
      <c r="G644" s="14">
        <v>1326</v>
      </c>
      <c r="H644" s="14">
        <f>G644-F644</f>
        <v>0</v>
      </c>
      <c r="I644" s="14">
        <v>1326</v>
      </c>
      <c r="J644" s="14">
        <f>I644/G644*100</f>
        <v>100</v>
      </c>
      <c r="K644" s="14">
        <f>I644-G644</f>
        <v>0</v>
      </c>
    </row>
    <row r="645" spans="1:11" ht="15.75">
      <c r="A645" s="15" t="s">
        <v>30</v>
      </c>
      <c r="B645" s="16" t="s">
        <v>982</v>
      </c>
      <c r="C645" s="17" t="s">
        <v>342</v>
      </c>
      <c r="D645" s="16" t="s">
        <v>98</v>
      </c>
      <c r="E645" s="16" t="s">
        <v>93</v>
      </c>
      <c r="F645" s="14">
        <v>1326</v>
      </c>
      <c r="G645" s="14">
        <v>1326</v>
      </c>
      <c r="H645" s="14">
        <f>G645-F645</f>
        <v>0</v>
      </c>
      <c r="I645" s="14">
        <v>1326</v>
      </c>
      <c r="J645" s="14">
        <f>I645/G645*100</f>
        <v>100</v>
      </c>
      <c r="K645" s="14">
        <f>I645-G645</f>
        <v>0</v>
      </c>
    </row>
    <row r="646" spans="1:11" ht="47.25">
      <c r="A646" s="15" t="s">
        <v>146</v>
      </c>
      <c r="B646" s="16" t="s">
        <v>983</v>
      </c>
      <c r="C646" s="17"/>
      <c r="D646" s="16"/>
      <c r="E646" s="16"/>
      <c r="F646" s="14">
        <v>556026.7</v>
      </c>
      <c r="G646" s="14">
        <v>1056026.7</v>
      </c>
      <c r="H646" s="14">
        <f>G646-F646</f>
        <v>500000</v>
      </c>
      <c r="I646" s="14">
        <v>1052399.4</v>
      </c>
      <c r="J646" s="14">
        <f>I646/G646*100</f>
        <v>99.65651436654016</v>
      </c>
      <c r="K646" s="14">
        <f>I646-G646</f>
        <v>-3627.3000000000466</v>
      </c>
    </row>
    <row r="647" spans="1:11" ht="15.75">
      <c r="A647" s="15" t="s">
        <v>348</v>
      </c>
      <c r="B647" s="16" t="s">
        <v>983</v>
      </c>
      <c r="C647" s="17" t="s">
        <v>349</v>
      </c>
      <c r="D647" s="16"/>
      <c r="E647" s="16"/>
      <c r="F647" s="14">
        <v>556026.7</v>
      </c>
      <c r="G647" s="14">
        <v>1056026.7</v>
      </c>
      <c r="H647" s="14">
        <f>G647-F647</f>
        <v>500000</v>
      </c>
      <c r="I647" s="14">
        <v>1052399.4</v>
      </c>
      <c r="J647" s="14">
        <f>I647/G647*100</f>
        <v>99.65651436654016</v>
      </c>
      <c r="K647" s="14">
        <f>I647-G647</f>
        <v>-3627.3000000000466</v>
      </c>
    </row>
    <row r="648" spans="1:11" ht="15.75">
      <c r="A648" s="15" t="s">
        <v>30</v>
      </c>
      <c r="B648" s="16" t="s">
        <v>983</v>
      </c>
      <c r="C648" s="17" t="s">
        <v>349</v>
      </c>
      <c r="D648" s="16" t="s">
        <v>98</v>
      </c>
      <c r="E648" s="16" t="s">
        <v>93</v>
      </c>
      <c r="F648" s="14">
        <v>556026.7</v>
      </c>
      <c r="G648" s="14">
        <v>1056026.7</v>
      </c>
      <c r="H648" s="14">
        <f>G648-F648</f>
        <v>500000</v>
      </c>
      <c r="I648" s="14">
        <v>1052399.4</v>
      </c>
      <c r="J648" s="14">
        <f>I648/G648*100</f>
        <v>99.65651436654016</v>
      </c>
      <c r="K648" s="14">
        <f>I648-G648</f>
        <v>-3627.3000000000466</v>
      </c>
    </row>
    <row r="649" spans="1:11" ht="31.5">
      <c r="A649" s="10" t="s">
        <v>63</v>
      </c>
      <c r="B649" s="11" t="s">
        <v>984</v>
      </c>
      <c r="C649" s="12"/>
      <c r="D649" s="11"/>
      <c r="E649" s="11"/>
      <c r="F649" s="13">
        <v>28294619.8</v>
      </c>
      <c r="G649" s="13">
        <v>30083239.9</v>
      </c>
      <c r="H649" s="13">
        <f>G649-F649</f>
        <v>1788620.0999999978</v>
      </c>
      <c r="I649" s="13">
        <v>29877645.1</v>
      </c>
      <c r="J649" s="13">
        <f>I649/G649*100</f>
        <v>99.3165802596947</v>
      </c>
      <c r="K649" s="13">
        <f>I649-G649</f>
        <v>-205594.79999999702</v>
      </c>
    </row>
    <row r="650" spans="1:11" ht="15.75">
      <c r="A650" s="15" t="s">
        <v>685</v>
      </c>
      <c r="B650" s="16" t="s">
        <v>985</v>
      </c>
      <c r="C650" s="17"/>
      <c r="D650" s="16"/>
      <c r="E650" s="16"/>
      <c r="F650" s="14">
        <v>3560384.7</v>
      </c>
      <c r="G650" s="14">
        <v>3720181.2</v>
      </c>
      <c r="H650" s="14">
        <f>G650-F650</f>
        <v>159796.5</v>
      </c>
      <c r="I650" s="14">
        <v>3642152</v>
      </c>
      <c r="J650" s="14">
        <f>I650/G650*100</f>
        <v>97.90254302666762</v>
      </c>
      <c r="K650" s="14">
        <f>I650-G650</f>
        <v>-78029.20000000019</v>
      </c>
    </row>
    <row r="651" spans="1:11" ht="15.75">
      <c r="A651" s="15" t="s">
        <v>419</v>
      </c>
      <c r="B651" s="16" t="s">
        <v>986</v>
      </c>
      <c r="C651" s="17"/>
      <c r="D651" s="16"/>
      <c r="E651" s="16"/>
      <c r="F651" s="14">
        <v>3560384.7</v>
      </c>
      <c r="G651" s="14">
        <v>3720181.2</v>
      </c>
      <c r="H651" s="14">
        <f>G651-F651</f>
        <v>159796.5</v>
      </c>
      <c r="I651" s="14">
        <v>3642152</v>
      </c>
      <c r="J651" s="14">
        <f>I651/G651*100</f>
        <v>97.90254302666762</v>
      </c>
      <c r="K651" s="14">
        <f>I651-G651</f>
        <v>-78029.20000000019</v>
      </c>
    </row>
    <row r="652" spans="1:11" ht="31.5">
      <c r="A652" s="15" t="s">
        <v>414</v>
      </c>
      <c r="B652" s="16" t="s">
        <v>987</v>
      </c>
      <c r="C652" s="17"/>
      <c r="D652" s="16"/>
      <c r="E652" s="16"/>
      <c r="F652" s="14">
        <v>736454.2</v>
      </c>
      <c r="G652" s="14">
        <v>711654.2</v>
      </c>
      <c r="H652" s="14">
        <f>G652-F652</f>
        <v>-24800</v>
      </c>
      <c r="I652" s="14">
        <v>711380.3</v>
      </c>
      <c r="J652" s="14">
        <f>I652/G652*100</f>
        <v>99.96151220634967</v>
      </c>
      <c r="K652" s="14">
        <f>I652-G652</f>
        <v>-273.89999999990687</v>
      </c>
    </row>
    <row r="653" spans="1:11" ht="31.5">
      <c r="A653" s="15" t="s">
        <v>339</v>
      </c>
      <c r="B653" s="16" t="s">
        <v>987</v>
      </c>
      <c r="C653" s="17" t="s">
        <v>340</v>
      </c>
      <c r="D653" s="16"/>
      <c r="E653" s="16"/>
      <c r="F653" s="14">
        <v>1427.2</v>
      </c>
      <c r="G653" s="14">
        <v>1427.2</v>
      </c>
      <c r="H653" s="14">
        <f>G653-F653</f>
        <v>0</v>
      </c>
      <c r="I653" s="14">
        <v>1320.2</v>
      </c>
      <c r="J653" s="14">
        <f>I653/G653*100</f>
        <v>92.50280269058297</v>
      </c>
      <c r="K653" s="14">
        <f>I653-G653</f>
        <v>-107</v>
      </c>
    </row>
    <row r="654" spans="1:11" ht="15.75">
      <c r="A654" s="15" t="s">
        <v>29</v>
      </c>
      <c r="B654" s="16" t="s">
        <v>987</v>
      </c>
      <c r="C654" s="17" t="s">
        <v>340</v>
      </c>
      <c r="D654" s="16" t="s">
        <v>98</v>
      </c>
      <c r="E654" s="16" t="s">
        <v>90</v>
      </c>
      <c r="F654" s="14">
        <v>1427.2</v>
      </c>
      <c r="G654" s="14">
        <v>1427.2</v>
      </c>
      <c r="H654" s="14">
        <f>G654-F654</f>
        <v>0</v>
      </c>
      <c r="I654" s="14">
        <v>1320.2</v>
      </c>
      <c r="J654" s="14">
        <f>I654/G654*100</f>
        <v>92.50280269058297</v>
      </c>
      <c r="K654" s="14">
        <f>I654-G654</f>
        <v>-107</v>
      </c>
    </row>
    <row r="655" spans="1:11" ht="15.75">
      <c r="A655" s="15" t="s">
        <v>345</v>
      </c>
      <c r="B655" s="16" t="s">
        <v>987</v>
      </c>
      <c r="C655" s="17" t="s">
        <v>346</v>
      </c>
      <c r="D655" s="16"/>
      <c r="E655" s="16"/>
      <c r="F655" s="14">
        <v>735027</v>
      </c>
      <c r="G655" s="14">
        <v>710227</v>
      </c>
      <c r="H655" s="14">
        <f>G655-F655</f>
        <v>-24800</v>
      </c>
      <c r="I655" s="14">
        <v>710060.1</v>
      </c>
      <c r="J655" s="14">
        <f>I655/G655*100</f>
        <v>99.97650047097618</v>
      </c>
      <c r="K655" s="14">
        <f>I655-G655</f>
        <v>-166.90000000002328</v>
      </c>
    </row>
    <row r="656" spans="1:11" ht="15.75">
      <c r="A656" s="15" t="s">
        <v>29</v>
      </c>
      <c r="B656" s="16" t="s">
        <v>987</v>
      </c>
      <c r="C656" s="17" t="s">
        <v>346</v>
      </c>
      <c r="D656" s="16" t="s">
        <v>98</v>
      </c>
      <c r="E656" s="16" t="s">
        <v>90</v>
      </c>
      <c r="F656" s="14">
        <v>735027</v>
      </c>
      <c r="G656" s="14">
        <v>710227</v>
      </c>
      <c r="H656" s="14">
        <f>G656-F656</f>
        <v>-24800</v>
      </c>
      <c r="I656" s="14">
        <v>710060.1</v>
      </c>
      <c r="J656" s="14">
        <f>I656/G656*100</f>
        <v>99.97650047097618</v>
      </c>
      <c r="K656" s="14">
        <f>I656-G656</f>
        <v>-166.90000000002328</v>
      </c>
    </row>
    <row r="657" spans="1:11" ht="15.75">
      <c r="A657" s="15" t="s">
        <v>420</v>
      </c>
      <c r="B657" s="16" t="s">
        <v>988</v>
      </c>
      <c r="C657" s="17"/>
      <c r="D657" s="16"/>
      <c r="E657" s="16"/>
      <c r="F657" s="14">
        <v>75340</v>
      </c>
      <c r="G657" s="14">
        <v>67540</v>
      </c>
      <c r="H657" s="14">
        <f>G657-F657</f>
        <v>-7800</v>
      </c>
      <c r="I657" s="14">
        <v>67519.6</v>
      </c>
      <c r="J657" s="14">
        <f>I657/G657*100</f>
        <v>99.96979567663608</v>
      </c>
      <c r="K657" s="14">
        <f>I657-G657</f>
        <v>-20.39999999999418</v>
      </c>
    </row>
    <row r="658" spans="1:11" ht="15.75">
      <c r="A658" s="15" t="s">
        <v>345</v>
      </c>
      <c r="B658" s="16" t="s">
        <v>988</v>
      </c>
      <c r="C658" s="17" t="s">
        <v>346</v>
      </c>
      <c r="D658" s="16"/>
      <c r="E658" s="16"/>
      <c r="F658" s="14">
        <v>75340</v>
      </c>
      <c r="G658" s="14">
        <v>67540</v>
      </c>
      <c r="H658" s="14">
        <f>G658-F658</f>
        <v>-7800</v>
      </c>
      <c r="I658" s="14">
        <v>67519.6</v>
      </c>
      <c r="J658" s="14">
        <f>I658/G658*100</f>
        <v>99.96979567663608</v>
      </c>
      <c r="K658" s="14">
        <f>I658-G658</f>
        <v>-20.39999999999418</v>
      </c>
    </row>
    <row r="659" spans="1:11" ht="15.75">
      <c r="A659" s="15" t="s">
        <v>29</v>
      </c>
      <c r="B659" s="16" t="s">
        <v>988</v>
      </c>
      <c r="C659" s="17" t="s">
        <v>346</v>
      </c>
      <c r="D659" s="16" t="s">
        <v>98</v>
      </c>
      <c r="E659" s="16" t="s">
        <v>90</v>
      </c>
      <c r="F659" s="14">
        <v>75340</v>
      </c>
      <c r="G659" s="14">
        <v>67540</v>
      </c>
      <c r="H659" s="14">
        <f>G659-F659</f>
        <v>-7800</v>
      </c>
      <c r="I659" s="14">
        <v>67519.6</v>
      </c>
      <c r="J659" s="14">
        <f>I659/G659*100</f>
        <v>99.96979567663608</v>
      </c>
      <c r="K659" s="14">
        <f>I659-G659</f>
        <v>-20.39999999999418</v>
      </c>
    </row>
    <row r="660" spans="1:11" ht="47.25">
      <c r="A660" s="15" t="s">
        <v>421</v>
      </c>
      <c r="B660" s="16" t="s">
        <v>989</v>
      </c>
      <c r="C660" s="17"/>
      <c r="D660" s="16"/>
      <c r="E660" s="16"/>
      <c r="F660" s="14">
        <v>1431110.6</v>
      </c>
      <c r="G660" s="14">
        <v>1300410.6</v>
      </c>
      <c r="H660" s="14">
        <f>G660-F660</f>
        <v>-130700</v>
      </c>
      <c r="I660" s="14">
        <v>1300314.7</v>
      </c>
      <c r="J660" s="14">
        <f>I660/G660*100</f>
        <v>99.99262540616016</v>
      </c>
      <c r="K660" s="14">
        <f>I660-G660</f>
        <v>-95.9000000001397</v>
      </c>
    </row>
    <row r="661" spans="1:11" ht="15.75">
      <c r="A661" s="15" t="s">
        <v>345</v>
      </c>
      <c r="B661" s="16" t="s">
        <v>989</v>
      </c>
      <c r="C661" s="17" t="s">
        <v>346</v>
      </c>
      <c r="D661" s="16"/>
      <c r="E661" s="16"/>
      <c r="F661" s="14">
        <v>1431110.6</v>
      </c>
      <c r="G661" s="14">
        <v>1300410.6</v>
      </c>
      <c r="H661" s="14">
        <f>G661-F661</f>
        <v>-130700</v>
      </c>
      <c r="I661" s="14">
        <v>1300314.7</v>
      </c>
      <c r="J661" s="14">
        <f>I661/G661*100</f>
        <v>99.99262540616016</v>
      </c>
      <c r="K661" s="14">
        <f>I661-G661</f>
        <v>-95.9000000001397</v>
      </c>
    </row>
    <row r="662" spans="1:11" ht="15.75">
      <c r="A662" s="15" t="s">
        <v>30</v>
      </c>
      <c r="B662" s="16" t="s">
        <v>989</v>
      </c>
      <c r="C662" s="17" t="s">
        <v>346</v>
      </c>
      <c r="D662" s="16" t="s">
        <v>98</v>
      </c>
      <c r="E662" s="16" t="s">
        <v>93</v>
      </c>
      <c r="F662" s="14">
        <v>1431110.6</v>
      </c>
      <c r="G662" s="14">
        <v>1300410.6</v>
      </c>
      <c r="H662" s="14">
        <f>G662-F662</f>
        <v>-130700</v>
      </c>
      <c r="I662" s="14">
        <v>1300314.7</v>
      </c>
      <c r="J662" s="14">
        <f>I662/G662*100</f>
        <v>99.99262540616016</v>
      </c>
      <c r="K662" s="14">
        <f>I662-G662</f>
        <v>-95.9000000001397</v>
      </c>
    </row>
    <row r="663" spans="1:11" ht="63">
      <c r="A663" s="15" t="s">
        <v>2082</v>
      </c>
      <c r="B663" s="16" t="s">
        <v>2109</v>
      </c>
      <c r="C663" s="17"/>
      <c r="D663" s="16"/>
      <c r="E663" s="16"/>
      <c r="F663" s="14">
        <v>0</v>
      </c>
      <c r="G663" s="14">
        <v>195568.8</v>
      </c>
      <c r="H663" s="14">
        <f>G663-F663</f>
        <v>195568.8</v>
      </c>
      <c r="I663" s="14">
        <v>195499</v>
      </c>
      <c r="J663" s="14">
        <f>I663/G663*100</f>
        <v>99.96430923541996</v>
      </c>
      <c r="K663" s="14">
        <f>I663-G663</f>
        <v>-69.79999999998836</v>
      </c>
    </row>
    <row r="664" spans="1:11" ht="15.75">
      <c r="A664" s="15" t="s">
        <v>345</v>
      </c>
      <c r="B664" s="16" t="s">
        <v>2109</v>
      </c>
      <c r="C664" s="17" t="s">
        <v>346</v>
      </c>
      <c r="D664" s="16"/>
      <c r="E664" s="16"/>
      <c r="F664" s="14">
        <v>0</v>
      </c>
      <c r="G664" s="14">
        <v>195568.8</v>
      </c>
      <c r="H664" s="14">
        <f>G664-F664</f>
        <v>195568.8</v>
      </c>
      <c r="I664" s="14">
        <v>195499</v>
      </c>
      <c r="J664" s="14">
        <f>I664/G664*100</f>
        <v>99.96430923541996</v>
      </c>
      <c r="K664" s="14">
        <f>I664-G664</f>
        <v>-69.79999999998836</v>
      </c>
    </row>
    <row r="665" spans="1:11" ht="15.75">
      <c r="A665" s="15" t="s">
        <v>30</v>
      </c>
      <c r="B665" s="16" t="s">
        <v>2109</v>
      </c>
      <c r="C665" s="17" t="s">
        <v>346</v>
      </c>
      <c r="D665" s="16" t="s">
        <v>98</v>
      </c>
      <c r="E665" s="16" t="s">
        <v>93</v>
      </c>
      <c r="F665" s="14">
        <v>0</v>
      </c>
      <c r="G665" s="14">
        <v>195568.8</v>
      </c>
      <c r="H665" s="14">
        <f>G665-F665</f>
        <v>195568.8</v>
      </c>
      <c r="I665" s="14">
        <v>195499</v>
      </c>
      <c r="J665" s="14">
        <f>I665/G665*100</f>
        <v>99.96430923541996</v>
      </c>
      <c r="K665" s="14">
        <f>I665-G665</f>
        <v>-69.79999999998836</v>
      </c>
    </row>
    <row r="666" spans="1:11" ht="31.5">
      <c r="A666" s="15" t="s">
        <v>422</v>
      </c>
      <c r="B666" s="16" t="s">
        <v>990</v>
      </c>
      <c r="C666" s="17"/>
      <c r="D666" s="16"/>
      <c r="E666" s="16"/>
      <c r="F666" s="14">
        <v>1317479.9</v>
      </c>
      <c r="G666" s="14">
        <v>1445007.6</v>
      </c>
      <c r="H666" s="14">
        <f>G666-F666</f>
        <v>127527.70000000019</v>
      </c>
      <c r="I666" s="14">
        <v>1367438.5</v>
      </c>
      <c r="J666" s="14">
        <f>I666/G666*100</f>
        <v>94.63192442724868</v>
      </c>
      <c r="K666" s="14">
        <f>I666-G666</f>
        <v>-77569.1000000001</v>
      </c>
    </row>
    <row r="667" spans="1:11" ht="15.75">
      <c r="A667" s="15" t="s">
        <v>345</v>
      </c>
      <c r="B667" s="16" t="s">
        <v>990</v>
      </c>
      <c r="C667" s="17" t="s">
        <v>346</v>
      </c>
      <c r="D667" s="16"/>
      <c r="E667" s="16"/>
      <c r="F667" s="14">
        <v>1317479.9</v>
      </c>
      <c r="G667" s="14">
        <v>1445007.6</v>
      </c>
      <c r="H667" s="14">
        <f>G667-F667</f>
        <v>127527.70000000019</v>
      </c>
      <c r="I667" s="14">
        <v>1367438.5</v>
      </c>
      <c r="J667" s="14">
        <f>I667/G667*100</f>
        <v>94.63192442724868</v>
      </c>
      <c r="K667" s="14">
        <f>I667-G667</f>
        <v>-77569.1000000001</v>
      </c>
    </row>
    <row r="668" spans="1:11" ht="15.75">
      <c r="A668" s="15" t="s">
        <v>30</v>
      </c>
      <c r="B668" s="16" t="s">
        <v>990</v>
      </c>
      <c r="C668" s="17" t="s">
        <v>346</v>
      </c>
      <c r="D668" s="16" t="s">
        <v>98</v>
      </c>
      <c r="E668" s="16" t="s">
        <v>93</v>
      </c>
      <c r="F668" s="14">
        <v>1317479.9</v>
      </c>
      <c r="G668" s="14">
        <v>1445007.6</v>
      </c>
      <c r="H668" s="14">
        <f>G668-F668</f>
        <v>127527.70000000019</v>
      </c>
      <c r="I668" s="14">
        <v>1367438.5</v>
      </c>
      <c r="J668" s="14">
        <f>I668/G668*100</f>
        <v>94.63192442724868</v>
      </c>
      <c r="K668" s="14">
        <f>I668-G668</f>
        <v>-77569.1000000001</v>
      </c>
    </row>
    <row r="669" spans="1:11" ht="15.75">
      <c r="A669" s="15" t="s">
        <v>710</v>
      </c>
      <c r="B669" s="16" t="s">
        <v>991</v>
      </c>
      <c r="C669" s="17"/>
      <c r="D669" s="16"/>
      <c r="E669" s="16"/>
      <c r="F669" s="14">
        <v>19009941.3</v>
      </c>
      <c r="G669" s="14">
        <v>20183698.4</v>
      </c>
      <c r="H669" s="14">
        <f>G669-F669</f>
        <v>1173757.0999999978</v>
      </c>
      <c r="I669" s="14">
        <v>20056926.2</v>
      </c>
      <c r="J669" s="14">
        <f>I669/G669*100</f>
        <v>99.37190797500224</v>
      </c>
      <c r="K669" s="14">
        <f>I669-G669</f>
        <v>-126772.19999999925</v>
      </c>
    </row>
    <row r="670" spans="1:11" ht="31.5">
      <c r="A670" s="15" t="s">
        <v>992</v>
      </c>
      <c r="B670" s="16" t="s">
        <v>993</v>
      </c>
      <c r="C670" s="17"/>
      <c r="D670" s="16"/>
      <c r="E670" s="16"/>
      <c r="F670" s="14">
        <v>2857973.1</v>
      </c>
      <c r="G670" s="14">
        <v>2962096.9</v>
      </c>
      <c r="H670" s="14">
        <f>G670-F670</f>
        <v>104123.79999999981</v>
      </c>
      <c r="I670" s="14">
        <v>2961174.1</v>
      </c>
      <c r="J670" s="14">
        <f>I670/G670*100</f>
        <v>99.96884639391777</v>
      </c>
      <c r="K670" s="14">
        <f>I670-G670</f>
        <v>-922.7999999998137</v>
      </c>
    </row>
    <row r="671" spans="1:11" ht="63">
      <c r="A671" s="15" t="s">
        <v>679</v>
      </c>
      <c r="B671" s="16" t="s">
        <v>994</v>
      </c>
      <c r="C671" s="17"/>
      <c r="D671" s="16"/>
      <c r="E671" s="16"/>
      <c r="F671" s="14">
        <v>3500</v>
      </c>
      <c r="G671" s="14">
        <v>3219.2</v>
      </c>
      <c r="H671" s="14">
        <f>G671-F671</f>
        <v>-280.8000000000002</v>
      </c>
      <c r="I671" s="14">
        <v>3219.1</v>
      </c>
      <c r="J671" s="14">
        <f>I671/G671*100</f>
        <v>99.99689363817097</v>
      </c>
      <c r="K671" s="14">
        <f>I671-G671</f>
        <v>-0.09999999999990905</v>
      </c>
    </row>
    <row r="672" spans="1:11" ht="15.75">
      <c r="A672" s="15" t="s">
        <v>345</v>
      </c>
      <c r="B672" s="16" t="s">
        <v>994</v>
      </c>
      <c r="C672" s="17" t="s">
        <v>346</v>
      </c>
      <c r="D672" s="16"/>
      <c r="E672" s="16"/>
      <c r="F672" s="14">
        <v>3500</v>
      </c>
      <c r="G672" s="14">
        <v>3219.2</v>
      </c>
      <c r="H672" s="14">
        <f>G672-F672</f>
        <v>-280.8000000000002</v>
      </c>
      <c r="I672" s="14">
        <v>3219.1</v>
      </c>
      <c r="J672" s="14">
        <f>I672/G672*100</f>
        <v>99.99689363817097</v>
      </c>
      <c r="K672" s="14">
        <f>I672-G672</f>
        <v>-0.09999999999990905</v>
      </c>
    </row>
    <row r="673" spans="1:11" ht="15.75">
      <c r="A673" s="15" t="s">
        <v>29</v>
      </c>
      <c r="B673" s="16" t="s">
        <v>994</v>
      </c>
      <c r="C673" s="17" t="s">
        <v>346</v>
      </c>
      <c r="D673" s="16" t="s">
        <v>98</v>
      </c>
      <c r="E673" s="16" t="s">
        <v>90</v>
      </c>
      <c r="F673" s="14">
        <v>3500</v>
      </c>
      <c r="G673" s="14">
        <v>3219.2</v>
      </c>
      <c r="H673" s="14">
        <f>G673-F673</f>
        <v>-280.8000000000002</v>
      </c>
      <c r="I673" s="14">
        <v>3219.1</v>
      </c>
      <c r="J673" s="14">
        <f>I673/G673*100</f>
        <v>99.99689363817097</v>
      </c>
      <c r="K673" s="14">
        <f>I673-G673</f>
        <v>-0.09999999999990905</v>
      </c>
    </row>
    <row r="674" spans="1:11" ht="31.5">
      <c r="A674" s="15" t="s">
        <v>995</v>
      </c>
      <c r="B674" s="16" t="s">
        <v>996</v>
      </c>
      <c r="C674" s="17"/>
      <c r="D674" s="16"/>
      <c r="E674" s="16"/>
      <c r="F674" s="14">
        <v>8729.4</v>
      </c>
      <c r="G674" s="14">
        <v>300</v>
      </c>
      <c r="H674" s="14">
        <f>G674-F674</f>
        <v>-8429.4</v>
      </c>
      <c r="I674" s="14">
        <v>280</v>
      </c>
      <c r="J674" s="14">
        <f>I674/G674*100</f>
        <v>93.33333333333333</v>
      </c>
      <c r="K674" s="14">
        <f>I674-G674</f>
        <v>-20</v>
      </c>
    </row>
    <row r="675" spans="1:11" ht="15.75">
      <c r="A675" s="15" t="s">
        <v>345</v>
      </c>
      <c r="B675" s="16" t="s">
        <v>996</v>
      </c>
      <c r="C675" s="17" t="s">
        <v>346</v>
      </c>
      <c r="D675" s="16"/>
      <c r="E675" s="16"/>
      <c r="F675" s="14">
        <v>8729.4</v>
      </c>
      <c r="G675" s="14">
        <v>300</v>
      </c>
      <c r="H675" s="14">
        <f>G675-F675</f>
        <v>-8429.4</v>
      </c>
      <c r="I675" s="14">
        <v>280</v>
      </c>
      <c r="J675" s="14">
        <f>I675/G675*100</f>
        <v>93.33333333333333</v>
      </c>
      <c r="K675" s="14">
        <f>I675-G675</f>
        <v>-20</v>
      </c>
    </row>
    <row r="676" spans="1:11" ht="15.75">
      <c r="A676" s="15" t="s">
        <v>29</v>
      </c>
      <c r="B676" s="16" t="s">
        <v>996</v>
      </c>
      <c r="C676" s="17" t="s">
        <v>346</v>
      </c>
      <c r="D676" s="16" t="s">
        <v>98</v>
      </c>
      <c r="E676" s="16" t="s">
        <v>90</v>
      </c>
      <c r="F676" s="14">
        <v>8729.4</v>
      </c>
      <c r="G676" s="14">
        <v>300</v>
      </c>
      <c r="H676" s="14">
        <f>G676-F676</f>
        <v>-8429.4</v>
      </c>
      <c r="I676" s="14">
        <v>280</v>
      </c>
      <c r="J676" s="14">
        <f>I676/G676*100</f>
        <v>93.33333333333333</v>
      </c>
      <c r="K676" s="14">
        <f>I676-G676</f>
        <v>-20</v>
      </c>
    </row>
    <row r="677" spans="1:11" ht="47.25">
      <c r="A677" s="15" t="s">
        <v>997</v>
      </c>
      <c r="B677" s="16" t="s">
        <v>998</v>
      </c>
      <c r="C677" s="17"/>
      <c r="D677" s="16"/>
      <c r="E677" s="16"/>
      <c r="F677" s="14">
        <v>243.6</v>
      </c>
      <c r="G677" s="14">
        <v>243.6</v>
      </c>
      <c r="H677" s="14">
        <f>G677-F677</f>
        <v>0</v>
      </c>
      <c r="I677" s="14">
        <v>0</v>
      </c>
      <c r="J677" s="14">
        <f>I677/G677*100</f>
        <v>0</v>
      </c>
      <c r="K677" s="14">
        <f>I677-G677</f>
        <v>-243.6</v>
      </c>
    </row>
    <row r="678" spans="1:11" ht="15.75">
      <c r="A678" s="15" t="s">
        <v>345</v>
      </c>
      <c r="B678" s="16" t="s">
        <v>998</v>
      </c>
      <c r="C678" s="17" t="s">
        <v>346</v>
      </c>
      <c r="D678" s="16"/>
      <c r="E678" s="16"/>
      <c r="F678" s="14">
        <v>243.6</v>
      </c>
      <c r="G678" s="14">
        <v>243.6</v>
      </c>
      <c r="H678" s="14">
        <f>G678-F678</f>
        <v>0</v>
      </c>
      <c r="I678" s="14">
        <v>0</v>
      </c>
      <c r="J678" s="14">
        <f>I678/G678*100</f>
        <v>0</v>
      </c>
      <c r="K678" s="14">
        <f>I678-G678</f>
        <v>-243.6</v>
      </c>
    </row>
    <row r="679" spans="1:11" ht="15.75">
      <c r="A679" s="15" t="s">
        <v>29</v>
      </c>
      <c r="B679" s="16" t="s">
        <v>998</v>
      </c>
      <c r="C679" s="17" t="s">
        <v>346</v>
      </c>
      <c r="D679" s="16" t="s">
        <v>98</v>
      </c>
      <c r="E679" s="16" t="s">
        <v>90</v>
      </c>
      <c r="F679" s="14">
        <v>243.6</v>
      </c>
      <c r="G679" s="14">
        <v>243.6</v>
      </c>
      <c r="H679" s="14">
        <f>G679-F679</f>
        <v>0</v>
      </c>
      <c r="I679" s="14">
        <v>0</v>
      </c>
      <c r="J679" s="14">
        <f>I679/G679*100</f>
        <v>0</v>
      </c>
      <c r="K679" s="14">
        <f>I679-G679</f>
        <v>-243.6</v>
      </c>
    </row>
    <row r="680" spans="1:11" ht="47.25">
      <c r="A680" s="15" t="s">
        <v>608</v>
      </c>
      <c r="B680" s="16" t="s">
        <v>999</v>
      </c>
      <c r="C680" s="17"/>
      <c r="D680" s="16"/>
      <c r="E680" s="16"/>
      <c r="F680" s="14">
        <v>688.3</v>
      </c>
      <c r="G680" s="14">
        <v>734.3</v>
      </c>
      <c r="H680" s="14">
        <f>G680-F680</f>
        <v>46</v>
      </c>
      <c r="I680" s="14">
        <v>731.2</v>
      </c>
      <c r="J680" s="14">
        <f>I680/G680*100</f>
        <v>99.57782922511237</v>
      </c>
      <c r="K680" s="14">
        <f>I680-G680</f>
        <v>-3.099999999999909</v>
      </c>
    </row>
    <row r="681" spans="1:11" ht="31.5">
      <c r="A681" s="15" t="s">
        <v>339</v>
      </c>
      <c r="B681" s="16" t="s">
        <v>999</v>
      </c>
      <c r="C681" s="17" t="s">
        <v>340</v>
      </c>
      <c r="D681" s="16"/>
      <c r="E681" s="16"/>
      <c r="F681" s="14">
        <v>2.5</v>
      </c>
      <c r="G681" s="14">
        <v>2.5</v>
      </c>
      <c r="H681" s="14">
        <f>G681-F681</f>
        <v>0</v>
      </c>
      <c r="I681" s="14">
        <v>2.2</v>
      </c>
      <c r="J681" s="14">
        <f>I681/G681*100</f>
        <v>88.00000000000001</v>
      </c>
      <c r="K681" s="14">
        <f>I681-G681</f>
        <v>-0.2999999999999998</v>
      </c>
    </row>
    <row r="682" spans="1:11" ht="15.75">
      <c r="A682" s="15" t="s">
        <v>29</v>
      </c>
      <c r="B682" s="16" t="s">
        <v>999</v>
      </c>
      <c r="C682" s="17" t="s">
        <v>340</v>
      </c>
      <c r="D682" s="16" t="s">
        <v>98</v>
      </c>
      <c r="E682" s="16" t="s">
        <v>90</v>
      </c>
      <c r="F682" s="14">
        <v>2.5</v>
      </c>
      <c r="G682" s="14">
        <v>2.5</v>
      </c>
      <c r="H682" s="14">
        <f>G682-F682</f>
        <v>0</v>
      </c>
      <c r="I682" s="14">
        <v>2.2</v>
      </c>
      <c r="J682" s="14">
        <f>I682/G682*100</f>
        <v>88.00000000000001</v>
      </c>
      <c r="K682" s="14">
        <f>I682-G682</f>
        <v>-0.2999999999999998</v>
      </c>
    </row>
    <row r="683" spans="1:11" ht="15.75">
      <c r="A683" s="15" t="s">
        <v>345</v>
      </c>
      <c r="B683" s="16" t="s">
        <v>999</v>
      </c>
      <c r="C683" s="17" t="s">
        <v>346</v>
      </c>
      <c r="D683" s="16"/>
      <c r="E683" s="16"/>
      <c r="F683" s="14">
        <v>685.8</v>
      </c>
      <c r="G683" s="14">
        <v>731.8</v>
      </c>
      <c r="H683" s="14">
        <f>G683-F683</f>
        <v>46</v>
      </c>
      <c r="I683" s="14">
        <v>729</v>
      </c>
      <c r="J683" s="14">
        <f>I683/G683*100</f>
        <v>99.61738179830554</v>
      </c>
      <c r="K683" s="14">
        <f>I683-G683</f>
        <v>-2.7999999999999545</v>
      </c>
    </row>
    <row r="684" spans="1:11" ht="15.75">
      <c r="A684" s="15" t="s">
        <v>29</v>
      </c>
      <c r="B684" s="16" t="s">
        <v>999</v>
      </c>
      <c r="C684" s="17" t="s">
        <v>346</v>
      </c>
      <c r="D684" s="16" t="s">
        <v>98</v>
      </c>
      <c r="E684" s="16" t="s">
        <v>90</v>
      </c>
      <c r="F684" s="14">
        <v>685.8</v>
      </c>
      <c r="G684" s="14">
        <v>731.8</v>
      </c>
      <c r="H684" s="14">
        <f>G684-F684</f>
        <v>46</v>
      </c>
      <c r="I684" s="14">
        <v>729</v>
      </c>
      <c r="J684" s="14">
        <f>I684/G684*100</f>
        <v>99.61738179830554</v>
      </c>
      <c r="K684" s="14">
        <f>I684-G684</f>
        <v>-2.7999999999999545</v>
      </c>
    </row>
    <row r="685" spans="1:11" ht="47.25">
      <c r="A685" s="15" t="s">
        <v>416</v>
      </c>
      <c r="B685" s="16" t="s">
        <v>1000</v>
      </c>
      <c r="C685" s="17"/>
      <c r="D685" s="16"/>
      <c r="E685" s="16"/>
      <c r="F685" s="14">
        <v>886487.7</v>
      </c>
      <c r="G685" s="14">
        <v>854401.4</v>
      </c>
      <c r="H685" s="14">
        <f>G685-F685</f>
        <v>-32086.29999999993</v>
      </c>
      <c r="I685" s="14">
        <v>854275.6</v>
      </c>
      <c r="J685" s="14">
        <f>I685/G685*100</f>
        <v>99.98527624135447</v>
      </c>
      <c r="K685" s="14">
        <f>I685-G685</f>
        <v>-125.80000000004657</v>
      </c>
    </row>
    <row r="686" spans="1:11" ht="31.5">
      <c r="A686" s="15" t="s">
        <v>339</v>
      </c>
      <c r="B686" s="16" t="s">
        <v>1000</v>
      </c>
      <c r="C686" s="17" t="s">
        <v>340</v>
      </c>
      <c r="D686" s="16"/>
      <c r="E686" s="16"/>
      <c r="F686" s="14">
        <v>3152.8</v>
      </c>
      <c r="G686" s="14">
        <v>3052.8</v>
      </c>
      <c r="H686" s="14">
        <f>G686-F686</f>
        <v>-100</v>
      </c>
      <c r="I686" s="14">
        <v>2993.9</v>
      </c>
      <c r="J686" s="14">
        <f>I686/G686*100</f>
        <v>98.07062368972747</v>
      </c>
      <c r="K686" s="14">
        <f>I686-G686</f>
        <v>-58.90000000000009</v>
      </c>
    </row>
    <row r="687" spans="1:11" ht="15.75">
      <c r="A687" s="15" t="s">
        <v>29</v>
      </c>
      <c r="B687" s="16" t="s">
        <v>1000</v>
      </c>
      <c r="C687" s="17" t="s">
        <v>340</v>
      </c>
      <c r="D687" s="16" t="s">
        <v>98</v>
      </c>
      <c r="E687" s="16" t="s">
        <v>90</v>
      </c>
      <c r="F687" s="14">
        <v>3152.8</v>
      </c>
      <c r="G687" s="14">
        <v>3052.8</v>
      </c>
      <c r="H687" s="14">
        <f>G687-F687</f>
        <v>-100</v>
      </c>
      <c r="I687" s="14">
        <v>2993.9</v>
      </c>
      <c r="J687" s="14">
        <f>I687/G687*100</f>
        <v>98.07062368972747</v>
      </c>
      <c r="K687" s="14">
        <f>I687-G687</f>
        <v>-58.90000000000009</v>
      </c>
    </row>
    <row r="688" spans="1:11" ht="15.75">
      <c r="A688" s="15" t="s">
        <v>345</v>
      </c>
      <c r="B688" s="16" t="s">
        <v>1000</v>
      </c>
      <c r="C688" s="17" t="s">
        <v>346</v>
      </c>
      <c r="D688" s="16"/>
      <c r="E688" s="16"/>
      <c r="F688" s="14">
        <v>883334.9</v>
      </c>
      <c r="G688" s="14">
        <v>851348.6</v>
      </c>
      <c r="H688" s="14">
        <f>G688-F688</f>
        <v>-31986.300000000047</v>
      </c>
      <c r="I688" s="14">
        <v>851281.8</v>
      </c>
      <c r="J688" s="14">
        <f>I688/G688*100</f>
        <v>99.99215362543616</v>
      </c>
      <c r="K688" s="14">
        <f>I688-G688</f>
        <v>-66.79999999993015</v>
      </c>
    </row>
    <row r="689" spans="1:11" ht="15.75">
      <c r="A689" s="15" t="s">
        <v>29</v>
      </c>
      <c r="B689" s="16" t="s">
        <v>1000</v>
      </c>
      <c r="C689" s="17" t="s">
        <v>346</v>
      </c>
      <c r="D689" s="16" t="s">
        <v>98</v>
      </c>
      <c r="E689" s="16" t="s">
        <v>90</v>
      </c>
      <c r="F689" s="14">
        <v>883334.9</v>
      </c>
      <c r="G689" s="14">
        <v>851348.6</v>
      </c>
      <c r="H689" s="14">
        <f>G689-F689</f>
        <v>-31986.300000000047</v>
      </c>
      <c r="I689" s="14">
        <v>851281.8</v>
      </c>
      <c r="J689" s="14">
        <f>I689/G689*100</f>
        <v>99.99215362543616</v>
      </c>
      <c r="K689" s="14">
        <f>I689-G689</f>
        <v>-66.79999999993015</v>
      </c>
    </row>
    <row r="690" spans="1:11" ht="47.25">
      <c r="A690" s="15" t="s">
        <v>611</v>
      </c>
      <c r="B690" s="16" t="s">
        <v>1001</v>
      </c>
      <c r="C690" s="17"/>
      <c r="D690" s="16"/>
      <c r="E690" s="16"/>
      <c r="F690" s="14">
        <v>847.6</v>
      </c>
      <c r="G690" s="14">
        <v>462.1</v>
      </c>
      <c r="H690" s="14">
        <f>G690-F690</f>
        <v>-385.5</v>
      </c>
      <c r="I690" s="14">
        <v>448</v>
      </c>
      <c r="J690" s="14">
        <f>I690/G690*100</f>
        <v>96.94871239991343</v>
      </c>
      <c r="K690" s="14">
        <f>I690-G690</f>
        <v>-14.100000000000023</v>
      </c>
    </row>
    <row r="691" spans="1:11" ht="31.5">
      <c r="A691" s="15" t="s">
        <v>339</v>
      </c>
      <c r="B691" s="16" t="s">
        <v>1001</v>
      </c>
      <c r="C691" s="17" t="s">
        <v>340</v>
      </c>
      <c r="D691" s="16"/>
      <c r="E691" s="16"/>
      <c r="F691" s="14">
        <v>847.6</v>
      </c>
      <c r="G691" s="14">
        <v>462.1</v>
      </c>
      <c r="H691" s="14">
        <f>G691-F691</f>
        <v>-385.5</v>
      </c>
      <c r="I691" s="14">
        <v>448</v>
      </c>
      <c r="J691" s="14">
        <f>I691/G691*100</f>
        <v>96.94871239991343</v>
      </c>
      <c r="K691" s="14">
        <f>I691-G691</f>
        <v>-14.100000000000023</v>
      </c>
    </row>
    <row r="692" spans="1:11" ht="15.75">
      <c r="A692" s="15" t="s">
        <v>29</v>
      </c>
      <c r="B692" s="16" t="s">
        <v>1001</v>
      </c>
      <c r="C692" s="17" t="s">
        <v>340</v>
      </c>
      <c r="D692" s="16" t="s">
        <v>98</v>
      </c>
      <c r="E692" s="16" t="s">
        <v>90</v>
      </c>
      <c r="F692" s="14">
        <v>847.6</v>
      </c>
      <c r="G692" s="14">
        <v>462.1</v>
      </c>
      <c r="H692" s="14">
        <f>G692-F692</f>
        <v>-385.5</v>
      </c>
      <c r="I692" s="14">
        <v>448</v>
      </c>
      <c r="J692" s="14">
        <f>I692/G692*100</f>
        <v>96.94871239991343</v>
      </c>
      <c r="K692" s="14">
        <f>I692-G692</f>
        <v>-14.100000000000023</v>
      </c>
    </row>
    <row r="693" spans="1:11" ht="31.5">
      <c r="A693" s="15" t="s">
        <v>612</v>
      </c>
      <c r="B693" s="16" t="s">
        <v>1002</v>
      </c>
      <c r="C693" s="17"/>
      <c r="D693" s="16"/>
      <c r="E693" s="16"/>
      <c r="F693" s="14">
        <v>11320.4</v>
      </c>
      <c r="G693" s="14">
        <v>11120.4</v>
      </c>
      <c r="H693" s="14">
        <f>G693-F693</f>
        <v>-200</v>
      </c>
      <c r="I693" s="14">
        <v>10895.4</v>
      </c>
      <c r="J693" s="14">
        <f>I693/G693*100</f>
        <v>97.97669148591778</v>
      </c>
      <c r="K693" s="14">
        <f>I693-G693</f>
        <v>-225</v>
      </c>
    </row>
    <row r="694" spans="1:11" ht="31.5">
      <c r="A694" s="15" t="s">
        <v>339</v>
      </c>
      <c r="B694" s="16" t="s">
        <v>1002</v>
      </c>
      <c r="C694" s="17" t="s">
        <v>340</v>
      </c>
      <c r="D694" s="16"/>
      <c r="E694" s="16"/>
      <c r="F694" s="14">
        <v>11320.4</v>
      </c>
      <c r="G694" s="14">
        <v>11120.4</v>
      </c>
      <c r="H694" s="14">
        <f>G694-F694</f>
        <v>-200</v>
      </c>
      <c r="I694" s="14">
        <v>10895.4</v>
      </c>
      <c r="J694" s="14">
        <f>I694/G694*100</f>
        <v>97.97669148591778</v>
      </c>
      <c r="K694" s="14">
        <f>I694-G694</f>
        <v>-225</v>
      </c>
    </row>
    <row r="695" spans="1:11" ht="15.75">
      <c r="A695" s="15" t="s">
        <v>29</v>
      </c>
      <c r="B695" s="16" t="s">
        <v>1002</v>
      </c>
      <c r="C695" s="17" t="s">
        <v>340</v>
      </c>
      <c r="D695" s="16" t="s">
        <v>98</v>
      </c>
      <c r="E695" s="16" t="s">
        <v>90</v>
      </c>
      <c r="F695" s="14">
        <v>11320.4</v>
      </c>
      <c r="G695" s="14">
        <v>11120.4</v>
      </c>
      <c r="H695" s="14">
        <f>G695-F695</f>
        <v>-200</v>
      </c>
      <c r="I695" s="14">
        <v>10895.4</v>
      </c>
      <c r="J695" s="14">
        <f>I695/G695*100</f>
        <v>97.97669148591778</v>
      </c>
      <c r="K695" s="14">
        <f>I695-G695</f>
        <v>-225</v>
      </c>
    </row>
    <row r="696" spans="1:11" ht="31.5">
      <c r="A696" s="15" t="s">
        <v>1003</v>
      </c>
      <c r="B696" s="16" t="s">
        <v>1004</v>
      </c>
      <c r="C696" s="17"/>
      <c r="D696" s="16"/>
      <c r="E696" s="16"/>
      <c r="F696" s="14">
        <v>30</v>
      </c>
      <c r="G696" s="14">
        <v>30</v>
      </c>
      <c r="H696" s="14">
        <f>G696-F696</f>
        <v>0</v>
      </c>
      <c r="I696" s="14">
        <v>30</v>
      </c>
      <c r="J696" s="14">
        <f>I696/G696*100</f>
        <v>100</v>
      </c>
      <c r="K696" s="14">
        <f>I696-G696</f>
        <v>0</v>
      </c>
    </row>
    <row r="697" spans="1:11" ht="31.5">
      <c r="A697" s="15" t="s">
        <v>339</v>
      </c>
      <c r="B697" s="16" t="s">
        <v>1004</v>
      </c>
      <c r="C697" s="17" t="s">
        <v>340</v>
      </c>
      <c r="D697" s="16"/>
      <c r="E697" s="16"/>
      <c r="F697" s="14">
        <v>30</v>
      </c>
      <c r="G697" s="14">
        <v>30</v>
      </c>
      <c r="H697" s="14">
        <f>G697-F697</f>
        <v>0</v>
      </c>
      <c r="I697" s="14">
        <v>30</v>
      </c>
      <c r="J697" s="14">
        <f>I697/G697*100</f>
        <v>100</v>
      </c>
      <c r="K697" s="14">
        <f>I697-G697</f>
        <v>0</v>
      </c>
    </row>
    <row r="698" spans="1:11" ht="15.75">
      <c r="A698" s="15" t="s">
        <v>29</v>
      </c>
      <c r="B698" s="16" t="s">
        <v>1004</v>
      </c>
      <c r="C698" s="17" t="s">
        <v>340</v>
      </c>
      <c r="D698" s="16" t="s">
        <v>98</v>
      </c>
      <c r="E698" s="16" t="s">
        <v>90</v>
      </c>
      <c r="F698" s="14">
        <v>30</v>
      </c>
      <c r="G698" s="14">
        <v>30</v>
      </c>
      <c r="H698" s="14">
        <f>G698-F698</f>
        <v>0</v>
      </c>
      <c r="I698" s="14">
        <v>30</v>
      </c>
      <c r="J698" s="14">
        <f>I698/G698*100</f>
        <v>100</v>
      </c>
      <c r="K698" s="14">
        <f>I698-G698</f>
        <v>0</v>
      </c>
    </row>
    <row r="699" spans="1:11" ht="15.75">
      <c r="A699" s="15" t="s">
        <v>614</v>
      </c>
      <c r="B699" s="16" t="s">
        <v>1005</v>
      </c>
      <c r="C699" s="17"/>
      <c r="D699" s="16"/>
      <c r="E699" s="16"/>
      <c r="F699" s="14">
        <v>1621360</v>
      </c>
      <c r="G699" s="14">
        <v>1621360</v>
      </c>
      <c r="H699" s="14">
        <f>G699-F699</f>
        <v>0</v>
      </c>
      <c r="I699" s="14">
        <v>1621119.9</v>
      </c>
      <c r="J699" s="14">
        <f>I699/G699*100</f>
        <v>99.98519144421965</v>
      </c>
      <c r="K699" s="14">
        <f>I699-G699</f>
        <v>-240.10000000009313</v>
      </c>
    </row>
    <row r="700" spans="1:11" ht="15.75">
      <c r="A700" s="15" t="s">
        <v>345</v>
      </c>
      <c r="B700" s="16" t="s">
        <v>1005</v>
      </c>
      <c r="C700" s="17" t="s">
        <v>346</v>
      </c>
      <c r="D700" s="16"/>
      <c r="E700" s="16"/>
      <c r="F700" s="14">
        <v>1621360</v>
      </c>
      <c r="G700" s="14">
        <v>1621360</v>
      </c>
      <c r="H700" s="14">
        <f>G700-F700</f>
        <v>0</v>
      </c>
      <c r="I700" s="14">
        <v>1621119.9</v>
      </c>
      <c r="J700" s="14">
        <f>I700/G700*100</f>
        <v>99.98519144421965</v>
      </c>
      <c r="K700" s="14">
        <f>I700-G700</f>
        <v>-240.10000000009313</v>
      </c>
    </row>
    <row r="701" spans="1:11" ht="15.75">
      <c r="A701" s="15" t="s">
        <v>29</v>
      </c>
      <c r="B701" s="16" t="s">
        <v>1005</v>
      </c>
      <c r="C701" s="17" t="s">
        <v>346</v>
      </c>
      <c r="D701" s="16" t="s">
        <v>98</v>
      </c>
      <c r="E701" s="16" t="s">
        <v>90</v>
      </c>
      <c r="F701" s="14">
        <v>1621360</v>
      </c>
      <c r="G701" s="14">
        <v>1621360</v>
      </c>
      <c r="H701" s="14">
        <f>G701-F701</f>
        <v>0</v>
      </c>
      <c r="I701" s="14">
        <v>1621119.9</v>
      </c>
      <c r="J701" s="14">
        <f>I701/G701*100</f>
        <v>99.98519144421965</v>
      </c>
      <c r="K701" s="14">
        <f>I701-G701</f>
        <v>-240.10000000009313</v>
      </c>
    </row>
    <row r="702" spans="1:11" ht="31.5">
      <c r="A702" s="15" t="s">
        <v>680</v>
      </c>
      <c r="B702" s="16" t="s">
        <v>1006</v>
      </c>
      <c r="C702" s="17"/>
      <c r="D702" s="16"/>
      <c r="E702" s="16"/>
      <c r="F702" s="14">
        <v>45736.3</v>
      </c>
      <c r="G702" s="14">
        <v>147006.3</v>
      </c>
      <c r="H702" s="14">
        <f>G702-F702</f>
        <v>101269.99999999999</v>
      </c>
      <c r="I702" s="14">
        <v>147005.2</v>
      </c>
      <c r="J702" s="14">
        <f>I702/G702*100</f>
        <v>99.99925173274889</v>
      </c>
      <c r="K702" s="14">
        <f>I702-G702</f>
        <v>-1.099999999976717</v>
      </c>
    </row>
    <row r="703" spans="1:11" ht="15.75">
      <c r="A703" s="15" t="s">
        <v>345</v>
      </c>
      <c r="B703" s="16" t="s">
        <v>1006</v>
      </c>
      <c r="C703" s="17" t="s">
        <v>346</v>
      </c>
      <c r="D703" s="16"/>
      <c r="E703" s="16"/>
      <c r="F703" s="14">
        <v>45736.3</v>
      </c>
      <c r="G703" s="14">
        <v>147006.3</v>
      </c>
      <c r="H703" s="14">
        <f>G703-F703</f>
        <v>101269.99999999999</v>
      </c>
      <c r="I703" s="14">
        <v>147005.2</v>
      </c>
      <c r="J703" s="14">
        <f>I703/G703*100</f>
        <v>99.99925173274889</v>
      </c>
      <c r="K703" s="14">
        <f>I703-G703</f>
        <v>-1.099999999976717</v>
      </c>
    </row>
    <row r="704" spans="1:11" ht="15.75">
      <c r="A704" s="15" t="s">
        <v>29</v>
      </c>
      <c r="B704" s="16" t="s">
        <v>1006</v>
      </c>
      <c r="C704" s="17" t="s">
        <v>346</v>
      </c>
      <c r="D704" s="16" t="s">
        <v>98</v>
      </c>
      <c r="E704" s="16" t="s">
        <v>90</v>
      </c>
      <c r="F704" s="14">
        <v>45736.3</v>
      </c>
      <c r="G704" s="14">
        <v>147006.3</v>
      </c>
      <c r="H704" s="14">
        <f>G704-F704</f>
        <v>101269.99999999999</v>
      </c>
      <c r="I704" s="14">
        <v>147005.2</v>
      </c>
      <c r="J704" s="14">
        <f>I704/G704*100</f>
        <v>99.99925173274889</v>
      </c>
      <c r="K704" s="14">
        <f>I704-G704</f>
        <v>-1.099999999976717</v>
      </c>
    </row>
    <row r="705" spans="1:11" ht="47.25">
      <c r="A705" s="15" t="s">
        <v>615</v>
      </c>
      <c r="B705" s="16" t="s">
        <v>1007</v>
      </c>
      <c r="C705" s="17"/>
      <c r="D705" s="16"/>
      <c r="E705" s="16"/>
      <c r="F705" s="14">
        <v>265234.6</v>
      </c>
      <c r="G705" s="14">
        <v>117291.2</v>
      </c>
      <c r="H705" s="14">
        <f>G705-F705</f>
        <v>-147943.39999999997</v>
      </c>
      <c r="I705" s="14">
        <v>117241.2</v>
      </c>
      <c r="J705" s="14">
        <f>I705/G705*100</f>
        <v>99.9573710559701</v>
      </c>
      <c r="K705" s="14">
        <f>I705-G705</f>
        <v>-50</v>
      </c>
    </row>
    <row r="706" spans="1:11" ht="15.75">
      <c r="A706" s="15" t="s">
        <v>345</v>
      </c>
      <c r="B706" s="16" t="s">
        <v>1007</v>
      </c>
      <c r="C706" s="17" t="s">
        <v>346</v>
      </c>
      <c r="D706" s="16"/>
      <c r="E706" s="16"/>
      <c r="F706" s="14">
        <v>265234.6</v>
      </c>
      <c r="G706" s="14">
        <v>117291.2</v>
      </c>
      <c r="H706" s="14">
        <f>G706-F706</f>
        <v>-147943.39999999997</v>
      </c>
      <c r="I706" s="14">
        <v>117241.2</v>
      </c>
      <c r="J706" s="14">
        <f>I706/G706*100</f>
        <v>99.9573710559701</v>
      </c>
      <c r="K706" s="14">
        <f>I706-G706</f>
        <v>-50</v>
      </c>
    </row>
    <row r="707" spans="1:11" ht="15.75">
      <c r="A707" s="15" t="s">
        <v>29</v>
      </c>
      <c r="B707" s="16" t="s">
        <v>1007</v>
      </c>
      <c r="C707" s="17" t="s">
        <v>346</v>
      </c>
      <c r="D707" s="16" t="s">
        <v>98</v>
      </c>
      <c r="E707" s="16" t="s">
        <v>90</v>
      </c>
      <c r="F707" s="14">
        <v>265234.6</v>
      </c>
      <c r="G707" s="14">
        <v>117291.2</v>
      </c>
      <c r="H707" s="14">
        <f>G707-F707</f>
        <v>-147943.39999999997</v>
      </c>
      <c r="I707" s="14">
        <v>117241.2</v>
      </c>
      <c r="J707" s="14">
        <f>I707/G707*100</f>
        <v>99.9573710559701</v>
      </c>
      <c r="K707" s="14">
        <f>I707-G707</f>
        <v>-50</v>
      </c>
    </row>
    <row r="708" spans="1:11" ht="47.25">
      <c r="A708" s="15" t="s">
        <v>2083</v>
      </c>
      <c r="B708" s="16" t="s">
        <v>2110</v>
      </c>
      <c r="C708" s="17"/>
      <c r="D708" s="16"/>
      <c r="E708" s="16"/>
      <c r="F708" s="14">
        <v>0</v>
      </c>
      <c r="G708" s="14">
        <v>192133.1</v>
      </c>
      <c r="H708" s="14">
        <f>G708-F708</f>
        <v>192133.1</v>
      </c>
      <c r="I708" s="14">
        <v>192133.1</v>
      </c>
      <c r="J708" s="14">
        <f>I708/G708*100</f>
        <v>100</v>
      </c>
      <c r="K708" s="14">
        <f>I708-G708</f>
        <v>0</v>
      </c>
    </row>
    <row r="709" spans="1:11" ht="15.75">
      <c r="A709" s="15" t="s">
        <v>345</v>
      </c>
      <c r="B709" s="16" t="s">
        <v>2110</v>
      </c>
      <c r="C709" s="17" t="s">
        <v>346</v>
      </c>
      <c r="D709" s="16"/>
      <c r="E709" s="16"/>
      <c r="F709" s="14">
        <v>0</v>
      </c>
      <c r="G709" s="14">
        <v>192133.1</v>
      </c>
      <c r="H709" s="14">
        <f>G709-F709</f>
        <v>192133.1</v>
      </c>
      <c r="I709" s="14">
        <v>192133.1</v>
      </c>
      <c r="J709" s="14">
        <f>I709/G709*100</f>
        <v>100</v>
      </c>
      <c r="K709" s="14">
        <f>I709-G709</f>
        <v>0</v>
      </c>
    </row>
    <row r="710" spans="1:11" ht="15.75">
      <c r="A710" s="15" t="s">
        <v>29</v>
      </c>
      <c r="B710" s="16" t="s">
        <v>2110</v>
      </c>
      <c r="C710" s="17" t="s">
        <v>346</v>
      </c>
      <c r="D710" s="16" t="s">
        <v>98</v>
      </c>
      <c r="E710" s="16" t="s">
        <v>90</v>
      </c>
      <c r="F710" s="14">
        <v>0</v>
      </c>
      <c r="G710" s="14">
        <v>192133.1</v>
      </c>
      <c r="H710" s="14">
        <f>G710-F710</f>
        <v>192133.1</v>
      </c>
      <c r="I710" s="14">
        <v>192133.1</v>
      </c>
      <c r="J710" s="14">
        <f>I710/G710*100</f>
        <v>100</v>
      </c>
      <c r="K710" s="14">
        <f>I710-G710</f>
        <v>0</v>
      </c>
    </row>
    <row r="711" spans="1:11" ht="31.5">
      <c r="A711" s="15" t="s">
        <v>281</v>
      </c>
      <c r="B711" s="16" t="s">
        <v>1008</v>
      </c>
      <c r="C711" s="17"/>
      <c r="D711" s="16"/>
      <c r="E711" s="16"/>
      <c r="F711" s="14">
        <v>13795.3</v>
      </c>
      <c r="G711" s="14">
        <v>13795.3</v>
      </c>
      <c r="H711" s="14">
        <f>G711-F711</f>
        <v>0</v>
      </c>
      <c r="I711" s="14">
        <v>13795.3</v>
      </c>
      <c r="J711" s="14">
        <f>I711/G711*100</f>
        <v>100</v>
      </c>
      <c r="K711" s="14">
        <f>I711-G711</f>
        <v>0</v>
      </c>
    </row>
    <row r="712" spans="1:11" ht="15.75">
      <c r="A712" s="15" t="s">
        <v>345</v>
      </c>
      <c r="B712" s="16" t="s">
        <v>1008</v>
      </c>
      <c r="C712" s="17" t="s">
        <v>346</v>
      </c>
      <c r="D712" s="16"/>
      <c r="E712" s="16"/>
      <c r="F712" s="14">
        <v>13795.3</v>
      </c>
      <c r="G712" s="14">
        <v>13795.3</v>
      </c>
      <c r="H712" s="14">
        <f>G712-F712</f>
        <v>0</v>
      </c>
      <c r="I712" s="14">
        <v>13795.3</v>
      </c>
      <c r="J712" s="14">
        <f>I712/G712*100</f>
        <v>100</v>
      </c>
      <c r="K712" s="14">
        <f>I712-G712</f>
        <v>0</v>
      </c>
    </row>
    <row r="713" spans="1:11" ht="15.75">
      <c r="A713" s="15" t="s">
        <v>29</v>
      </c>
      <c r="B713" s="16" t="s">
        <v>1008</v>
      </c>
      <c r="C713" s="17" t="s">
        <v>346</v>
      </c>
      <c r="D713" s="16" t="s">
        <v>98</v>
      </c>
      <c r="E713" s="16" t="s">
        <v>90</v>
      </c>
      <c r="F713" s="14">
        <v>13795.3</v>
      </c>
      <c r="G713" s="14">
        <v>13795.3</v>
      </c>
      <c r="H713" s="14">
        <f>G713-F713</f>
        <v>0</v>
      </c>
      <c r="I713" s="14">
        <v>13795.3</v>
      </c>
      <c r="J713" s="14">
        <f>I713/G713*100</f>
        <v>100</v>
      </c>
      <c r="K713" s="14">
        <f>I713-G713</f>
        <v>0</v>
      </c>
    </row>
    <row r="714" spans="1:11" ht="63">
      <c r="A714" s="15" t="s">
        <v>1009</v>
      </c>
      <c r="B714" s="16" t="s">
        <v>1010</v>
      </c>
      <c r="C714" s="17"/>
      <c r="D714" s="16"/>
      <c r="E714" s="16"/>
      <c r="F714" s="14">
        <v>1158166.2</v>
      </c>
      <c r="G714" s="14">
        <v>1158166.2</v>
      </c>
      <c r="H714" s="14">
        <f>G714-F714</f>
        <v>0</v>
      </c>
      <c r="I714" s="14">
        <v>1138134.4</v>
      </c>
      <c r="J714" s="14">
        <f>I714/G714*100</f>
        <v>98.2703864091354</v>
      </c>
      <c r="K714" s="14">
        <f>I714-G714</f>
        <v>-20031.800000000047</v>
      </c>
    </row>
    <row r="715" spans="1:11" ht="47.25">
      <c r="A715" s="15" t="s">
        <v>616</v>
      </c>
      <c r="B715" s="16" t="s">
        <v>1011</v>
      </c>
      <c r="C715" s="17"/>
      <c r="D715" s="16"/>
      <c r="E715" s="16"/>
      <c r="F715" s="14">
        <v>205473.2</v>
      </c>
      <c r="G715" s="14">
        <v>205473.2</v>
      </c>
      <c r="H715" s="14">
        <f>G715-F715</f>
        <v>0</v>
      </c>
      <c r="I715" s="14">
        <v>204829.3</v>
      </c>
      <c r="J715" s="14">
        <f>I715/G715*100</f>
        <v>99.68662579840095</v>
      </c>
      <c r="K715" s="14">
        <f>I715-G715</f>
        <v>-643.9000000000233</v>
      </c>
    </row>
    <row r="716" spans="1:11" ht="31.5">
      <c r="A716" s="15" t="s">
        <v>341</v>
      </c>
      <c r="B716" s="16" t="s">
        <v>1011</v>
      </c>
      <c r="C716" s="17" t="s">
        <v>342</v>
      </c>
      <c r="D716" s="16"/>
      <c r="E716" s="16"/>
      <c r="F716" s="14">
        <v>205473.2</v>
      </c>
      <c r="G716" s="14">
        <v>205473.2</v>
      </c>
      <c r="H716" s="14">
        <f>G716-F716</f>
        <v>0</v>
      </c>
      <c r="I716" s="14">
        <v>204829.3</v>
      </c>
      <c r="J716" s="14">
        <f>I716/G716*100</f>
        <v>99.68662579840095</v>
      </c>
      <c r="K716" s="14">
        <f>I716-G716</f>
        <v>-643.9000000000233</v>
      </c>
    </row>
    <row r="717" spans="1:11" ht="15.75">
      <c r="A717" s="15" t="s">
        <v>30</v>
      </c>
      <c r="B717" s="16" t="s">
        <v>1011</v>
      </c>
      <c r="C717" s="17" t="s">
        <v>342</v>
      </c>
      <c r="D717" s="16" t="s">
        <v>98</v>
      </c>
      <c r="E717" s="16" t="s">
        <v>93</v>
      </c>
      <c r="F717" s="14">
        <v>205473.2</v>
      </c>
      <c r="G717" s="14">
        <v>205473.2</v>
      </c>
      <c r="H717" s="14">
        <f>G717-F717</f>
        <v>0</v>
      </c>
      <c r="I717" s="14">
        <v>204829.3</v>
      </c>
      <c r="J717" s="14">
        <f>I717/G717*100</f>
        <v>99.68662579840095</v>
      </c>
      <c r="K717" s="14">
        <f>I717-G717</f>
        <v>-643.9000000000233</v>
      </c>
    </row>
    <row r="718" spans="1:11" ht="94.5">
      <c r="A718" s="18" t="s">
        <v>527</v>
      </c>
      <c r="B718" s="16" t="s">
        <v>1012</v>
      </c>
      <c r="C718" s="17"/>
      <c r="D718" s="16"/>
      <c r="E718" s="16"/>
      <c r="F718" s="14">
        <v>346.1</v>
      </c>
      <c r="G718" s="14">
        <v>346.1</v>
      </c>
      <c r="H718" s="14">
        <f>G718-F718</f>
        <v>0</v>
      </c>
      <c r="I718" s="14">
        <v>0</v>
      </c>
      <c r="J718" s="14">
        <f>I718/G718*100</f>
        <v>0</v>
      </c>
      <c r="K718" s="14">
        <f>I718-G718</f>
        <v>-346.1</v>
      </c>
    </row>
    <row r="719" spans="1:11" ht="31.5">
      <c r="A719" s="15" t="s">
        <v>341</v>
      </c>
      <c r="B719" s="16" t="s">
        <v>1012</v>
      </c>
      <c r="C719" s="17" t="s">
        <v>342</v>
      </c>
      <c r="D719" s="16"/>
      <c r="E719" s="16"/>
      <c r="F719" s="14">
        <v>346.1</v>
      </c>
      <c r="G719" s="14">
        <v>346.1</v>
      </c>
      <c r="H719" s="14">
        <f>G719-F719</f>
        <v>0</v>
      </c>
      <c r="I719" s="14">
        <v>0</v>
      </c>
      <c r="J719" s="14">
        <f>I719/G719*100</f>
        <v>0</v>
      </c>
      <c r="K719" s="14">
        <f>I719-G719</f>
        <v>-346.1</v>
      </c>
    </row>
    <row r="720" spans="1:11" ht="15.75">
      <c r="A720" s="15" t="s">
        <v>30</v>
      </c>
      <c r="B720" s="16" t="s">
        <v>1012</v>
      </c>
      <c r="C720" s="17" t="s">
        <v>342</v>
      </c>
      <c r="D720" s="16" t="s">
        <v>98</v>
      </c>
      <c r="E720" s="16" t="s">
        <v>93</v>
      </c>
      <c r="F720" s="14">
        <v>346.1</v>
      </c>
      <c r="G720" s="14">
        <v>346.1</v>
      </c>
      <c r="H720" s="14">
        <f>G720-F720</f>
        <v>0</v>
      </c>
      <c r="I720" s="14">
        <v>0</v>
      </c>
      <c r="J720" s="14">
        <f>I720/G720*100</f>
        <v>0</v>
      </c>
      <c r="K720" s="14">
        <f>I720-G720</f>
        <v>-346.1</v>
      </c>
    </row>
    <row r="721" spans="1:11" ht="31.5">
      <c r="A721" s="15" t="s">
        <v>139</v>
      </c>
      <c r="B721" s="16" t="s">
        <v>1013</v>
      </c>
      <c r="C721" s="17"/>
      <c r="D721" s="16"/>
      <c r="E721" s="16"/>
      <c r="F721" s="14">
        <v>308591.2</v>
      </c>
      <c r="G721" s="14">
        <v>308591.2</v>
      </c>
      <c r="H721" s="14">
        <f>G721-F721</f>
        <v>0</v>
      </c>
      <c r="I721" s="14">
        <v>303243.4</v>
      </c>
      <c r="J721" s="14">
        <f>I721/G721*100</f>
        <v>98.26702770526185</v>
      </c>
      <c r="K721" s="14">
        <f>I721-G721</f>
        <v>-5347.799999999988</v>
      </c>
    </row>
    <row r="722" spans="1:11" ht="15.75">
      <c r="A722" s="15" t="s">
        <v>348</v>
      </c>
      <c r="B722" s="16" t="s">
        <v>1013</v>
      </c>
      <c r="C722" s="17" t="s">
        <v>349</v>
      </c>
      <c r="D722" s="16"/>
      <c r="E722" s="16"/>
      <c r="F722" s="14">
        <v>308591.2</v>
      </c>
      <c r="G722" s="14">
        <v>308591.2</v>
      </c>
      <c r="H722" s="14">
        <f>G722-F722</f>
        <v>0</v>
      </c>
      <c r="I722" s="14">
        <v>303243.4</v>
      </c>
      <c r="J722" s="14">
        <f>I722/G722*100</f>
        <v>98.26702770526185</v>
      </c>
      <c r="K722" s="14">
        <f>I722-G722</f>
        <v>-5347.799999999988</v>
      </c>
    </row>
    <row r="723" spans="1:11" ht="15.75">
      <c r="A723" s="15" t="s">
        <v>30</v>
      </c>
      <c r="B723" s="16" t="s">
        <v>1013</v>
      </c>
      <c r="C723" s="17" t="s">
        <v>349</v>
      </c>
      <c r="D723" s="16" t="s">
        <v>98</v>
      </c>
      <c r="E723" s="16" t="s">
        <v>93</v>
      </c>
      <c r="F723" s="14">
        <v>308591.2</v>
      </c>
      <c r="G723" s="14">
        <v>308591.2</v>
      </c>
      <c r="H723" s="14">
        <f>G723-F723</f>
        <v>0</v>
      </c>
      <c r="I723" s="14">
        <v>303243.4</v>
      </c>
      <c r="J723" s="14">
        <f>I723/G723*100</f>
        <v>98.26702770526185</v>
      </c>
      <c r="K723" s="14">
        <f>I723-G723</f>
        <v>-5347.799999999988</v>
      </c>
    </row>
    <row r="724" spans="1:11" ht="31.5">
      <c r="A724" s="15" t="s">
        <v>140</v>
      </c>
      <c r="B724" s="16" t="s">
        <v>1014</v>
      </c>
      <c r="C724" s="17"/>
      <c r="D724" s="16"/>
      <c r="E724" s="16"/>
      <c r="F724" s="14">
        <v>26392.5</v>
      </c>
      <c r="G724" s="14">
        <v>26392.5</v>
      </c>
      <c r="H724" s="14">
        <f>G724-F724</f>
        <v>0</v>
      </c>
      <c r="I724" s="14">
        <v>24529.9</v>
      </c>
      <c r="J724" s="14">
        <f>I724/G724*100</f>
        <v>92.94269205266649</v>
      </c>
      <c r="K724" s="14">
        <f>I724-G724</f>
        <v>-1862.5999999999985</v>
      </c>
    </row>
    <row r="725" spans="1:11" ht="15.75">
      <c r="A725" s="15" t="s">
        <v>348</v>
      </c>
      <c r="B725" s="16" t="s">
        <v>1014</v>
      </c>
      <c r="C725" s="17" t="s">
        <v>349</v>
      </c>
      <c r="D725" s="16"/>
      <c r="E725" s="16"/>
      <c r="F725" s="14">
        <v>26392.5</v>
      </c>
      <c r="G725" s="14">
        <v>26392.5</v>
      </c>
      <c r="H725" s="14">
        <f>G725-F725</f>
        <v>0</v>
      </c>
      <c r="I725" s="14">
        <v>24529.9</v>
      </c>
      <c r="J725" s="14">
        <f>I725/G725*100</f>
        <v>92.94269205266649</v>
      </c>
      <c r="K725" s="14">
        <f>I725-G725</f>
        <v>-1862.5999999999985</v>
      </c>
    </row>
    <row r="726" spans="1:11" ht="15.75">
      <c r="A726" s="15" t="s">
        <v>29</v>
      </c>
      <c r="B726" s="16" t="s">
        <v>1014</v>
      </c>
      <c r="C726" s="17" t="s">
        <v>349</v>
      </c>
      <c r="D726" s="16" t="s">
        <v>98</v>
      </c>
      <c r="E726" s="16" t="s">
        <v>90</v>
      </c>
      <c r="F726" s="14">
        <v>26392.5</v>
      </c>
      <c r="G726" s="14">
        <v>26392.5</v>
      </c>
      <c r="H726" s="14">
        <f>G726-F726</f>
        <v>0</v>
      </c>
      <c r="I726" s="14">
        <v>24529.9</v>
      </c>
      <c r="J726" s="14">
        <f>I726/G726*100</f>
        <v>92.94269205266649</v>
      </c>
      <c r="K726" s="14">
        <f>I726-G726</f>
        <v>-1862.5999999999985</v>
      </c>
    </row>
    <row r="727" spans="1:11" ht="110.25">
      <c r="A727" s="18" t="s">
        <v>617</v>
      </c>
      <c r="B727" s="16" t="s">
        <v>1015</v>
      </c>
      <c r="C727" s="17"/>
      <c r="D727" s="16"/>
      <c r="E727" s="16"/>
      <c r="F727" s="14">
        <v>535321.8</v>
      </c>
      <c r="G727" s="14">
        <v>535321.8</v>
      </c>
      <c r="H727" s="14">
        <f>G727-F727</f>
        <v>0</v>
      </c>
      <c r="I727" s="14">
        <v>526898.2</v>
      </c>
      <c r="J727" s="14">
        <f>I727/G727*100</f>
        <v>98.42644181499799</v>
      </c>
      <c r="K727" s="14">
        <f>I727-G727</f>
        <v>-8423.600000000093</v>
      </c>
    </row>
    <row r="728" spans="1:11" ht="15.75">
      <c r="A728" s="15" t="s">
        <v>348</v>
      </c>
      <c r="B728" s="16" t="s">
        <v>1015</v>
      </c>
      <c r="C728" s="17" t="s">
        <v>349</v>
      </c>
      <c r="D728" s="16"/>
      <c r="E728" s="16"/>
      <c r="F728" s="14">
        <v>535321.8</v>
      </c>
      <c r="G728" s="14">
        <v>535321.8</v>
      </c>
      <c r="H728" s="14">
        <f>G728-F728</f>
        <v>0</v>
      </c>
      <c r="I728" s="14">
        <v>526898.2</v>
      </c>
      <c r="J728" s="14">
        <f>I728/G728*100</f>
        <v>98.42644181499799</v>
      </c>
      <c r="K728" s="14">
        <f>I728-G728</f>
        <v>-8423.600000000093</v>
      </c>
    </row>
    <row r="729" spans="1:11" ht="15.75">
      <c r="A729" s="15" t="s">
        <v>30</v>
      </c>
      <c r="B729" s="16" t="s">
        <v>1015</v>
      </c>
      <c r="C729" s="17" t="s">
        <v>349</v>
      </c>
      <c r="D729" s="16" t="s">
        <v>98</v>
      </c>
      <c r="E729" s="16" t="s">
        <v>93</v>
      </c>
      <c r="F729" s="14">
        <v>535321.8</v>
      </c>
      <c r="G729" s="14">
        <v>535321.8</v>
      </c>
      <c r="H729" s="14">
        <f>G729-F729</f>
        <v>0</v>
      </c>
      <c r="I729" s="14">
        <v>526898.2</v>
      </c>
      <c r="J729" s="14">
        <f>I729/G729*100</f>
        <v>98.42644181499799</v>
      </c>
      <c r="K729" s="14">
        <f>I729-G729</f>
        <v>-8423.600000000093</v>
      </c>
    </row>
    <row r="730" spans="1:11" ht="94.5">
      <c r="A730" s="18" t="s">
        <v>618</v>
      </c>
      <c r="B730" s="16" t="s">
        <v>1016</v>
      </c>
      <c r="C730" s="17"/>
      <c r="D730" s="16"/>
      <c r="E730" s="16"/>
      <c r="F730" s="14">
        <v>14413</v>
      </c>
      <c r="G730" s="14">
        <v>14413</v>
      </c>
      <c r="H730" s="14">
        <f>G730-F730</f>
        <v>0</v>
      </c>
      <c r="I730" s="14">
        <v>14212</v>
      </c>
      <c r="J730" s="14">
        <f>I730/G730*100</f>
        <v>98.60542565739263</v>
      </c>
      <c r="K730" s="14">
        <f>I730-G730</f>
        <v>-201</v>
      </c>
    </row>
    <row r="731" spans="1:11" ht="15.75">
      <c r="A731" s="15" t="s">
        <v>348</v>
      </c>
      <c r="B731" s="16" t="s">
        <v>1016</v>
      </c>
      <c r="C731" s="17" t="s">
        <v>349</v>
      </c>
      <c r="D731" s="16"/>
      <c r="E731" s="16"/>
      <c r="F731" s="14">
        <v>14413</v>
      </c>
      <c r="G731" s="14">
        <v>14413</v>
      </c>
      <c r="H731" s="14">
        <f>G731-F731</f>
        <v>0</v>
      </c>
      <c r="I731" s="14">
        <v>14212</v>
      </c>
      <c r="J731" s="14">
        <f>I731/G731*100</f>
        <v>98.60542565739263</v>
      </c>
      <c r="K731" s="14">
        <f>I731-G731</f>
        <v>-201</v>
      </c>
    </row>
    <row r="732" spans="1:11" ht="15.75">
      <c r="A732" s="15" t="s">
        <v>29</v>
      </c>
      <c r="B732" s="16" t="s">
        <v>1016</v>
      </c>
      <c r="C732" s="17" t="s">
        <v>349</v>
      </c>
      <c r="D732" s="16" t="s">
        <v>98</v>
      </c>
      <c r="E732" s="16" t="s">
        <v>90</v>
      </c>
      <c r="F732" s="14">
        <v>14413</v>
      </c>
      <c r="G732" s="14">
        <v>14413</v>
      </c>
      <c r="H732" s="14">
        <f>G732-F732</f>
        <v>0</v>
      </c>
      <c r="I732" s="14">
        <v>14212</v>
      </c>
      <c r="J732" s="14">
        <f>I732/G732*100</f>
        <v>98.60542565739263</v>
      </c>
      <c r="K732" s="14">
        <f>I732-G732</f>
        <v>-201</v>
      </c>
    </row>
    <row r="733" spans="1:11" ht="94.5">
      <c r="A733" s="18" t="s">
        <v>619</v>
      </c>
      <c r="B733" s="16" t="s">
        <v>1017</v>
      </c>
      <c r="C733" s="17"/>
      <c r="D733" s="16"/>
      <c r="E733" s="16"/>
      <c r="F733" s="14">
        <v>2629.2</v>
      </c>
      <c r="G733" s="14">
        <v>2629.2</v>
      </c>
      <c r="H733" s="14">
        <f>G733-F733</f>
        <v>0</v>
      </c>
      <c r="I733" s="14">
        <v>2549.2</v>
      </c>
      <c r="J733" s="14">
        <f>I733/G733*100</f>
        <v>96.95724935341549</v>
      </c>
      <c r="K733" s="14">
        <f>I733-G733</f>
        <v>-80</v>
      </c>
    </row>
    <row r="734" spans="1:11" ht="15.75">
      <c r="A734" s="15" t="s">
        <v>348</v>
      </c>
      <c r="B734" s="16" t="s">
        <v>1017</v>
      </c>
      <c r="C734" s="17" t="s">
        <v>349</v>
      </c>
      <c r="D734" s="16"/>
      <c r="E734" s="16"/>
      <c r="F734" s="14">
        <v>2629.2</v>
      </c>
      <c r="G734" s="14">
        <v>2629.2</v>
      </c>
      <c r="H734" s="14">
        <f>G734-F734</f>
        <v>0</v>
      </c>
      <c r="I734" s="14">
        <v>2549.2</v>
      </c>
      <c r="J734" s="14">
        <f>I734/G734*100</f>
        <v>96.95724935341549</v>
      </c>
      <c r="K734" s="14">
        <f>I734-G734</f>
        <v>-80</v>
      </c>
    </row>
    <row r="735" spans="1:11" ht="15.75">
      <c r="A735" s="15" t="s">
        <v>29</v>
      </c>
      <c r="B735" s="16" t="s">
        <v>1017</v>
      </c>
      <c r="C735" s="17" t="s">
        <v>349</v>
      </c>
      <c r="D735" s="16" t="s">
        <v>98</v>
      </c>
      <c r="E735" s="16" t="s">
        <v>90</v>
      </c>
      <c r="F735" s="14">
        <v>2629.2</v>
      </c>
      <c r="G735" s="14">
        <v>2629.2</v>
      </c>
      <c r="H735" s="14">
        <f>G735-F735</f>
        <v>0</v>
      </c>
      <c r="I735" s="14">
        <v>2549.2</v>
      </c>
      <c r="J735" s="14">
        <f>I735/G735*100</f>
        <v>96.95724935341549</v>
      </c>
      <c r="K735" s="14">
        <f>I735-G735</f>
        <v>-80</v>
      </c>
    </row>
    <row r="736" spans="1:11" ht="47.25">
      <c r="A736" s="15" t="s">
        <v>141</v>
      </c>
      <c r="B736" s="16" t="s">
        <v>1018</v>
      </c>
      <c r="C736" s="17"/>
      <c r="D736" s="16"/>
      <c r="E736" s="16"/>
      <c r="F736" s="14">
        <v>3634</v>
      </c>
      <c r="G736" s="14">
        <v>3634</v>
      </c>
      <c r="H736" s="14">
        <f>G736-F736</f>
        <v>0</v>
      </c>
      <c r="I736" s="14">
        <v>3038.5</v>
      </c>
      <c r="J736" s="14">
        <f>I736/G736*100</f>
        <v>83.61309851403412</v>
      </c>
      <c r="K736" s="14">
        <f>I736-G736</f>
        <v>-595.5</v>
      </c>
    </row>
    <row r="737" spans="1:11" ht="15.75">
      <c r="A737" s="15" t="s">
        <v>348</v>
      </c>
      <c r="B737" s="16" t="s">
        <v>1018</v>
      </c>
      <c r="C737" s="17" t="s">
        <v>349</v>
      </c>
      <c r="D737" s="16"/>
      <c r="E737" s="16"/>
      <c r="F737" s="14">
        <v>3634</v>
      </c>
      <c r="G737" s="14">
        <v>3634</v>
      </c>
      <c r="H737" s="14">
        <f>G737-F737</f>
        <v>0</v>
      </c>
      <c r="I737" s="14">
        <v>3038.5</v>
      </c>
      <c r="J737" s="14">
        <f>I737/G737*100</f>
        <v>83.61309851403412</v>
      </c>
      <c r="K737" s="14">
        <f>I737-G737</f>
        <v>-595.5</v>
      </c>
    </row>
    <row r="738" spans="1:11" ht="15.75">
      <c r="A738" s="15" t="s">
        <v>29</v>
      </c>
      <c r="B738" s="16" t="s">
        <v>1018</v>
      </c>
      <c r="C738" s="17" t="s">
        <v>349</v>
      </c>
      <c r="D738" s="16" t="s">
        <v>98</v>
      </c>
      <c r="E738" s="16" t="s">
        <v>90</v>
      </c>
      <c r="F738" s="14">
        <v>3634</v>
      </c>
      <c r="G738" s="14">
        <v>3634</v>
      </c>
      <c r="H738" s="14">
        <f>G738-F738</f>
        <v>0</v>
      </c>
      <c r="I738" s="14">
        <v>3038.5</v>
      </c>
      <c r="J738" s="14">
        <f>I738/G738*100</f>
        <v>83.61309851403412</v>
      </c>
      <c r="K738" s="14">
        <f>I738-G738</f>
        <v>-595.5</v>
      </c>
    </row>
    <row r="739" spans="1:11" ht="157.5">
      <c r="A739" s="18" t="s">
        <v>620</v>
      </c>
      <c r="B739" s="16" t="s">
        <v>1019</v>
      </c>
      <c r="C739" s="17"/>
      <c r="D739" s="16"/>
      <c r="E739" s="16"/>
      <c r="F739" s="14">
        <v>59926.1</v>
      </c>
      <c r="G739" s="14">
        <v>59926.1</v>
      </c>
      <c r="H739" s="14">
        <f>G739-F739</f>
        <v>0</v>
      </c>
      <c r="I739" s="14">
        <v>57556.2</v>
      </c>
      <c r="J739" s="14">
        <f>I739/G739*100</f>
        <v>96.04529578931384</v>
      </c>
      <c r="K739" s="14">
        <f>I739-G739</f>
        <v>-2369.9000000000015</v>
      </c>
    </row>
    <row r="740" spans="1:11" ht="15.75">
      <c r="A740" s="15" t="s">
        <v>348</v>
      </c>
      <c r="B740" s="16" t="s">
        <v>1019</v>
      </c>
      <c r="C740" s="17" t="s">
        <v>349</v>
      </c>
      <c r="D740" s="16"/>
      <c r="E740" s="16"/>
      <c r="F740" s="14">
        <v>59926.1</v>
      </c>
      <c r="G740" s="14">
        <v>59926.1</v>
      </c>
      <c r="H740" s="14">
        <f>G740-F740</f>
        <v>0</v>
      </c>
      <c r="I740" s="14">
        <v>57556.2</v>
      </c>
      <c r="J740" s="14">
        <f>I740/G740*100</f>
        <v>96.04529578931384</v>
      </c>
      <c r="K740" s="14">
        <f>I740-G740</f>
        <v>-2369.9000000000015</v>
      </c>
    </row>
    <row r="741" spans="1:11" ht="15.75">
      <c r="A741" s="15" t="s">
        <v>29</v>
      </c>
      <c r="B741" s="16" t="s">
        <v>1019</v>
      </c>
      <c r="C741" s="17" t="s">
        <v>349</v>
      </c>
      <c r="D741" s="16" t="s">
        <v>98</v>
      </c>
      <c r="E741" s="16" t="s">
        <v>90</v>
      </c>
      <c r="F741" s="14">
        <v>59926.1</v>
      </c>
      <c r="G741" s="14">
        <v>59926.1</v>
      </c>
      <c r="H741" s="14">
        <f>G741-F741</f>
        <v>0</v>
      </c>
      <c r="I741" s="14">
        <v>57556.2</v>
      </c>
      <c r="J741" s="14">
        <f>I741/G741*100</f>
        <v>96.04529578931384</v>
      </c>
      <c r="K741" s="14">
        <f>I741-G741</f>
        <v>-2369.9000000000015</v>
      </c>
    </row>
    <row r="742" spans="1:11" ht="31.5">
      <c r="A742" s="15" t="s">
        <v>621</v>
      </c>
      <c r="B742" s="16" t="s">
        <v>1020</v>
      </c>
      <c r="C742" s="17"/>
      <c r="D742" s="16"/>
      <c r="E742" s="16"/>
      <c r="F742" s="14">
        <v>1439.1</v>
      </c>
      <c r="G742" s="14">
        <v>1439.1</v>
      </c>
      <c r="H742" s="14">
        <f>G742-F742</f>
        <v>0</v>
      </c>
      <c r="I742" s="14">
        <v>1277.7</v>
      </c>
      <c r="J742" s="14">
        <f>I742/G742*100</f>
        <v>88.78465707734001</v>
      </c>
      <c r="K742" s="14">
        <f>I742-G742</f>
        <v>-161.39999999999986</v>
      </c>
    </row>
    <row r="743" spans="1:11" ht="15.75">
      <c r="A743" s="15" t="s">
        <v>348</v>
      </c>
      <c r="B743" s="16" t="s">
        <v>1020</v>
      </c>
      <c r="C743" s="17" t="s">
        <v>349</v>
      </c>
      <c r="D743" s="16"/>
      <c r="E743" s="16"/>
      <c r="F743" s="14">
        <v>1439.1</v>
      </c>
      <c r="G743" s="14">
        <v>1439.1</v>
      </c>
      <c r="H743" s="14">
        <f>G743-F743</f>
        <v>0</v>
      </c>
      <c r="I743" s="14">
        <v>1277.7</v>
      </c>
      <c r="J743" s="14">
        <f>I743/G743*100</f>
        <v>88.78465707734001</v>
      </c>
      <c r="K743" s="14">
        <f>I743-G743</f>
        <v>-161.39999999999986</v>
      </c>
    </row>
    <row r="744" spans="1:11" ht="15.75">
      <c r="A744" s="15" t="s">
        <v>29</v>
      </c>
      <c r="B744" s="16" t="s">
        <v>1020</v>
      </c>
      <c r="C744" s="17" t="s">
        <v>349</v>
      </c>
      <c r="D744" s="16" t="s">
        <v>98</v>
      </c>
      <c r="E744" s="16" t="s">
        <v>90</v>
      </c>
      <c r="F744" s="14">
        <v>1439.1</v>
      </c>
      <c r="G744" s="14">
        <v>1439.1</v>
      </c>
      <c r="H744" s="14">
        <f>G744-F744</f>
        <v>0</v>
      </c>
      <c r="I744" s="14">
        <v>1277.7</v>
      </c>
      <c r="J744" s="14">
        <f>I744/G744*100</f>
        <v>88.78465707734001</v>
      </c>
      <c r="K744" s="14">
        <f>I744-G744</f>
        <v>-161.39999999999986</v>
      </c>
    </row>
    <row r="745" spans="1:11" ht="31.5">
      <c r="A745" s="15" t="s">
        <v>1021</v>
      </c>
      <c r="B745" s="16" t="s">
        <v>1022</v>
      </c>
      <c r="C745" s="17"/>
      <c r="D745" s="16"/>
      <c r="E745" s="16"/>
      <c r="F745" s="14">
        <v>1539861.4</v>
      </c>
      <c r="G745" s="14">
        <v>2494762.5</v>
      </c>
      <c r="H745" s="14">
        <f>G745-F745</f>
        <v>954901.1000000001</v>
      </c>
      <c r="I745" s="14">
        <v>2488079.2</v>
      </c>
      <c r="J745" s="14">
        <f>I745/G745*100</f>
        <v>99.73210676366989</v>
      </c>
      <c r="K745" s="14">
        <f>I745-G745</f>
        <v>-6683.299999999814</v>
      </c>
    </row>
    <row r="746" spans="1:11" ht="31.5">
      <c r="A746" s="15" t="s">
        <v>278</v>
      </c>
      <c r="B746" s="16" t="s">
        <v>1023</v>
      </c>
      <c r="C746" s="17"/>
      <c r="D746" s="16"/>
      <c r="E746" s="16"/>
      <c r="F746" s="14">
        <v>1784.7</v>
      </c>
      <c r="G746" s="14">
        <v>1784.7</v>
      </c>
      <c r="H746" s="14">
        <f>G746-F746</f>
        <v>0</v>
      </c>
      <c r="I746" s="14">
        <v>1784.7</v>
      </c>
      <c r="J746" s="14">
        <f>I746/G746*100</f>
        <v>100</v>
      </c>
      <c r="K746" s="14">
        <f>I746-G746</f>
        <v>0</v>
      </c>
    </row>
    <row r="747" spans="1:11" ht="15.75">
      <c r="A747" s="15" t="s">
        <v>345</v>
      </c>
      <c r="B747" s="16" t="s">
        <v>1023</v>
      </c>
      <c r="C747" s="17" t="s">
        <v>346</v>
      </c>
      <c r="D747" s="16"/>
      <c r="E747" s="16"/>
      <c r="F747" s="14">
        <v>1784.7</v>
      </c>
      <c r="G747" s="14">
        <v>1784.7</v>
      </c>
      <c r="H747" s="14">
        <f>G747-F747</f>
        <v>0</v>
      </c>
      <c r="I747" s="14">
        <v>1784.7</v>
      </c>
      <c r="J747" s="14">
        <f>I747/G747*100</f>
        <v>100</v>
      </c>
      <c r="K747" s="14">
        <f>I747-G747</f>
        <v>0</v>
      </c>
    </row>
    <row r="748" spans="1:11" ht="15.75">
      <c r="A748" s="15" t="s">
        <v>29</v>
      </c>
      <c r="B748" s="16" t="s">
        <v>1023</v>
      </c>
      <c r="C748" s="17" t="s">
        <v>346</v>
      </c>
      <c r="D748" s="16" t="s">
        <v>98</v>
      </c>
      <c r="E748" s="16" t="s">
        <v>90</v>
      </c>
      <c r="F748" s="14">
        <v>1784.7</v>
      </c>
      <c r="G748" s="14">
        <v>1784.7</v>
      </c>
      <c r="H748" s="14">
        <f>G748-F748</f>
        <v>0</v>
      </c>
      <c r="I748" s="14">
        <v>1784.7</v>
      </c>
      <c r="J748" s="14">
        <f>I748/G748*100</f>
        <v>100</v>
      </c>
      <c r="K748" s="14">
        <f>I748-G748</f>
        <v>0</v>
      </c>
    </row>
    <row r="749" spans="1:11" ht="31.5">
      <c r="A749" s="15" t="s">
        <v>1024</v>
      </c>
      <c r="B749" s="16" t="s">
        <v>1025</v>
      </c>
      <c r="C749" s="17"/>
      <c r="D749" s="16"/>
      <c r="E749" s="16"/>
      <c r="F749" s="14">
        <v>2231.2</v>
      </c>
      <c r="G749" s="14">
        <v>2231.2</v>
      </c>
      <c r="H749" s="14">
        <f>G749-F749</f>
        <v>0</v>
      </c>
      <c r="I749" s="14">
        <v>2230.4</v>
      </c>
      <c r="J749" s="14">
        <f>I749/G749*100</f>
        <v>99.96414485478667</v>
      </c>
      <c r="K749" s="14">
        <f>I749-G749</f>
        <v>-0.7999999999997272</v>
      </c>
    </row>
    <row r="750" spans="1:11" ht="31.5">
      <c r="A750" s="15" t="s">
        <v>339</v>
      </c>
      <c r="B750" s="16" t="s">
        <v>1025</v>
      </c>
      <c r="C750" s="17" t="s">
        <v>340</v>
      </c>
      <c r="D750" s="16"/>
      <c r="E750" s="16"/>
      <c r="F750" s="14">
        <v>6.2</v>
      </c>
      <c r="G750" s="14">
        <v>6.2</v>
      </c>
      <c r="H750" s="14">
        <f>G750-F750</f>
        <v>0</v>
      </c>
      <c r="I750" s="14">
        <v>5.4</v>
      </c>
      <c r="J750" s="14">
        <f>I750/G750*100</f>
        <v>87.09677419354838</v>
      </c>
      <c r="K750" s="14">
        <f>I750-G750</f>
        <v>-0.7999999999999998</v>
      </c>
    </row>
    <row r="751" spans="1:11" ht="15.75">
      <c r="A751" s="15" t="s">
        <v>29</v>
      </c>
      <c r="B751" s="16" t="s">
        <v>1025</v>
      </c>
      <c r="C751" s="17" t="s">
        <v>340</v>
      </c>
      <c r="D751" s="16" t="s">
        <v>98</v>
      </c>
      <c r="E751" s="16" t="s">
        <v>90</v>
      </c>
      <c r="F751" s="14">
        <v>6.2</v>
      </c>
      <c r="G751" s="14">
        <v>6.2</v>
      </c>
      <c r="H751" s="14">
        <f>G751-F751</f>
        <v>0</v>
      </c>
      <c r="I751" s="14">
        <v>5.4</v>
      </c>
      <c r="J751" s="14">
        <f>I751/G751*100</f>
        <v>87.09677419354838</v>
      </c>
      <c r="K751" s="14">
        <f>I751-G751</f>
        <v>-0.7999999999999998</v>
      </c>
    </row>
    <row r="752" spans="1:11" ht="15.75">
      <c r="A752" s="15" t="s">
        <v>345</v>
      </c>
      <c r="B752" s="16" t="s">
        <v>1025</v>
      </c>
      <c r="C752" s="17" t="s">
        <v>346</v>
      </c>
      <c r="D752" s="16"/>
      <c r="E752" s="16"/>
      <c r="F752" s="14">
        <v>2225</v>
      </c>
      <c r="G752" s="14">
        <v>2225</v>
      </c>
      <c r="H752" s="14">
        <f>G752-F752</f>
        <v>0</v>
      </c>
      <c r="I752" s="14">
        <v>2225</v>
      </c>
      <c r="J752" s="14">
        <f>I752/G752*100</f>
        <v>100</v>
      </c>
      <c r="K752" s="14">
        <f>I752-G752</f>
        <v>0</v>
      </c>
    </row>
    <row r="753" spans="1:11" ht="15.75">
      <c r="A753" s="15" t="s">
        <v>29</v>
      </c>
      <c r="B753" s="16" t="s">
        <v>1025</v>
      </c>
      <c r="C753" s="17" t="s">
        <v>346</v>
      </c>
      <c r="D753" s="16" t="s">
        <v>98</v>
      </c>
      <c r="E753" s="16" t="s">
        <v>90</v>
      </c>
      <c r="F753" s="14">
        <v>2225</v>
      </c>
      <c r="G753" s="14">
        <v>2225</v>
      </c>
      <c r="H753" s="14">
        <f>G753-F753</f>
        <v>0</v>
      </c>
      <c r="I753" s="14">
        <v>2225</v>
      </c>
      <c r="J753" s="14">
        <f>I753/G753*100</f>
        <v>100</v>
      </c>
      <c r="K753" s="14">
        <f>I753-G753</f>
        <v>0</v>
      </c>
    </row>
    <row r="754" spans="1:11" ht="31.5">
      <c r="A754" s="15" t="s">
        <v>282</v>
      </c>
      <c r="B754" s="16" t="s">
        <v>1026</v>
      </c>
      <c r="C754" s="17"/>
      <c r="D754" s="16"/>
      <c r="E754" s="16"/>
      <c r="F754" s="14">
        <v>440213.5</v>
      </c>
      <c r="G754" s="14">
        <v>437334.6</v>
      </c>
      <c r="H754" s="14">
        <f>G754-F754</f>
        <v>-2878.9000000000233</v>
      </c>
      <c r="I754" s="14">
        <v>437334.6</v>
      </c>
      <c r="J754" s="14">
        <f>I754/G754*100</f>
        <v>100</v>
      </c>
      <c r="K754" s="14">
        <f>I754-G754</f>
        <v>0</v>
      </c>
    </row>
    <row r="755" spans="1:11" ht="15.75">
      <c r="A755" s="15" t="s">
        <v>345</v>
      </c>
      <c r="B755" s="16" t="s">
        <v>1026</v>
      </c>
      <c r="C755" s="17" t="s">
        <v>346</v>
      </c>
      <c r="D755" s="16"/>
      <c r="E755" s="16"/>
      <c r="F755" s="14">
        <v>440213.5</v>
      </c>
      <c r="G755" s="14">
        <v>437334.6</v>
      </c>
      <c r="H755" s="14">
        <f>G755-F755</f>
        <v>-2878.9000000000233</v>
      </c>
      <c r="I755" s="14">
        <v>437334.6</v>
      </c>
      <c r="J755" s="14">
        <f>I755/G755*100</f>
        <v>100</v>
      </c>
      <c r="K755" s="14">
        <f>I755-G755</f>
        <v>0</v>
      </c>
    </row>
    <row r="756" spans="1:11" ht="15.75">
      <c r="A756" s="15" t="s">
        <v>18</v>
      </c>
      <c r="B756" s="16" t="s">
        <v>1026</v>
      </c>
      <c r="C756" s="17" t="s">
        <v>346</v>
      </c>
      <c r="D756" s="16" t="s">
        <v>98</v>
      </c>
      <c r="E756" s="16" t="s">
        <v>91</v>
      </c>
      <c r="F756" s="14">
        <v>440213.5</v>
      </c>
      <c r="G756" s="14">
        <v>437334.6</v>
      </c>
      <c r="H756" s="14">
        <f>G756-F756</f>
        <v>-2878.9000000000233</v>
      </c>
      <c r="I756" s="14">
        <v>437334.6</v>
      </c>
      <c r="J756" s="14">
        <f>I756/G756*100</f>
        <v>100</v>
      </c>
      <c r="K756" s="14">
        <f>I756-G756</f>
        <v>0</v>
      </c>
    </row>
    <row r="757" spans="1:11" ht="78.75">
      <c r="A757" s="18" t="s">
        <v>279</v>
      </c>
      <c r="B757" s="16" t="s">
        <v>1027</v>
      </c>
      <c r="C757" s="17"/>
      <c r="D757" s="16"/>
      <c r="E757" s="16"/>
      <c r="F757" s="14">
        <v>831.9</v>
      </c>
      <c r="G757" s="14">
        <v>831.9</v>
      </c>
      <c r="H757" s="14">
        <f>G757-F757</f>
        <v>0</v>
      </c>
      <c r="I757" s="14">
        <v>831.9</v>
      </c>
      <c r="J757" s="14">
        <f>I757/G757*100</f>
        <v>100</v>
      </c>
      <c r="K757" s="14">
        <f>I757-G757</f>
        <v>0</v>
      </c>
    </row>
    <row r="758" spans="1:11" ht="15.75">
      <c r="A758" s="15" t="s">
        <v>345</v>
      </c>
      <c r="B758" s="16" t="s">
        <v>1027</v>
      </c>
      <c r="C758" s="17" t="s">
        <v>346</v>
      </c>
      <c r="D758" s="16"/>
      <c r="E758" s="16"/>
      <c r="F758" s="14">
        <v>831.9</v>
      </c>
      <c r="G758" s="14">
        <v>831.9</v>
      </c>
      <c r="H758" s="14">
        <f>G758-F758</f>
        <v>0</v>
      </c>
      <c r="I758" s="14">
        <v>831.9</v>
      </c>
      <c r="J758" s="14">
        <f>I758/G758*100</f>
        <v>100</v>
      </c>
      <c r="K758" s="14">
        <f>I758-G758</f>
        <v>0</v>
      </c>
    </row>
    <row r="759" spans="1:11" ht="15.75">
      <c r="A759" s="15" t="s">
        <v>29</v>
      </c>
      <c r="B759" s="16" t="s">
        <v>1027</v>
      </c>
      <c r="C759" s="17" t="s">
        <v>346</v>
      </c>
      <c r="D759" s="16" t="s">
        <v>98</v>
      </c>
      <c r="E759" s="16" t="s">
        <v>90</v>
      </c>
      <c r="F759" s="14">
        <v>831.9</v>
      </c>
      <c r="G759" s="14">
        <v>831.9</v>
      </c>
      <c r="H759" s="14">
        <f>G759-F759</f>
        <v>0</v>
      </c>
      <c r="I759" s="14">
        <v>831.9</v>
      </c>
      <c r="J759" s="14">
        <f>I759/G759*100</f>
        <v>100</v>
      </c>
      <c r="K759" s="14">
        <f>I759-G759</f>
        <v>0</v>
      </c>
    </row>
    <row r="760" spans="1:11" ht="31.5">
      <c r="A760" s="15" t="s">
        <v>280</v>
      </c>
      <c r="B760" s="16" t="s">
        <v>1028</v>
      </c>
      <c r="C760" s="17"/>
      <c r="D760" s="16"/>
      <c r="E760" s="16"/>
      <c r="F760" s="14">
        <v>240</v>
      </c>
      <c r="G760" s="14">
        <v>240</v>
      </c>
      <c r="H760" s="14">
        <f>G760-F760</f>
        <v>0</v>
      </c>
      <c r="I760" s="14">
        <v>240</v>
      </c>
      <c r="J760" s="14">
        <f>I760/G760*100</f>
        <v>100</v>
      </c>
      <c r="K760" s="14">
        <f>I760-G760</f>
        <v>0</v>
      </c>
    </row>
    <row r="761" spans="1:11" ht="15.75">
      <c r="A761" s="15" t="s">
        <v>345</v>
      </c>
      <c r="B761" s="16" t="s">
        <v>1028</v>
      </c>
      <c r="C761" s="17" t="s">
        <v>346</v>
      </c>
      <c r="D761" s="16"/>
      <c r="E761" s="16"/>
      <c r="F761" s="14">
        <v>240</v>
      </c>
      <c r="G761" s="14">
        <v>240</v>
      </c>
      <c r="H761" s="14">
        <f>G761-F761</f>
        <v>0</v>
      </c>
      <c r="I761" s="14">
        <v>240</v>
      </c>
      <c r="J761" s="14">
        <f>I761/G761*100</f>
        <v>100</v>
      </c>
      <c r="K761" s="14">
        <f>I761-G761</f>
        <v>0</v>
      </c>
    </row>
    <row r="762" spans="1:11" ht="15.75">
      <c r="A762" s="15" t="s">
        <v>29</v>
      </c>
      <c r="B762" s="16" t="s">
        <v>1028</v>
      </c>
      <c r="C762" s="17" t="s">
        <v>346</v>
      </c>
      <c r="D762" s="16" t="s">
        <v>98</v>
      </c>
      <c r="E762" s="16" t="s">
        <v>90</v>
      </c>
      <c r="F762" s="14">
        <v>240</v>
      </c>
      <c r="G762" s="14">
        <v>240</v>
      </c>
      <c r="H762" s="14">
        <f>G762-F762</f>
        <v>0</v>
      </c>
      <c r="I762" s="14">
        <v>240</v>
      </c>
      <c r="J762" s="14">
        <f>I762/G762*100</f>
        <v>100</v>
      </c>
      <c r="K762" s="14">
        <f>I762-G762</f>
        <v>0</v>
      </c>
    </row>
    <row r="763" spans="1:11" ht="31.5">
      <c r="A763" s="15" t="s">
        <v>406</v>
      </c>
      <c r="B763" s="16" t="s">
        <v>1029</v>
      </c>
      <c r="C763" s="17"/>
      <c r="D763" s="16"/>
      <c r="E763" s="16"/>
      <c r="F763" s="14">
        <v>514173.6</v>
      </c>
      <c r="G763" s="14">
        <v>1469231.8</v>
      </c>
      <c r="H763" s="14">
        <f>G763-F763</f>
        <v>955058.2000000001</v>
      </c>
      <c r="I763" s="14">
        <v>1462549.4</v>
      </c>
      <c r="J763" s="14">
        <f>I763/G763*100</f>
        <v>99.54517728244106</v>
      </c>
      <c r="K763" s="14">
        <f>I763-G763</f>
        <v>-6682.40000000014</v>
      </c>
    </row>
    <row r="764" spans="1:11" ht="31.5">
      <c r="A764" s="15" t="s">
        <v>339</v>
      </c>
      <c r="B764" s="16" t="s">
        <v>1029</v>
      </c>
      <c r="C764" s="17" t="s">
        <v>340</v>
      </c>
      <c r="D764" s="16"/>
      <c r="E764" s="16"/>
      <c r="F764" s="14">
        <v>8939.4</v>
      </c>
      <c r="G764" s="14">
        <v>4622.9</v>
      </c>
      <c r="H764" s="14">
        <f>G764-F764</f>
        <v>-4316.5</v>
      </c>
      <c r="I764" s="14">
        <v>4520</v>
      </c>
      <c r="J764" s="14">
        <f>I764/G764*100</f>
        <v>97.7741244673257</v>
      </c>
      <c r="K764" s="14">
        <f>I764-G764</f>
        <v>-102.89999999999964</v>
      </c>
    </row>
    <row r="765" spans="1:11" ht="15.75">
      <c r="A765" s="15" t="s">
        <v>29</v>
      </c>
      <c r="B765" s="16" t="s">
        <v>1029</v>
      </c>
      <c r="C765" s="17" t="s">
        <v>340</v>
      </c>
      <c r="D765" s="16" t="s">
        <v>98</v>
      </c>
      <c r="E765" s="16" t="s">
        <v>90</v>
      </c>
      <c r="F765" s="14">
        <v>8939.4</v>
      </c>
      <c r="G765" s="14">
        <v>4622.9</v>
      </c>
      <c r="H765" s="14">
        <f>G765-F765</f>
        <v>-4316.5</v>
      </c>
      <c r="I765" s="14">
        <v>4520</v>
      </c>
      <c r="J765" s="14">
        <f>I765/G765*100</f>
        <v>97.7741244673257</v>
      </c>
      <c r="K765" s="14">
        <f>I765-G765</f>
        <v>-102.89999999999964</v>
      </c>
    </row>
    <row r="766" spans="1:11" ht="15.75">
      <c r="A766" s="15" t="s">
        <v>345</v>
      </c>
      <c r="B766" s="16" t="s">
        <v>1029</v>
      </c>
      <c r="C766" s="17" t="s">
        <v>346</v>
      </c>
      <c r="D766" s="16"/>
      <c r="E766" s="16"/>
      <c r="F766" s="14">
        <v>505234.2</v>
      </c>
      <c r="G766" s="14">
        <v>1464608.9</v>
      </c>
      <c r="H766" s="14">
        <f>G766-F766</f>
        <v>959374.7</v>
      </c>
      <c r="I766" s="14">
        <v>1458029.4</v>
      </c>
      <c r="J766" s="14">
        <f>I766/G766*100</f>
        <v>99.55076744378653</v>
      </c>
      <c r="K766" s="14">
        <f>I766-G766</f>
        <v>-6579.5</v>
      </c>
    </row>
    <row r="767" spans="1:11" ht="15.75">
      <c r="A767" s="15" t="s">
        <v>43</v>
      </c>
      <c r="B767" s="16" t="s">
        <v>1029</v>
      </c>
      <c r="C767" s="17" t="s">
        <v>346</v>
      </c>
      <c r="D767" s="16" t="s">
        <v>93</v>
      </c>
      <c r="E767" s="16" t="s">
        <v>98</v>
      </c>
      <c r="F767" s="14">
        <v>1638.5</v>
      </c>
      <c r="G767" s="14">
        <v>1638.5</v>
      </c>
      <c r="H767" s="14">
        <f>G767-F767</f>
        <v>0</v>
      </c>
      <c r="I767" s="14">
        <v>678</v>
      </c>
      <c r="J767" s="14">
        <f>I767/G767*100</f>
        <v>41.37931034482759</v>
      </c>
      <c r="K767" s="14">
        <f>I767-G767</f>
        <v>-960.5</v>
      </c>
    </row>
    <row r="768" spans="1:11" ht="15.75">
      <c r="A768" s="15" t="s">
        <v>29</v>
      </c>
      <c r="B768" s="16" t="s">
        <v>1029</v>
      </c>
      <c r="C768" s="17" t="s">
        <v>346</v>
      </c>
      <c r="D768" s="16" t="s">
        <v>98</v>
      </c>
      <c r="E768" s="16" t="s">
        <v>90</v>
      </c>
      <c r="F768" s="14">
        <v>503595.7</v>
      </c>
      <c r="G768" s="14">
        <v>1462970.4</v>
      </c>
      <c r="H768" s="14">
        <f>G768-F768</f>
        <v>959374.7</v>
      </c>
      <c r="I768" s="14">
        <v>1457351.4</v>
      </c>
      <c r="J768" s="14">
        <f>I768/G768*100</f>
        <v>99.61591840819199</v>
      </c>
      <c r="K768" s="14">
        <f>I768-G768</f>
        <v>-5619</v>
      </c>
    </row>
    <row r="769" spans="1:11" ht="126">
      <c r="A769" s="18" t="s">
        <v>622</v>
      </c>
      <c r="B769" s="16" t="s">
        <v>1030</v>
      </c>
      <c r="C769" s="17"/>
      <c r="D769" s="16"/>
      <c r="E769" s="16"/>
      <c r="F769" s="14">
        <v>580386.5</v>
      </c>
      <c r="G769" s="14">
        <v>583108.3</v>
      </c>
      <c r="H769" s="14">
        <f>G769-F769</f>
        <v>2721.8000000000466</v>
      </c>
      <c r="I769" s="14">
        <v>583108.3</v>
      </c>
      <c r="J769" s="14">
        <f>I769/G769*100</f>
        <v>100</v>
      </c>
      <c r="K769" s="14">
        <f>I769-G769</f>
        <v>0</v>
      </c>
    </row>
    <row r="770" spans="1:11" ht="31.5">
      <c r="A770" s="15" t="s">
        <v>339</v>
      </c>
      <c r="B770" s="16" t="s">
        <v>1030</v>
      </c>
      <c r="C770" s="17" t="s">
        <v>340</v>
      </c>
      <c r="D770" s="16"/>
      <c r="E770" s="16"/>
      <c r="F770" s="14">
        <v>0</v>
      </c>
      <c r="G770" s="14">
        <v>2721.8</v>
      </c>
      <c r="H770" s="14">
        <f>G770-F770</f>
        <v>2721.8</v>
      </c>
      <c r="I770" s="14">
        <v>2721.8</v>
      </c>
      <c r="J770" s="14">
        <f>I770/G770*100</f>
        <v>100</v>
      </c>
      <c r="K770" s="14">
        <f>I770-G770</f>
        <v>0</v>
      </c>
    </row>
    <row r="771" spans="1:11" ht="15.75">
      <c r="A771" s="15" t="s">
        <v>29</v>
      </c>
      <c r="B771" s="16" t="s">
        <v>1030</v>
      </c>
      <c r="C771" s="17" t="s">
        <v>340</v>
      </c>
      <c r="D771" s="16" t="s">
        <v>98</v>
      </c>
      <c r="E771" s="16" t="s">
        <v>90</v>
      </c>
      <c r="F771" s="14">
        <v>0</v>
      </c>
      <c r="G771" s="14">
        <v>2721.8</v>
      </c>
      <c r="H771" s="14">
        <f>G771-F771</f>
        <v>2721.8</v>
      </c>
      <c r="I771" s="14">
        <v>2721.8</v>
      </c>
      <c r="J771" s="14">
        <f>I771/G771*100</f>
        <v>100</v>
      </c>
      <c r="K771" s="14">
        <f>I771-G771</f>
        <v>0</v>
      </c>
    </row>
    <row r="772" spans="1:11" ht="15.75">
      <c r="A772" s="15" t="s">
        <v>345</v>
      </c>
      <c r="B772" s="16" t="s">
        <v>1030</v>
      </c>
      <c r="C772" s="17" t="s">
        <v>346</v>
      </c>
      <c r="D772" s="16"/>
      <c r="E772" s="16"/>
      <c r="F772" s="14">
        <v>580386.5</v>
      </c>
      <c r="G772" s="14">
        <v>580386.5</v>
      </c>
      <c r="H772" s="14">
        <f>G772-F772</f>
        <v>0</v>
      </c>
      <c r="I772" s="14">
        <v>580386.5</v>
      </c>
      <c r="J772" s="14">
        <f>I772/G772*100</f>
        <v>100</v>
      </c>
      <c r="K772" s="14">
        <f>I772-G772</f>
        <v>0</v>
      </c>
    </row>
    <row r="773" spans="1:11" ht="15.75">
      <c r="A773" s="15" t="s">
        <v>29</v>
      </c>
      <c r="B773" s="16" t="s">
        <v>1030</v>
      </c>
      <c r="C773" s="17" t="s">
        <v>346</v>
      </c>
      <c r="D773" s="16" t="s">
        <v>98</v>
      </c>
      <c r="E773" s="16" t="s">
        <v>90</v>
      </c>
      <c r="F773" s="14">
        <v>580386.5</v>
      </c>
      <c r="G773" s="14">
        <v>580386.5</v>
      </c>
      <c r="H773" s="14">
        <f>G773-F773</f>
        <v>0</v>
      </c>
      <c r="I773" s="14">
        <v>580386.5</v>
      </c>
      <c r="J773" s="14">
        <f>I773/G773*100</f>
        <v>100</v>
      </c>
      <c r="K773" s="14">
        <f>I773-G773</f>
        <v>0</v>
      </c>
    </row>
    <row r="774" spans="1:11" ht="31.5">
      <c r="A774" s="15" t="s">
        <v>1031</v>
      </c>
      <c r="B774" s="16" t="s">
        <v>1032</v>
      </c>
      <c r="C774" s="17"/>
      <c r="D774" s="16"/>
      <c r="E774" s="16"/>
      <c r="F774" s="14">
        <v>3019646.2</v>
      </c>
      <c r="G774" s="14">
        <v>3019646.2</v>
      </c>
      <c r="H774" s="14">
        <f>G774-F774</f>
        <v>0</v>
      </c>
      <c r="I774" s="14">
        <v>3012557.3</v>
      </c>
      <c r="J774" s="14">
        <f>I774/G774*100</f>
        <v>99.76524070932548</v>
      </c>
      <c r="K774" s="14">
        <f>I774-G774</f>
        <v>-7088.9000000003725</v>
      </c>
    </row>
    <row r="775" spans="1:11" ht="94.5">
      <c r="A775" s="18" t="s">
        <v>283</v>
      </c>
      <c r="B775" s="16" t="s">
        <v>1033</v>
      </c>
      <c r="C775" s="17"/>
      <c r="D775" s="16"/>
      <c r="E775" s="16"/>
      <c r="F775" s="14">
        <v>117190</v>
      </c>
      <c r="G775" s="14">
        <v>117190</v>
      </c>
      <c r="H775" s="14">
        <f>G775-F775</f>
        <v>0</v>
      </c>
      <c r="I775" s="14">
        <v>117190</v>
      </c>
      <c r="J775" s="14">
        <f>I775/G775*100</f>
        <v>100</v>
      </c>
      <c r="K775" s="14">
        <f>I775-G775</f>
        <v>0</v>
      </c>
    </row>
    <row r="776" spans="1:11" ht="15.75">
      <c r="A776" s="15" t="s">
        <v>343</v>
      </c>
      <c r="B776" s="16" t="s">
        <v>1033</v>
      </c>
      <c r="C776" s="17" t="s">
        <v>344</v>
      </c>
      <c r="D776" s="16"/>
      <c r="E776" s="16"/>
      <c r="F776" s="14">
        <v>117190</v>
      </c>
      <c r="G776" s="14">
        <v>117190</v>
      </c>
      <c r="H776" s="14">
        <f>G776-F776</f>
        <v>0</v>
      </c>
      <c r="I776" s="14">
        <v>117190</v>
      </c>
      <c r="J776" s="14">
        <f>I776/G776*100</f>
        <v>100</v>
      </c>
      <c r="K776" s="14">
        <f>I776-G776</f>
        <v>0</v>
      </c>
    </row>
    <row r="777" spans="1:11" ht="15.75">
      <c r="A777" s="15" t="s">
        <v>29</v>
      </c>
      <c r="B777" s="16" t="s">
        <v>1033</v>
      </c>
      <c r="C777" s="17" t="s">
        <v>344</v>
      </c>
      <c r="D777" s="16" t="s">
        <v>98</v>
      </c>
      <c r="E777" s="16" t="s">
        <v>90</v>
      </c>
      <c r="F777" s="14">
        <v>117190</v>
      </c>
      <c r="G777" s="14">
        <v>117190</v>
      </c>
      <c r="H777" s="14">
        <f>G777-F777</f>
        <v>0</v>
      </c>
      <c r="I777" s="14">
        <v>117190</v>
      </c>
      <c r="J777" s="14">
        <f>I777/G777*100</f>
        <v>100</v>
      </c>
      <c r="K777" s="14">
        <f>I777-G777</f>
        <v>0</v>
      </c>
    </row>
    <row r="778" spans="1:11" ht="63">
      <c r="A778" s="15" t="s">
        <v>284</v>
      </c>
      <c r="B778" s="16" t="s">
        <v>1034</v>
      </c>
      <c r="C778" s="17"/>
      <c r="D778" s="16"/>
      <c r="E778" s="16"/>
      <c r="F778" s="14">
        <v>604030.3</v>
      </c>
      <c r="G778" s="14">
        <v>604030.3</v>
      </c>
      <c r="H778" s="14">
        <f>G778-F778</f>
        <v>0</v>
      </c>
      <c r="I778" s="14">
        <v>604030.3</v>
      </c>
      <c r="J778" s="14">
        <f>I778/G778*100</f>
        <v>100</v>
      </c>
      <c r="K778" s="14">
        <f>I778-G778</f>
        <v>0</v>
      </c>
    </row>
    <row r="779" spans="1:11" ht="15.75">
      <c r="A779" s="15" t="s">
        <v>343</v>
      </c>
      <c r="B779" s="16" t="s">
        <v>1034</v>
      </c>
      <c r="C779" s="17" t="s">
        <v>344</v>
      </c>
      <c r="D779" s="16"/>
      <c r="E779" s="16"/>
      <c r="F779" s="14">
        <v>604030.3</v>
      </c>
      <c r="G779" s="14">
        <v>604030.3</v>
      </c>
      <c r="H779" s="14">
        <f>G779-F779</f>
        <v>0</v>
      </c>
      <c r="I779" s="14">
        <v>604030.3</v>
      </c>
      <c r="J779" s="14">
        <f>I779/G779*100</f>
        <v>100</v>
      </c>
      <c r="K779" s="14">
        <f>I779-G779</f>
        <v>0</v>
      </c>
    </row>
    <row r="780" spans="1:11" ht="15.75">
      <c r="A780" s="15" t="s">
        <v>29</v>
      </c>
      <c r="B780" s="16" t="s">
        <v>1034</v>
      </c>
      <c r="C780" s="17" t="s">
        <v>344</v>
      </c>
      <c r="D780" s="16" t="s">
        <v>98</v>
      </c>
      <c r="E780" s="16" t="s">
        <v>90</v>
      </c>
      <c r="F780" s="14">
        <v>604030.3</v>
      </c>
      <c r="G780" s="14">
        <v>604030.3</v>
      </c>
      <c r="H780" s="14">
        <f>G780-F780</f>
        <v>0</v>
      </c>
      <c r="I780" s="14">
        <v>604030.3</v>
      </c>
      <c r="J780" s="14">
        <f>I780/G780*100</f>
        <v>100</v>
      </c>
      <c r="K780" s="14">
        <f>I780-G780</f>
        <v>0</v>
      </c>
    </row>
    <row r="781" spans="1:11" ht="78.75">
      <c r="A781" s="18" t="s">
        <v>625</v>
      </c>
      <c r="B781" s="16" t="s">
        <v>1035</v>
      </c>
      <c r="C781" s="17"/>
      <c r="D781" s="16"/>
      <c r="E781" s="16"/>
      <c r="F781" s="14">
        <v>1.8</v>
      </c>
      <c r="G781" s="14">
        <v>1.8</v>
      </c>
      <c r="H781" s="14">
        <f>G781-F781</f>
        <v>0</v>
      </c>
      <c r="I781" s="14">
        <v>1.8</v>
      </c>
      <c r="J781" s="14">
        <f>I781/G781*100</f>
        <v>100</v>
      </c>
      <c r="K781" s="14">
        <f>I781-G781</f>
        <v>0</v>
      </c>
    </row>
    <row r="782" spans="1:11" ht="15.75">
      <c r="A782" s="15" t="s">
        <v>343</v>
      </c>
      <c r="B782" s="16" t="s">
        <v>1035</v>
      </c>
      <c r="C782" s="17" t="s">
        <v>344</v>
      </c>
      <c r="D782" s="16"/>
      <c r="E782" s="16"/>
      <c r="F782" s="14">
        <v>1.8</v>
      </c>
      <c r="G782" s="14">
        <v>1.8</v>
      </c>
      <c r="H782" s="14">
        <f>G782-F782</f>
        <v>0</v>
      </c>
      <c r="I782" s="14">
        <v>1.8</v>
      </c>
      <c r="J782" s="14">
        <f>I782/G782*100</f>
        <v>100</v>
      </c>
      <c r="K782" s="14">
        <f>I782-G782</f>
        <v>0</v>
      </c>
    </row>
    <row r="783" spans="1:11" ht="15.75">
      <c r="A783" s="15" t="s">
        <v>29</v>
      </c>
      <c r="B783" s="16" t="s">
        <v>1035</v>
      </c>
      <c r="C783" s="17" t="s">
        <v>344</v>
      </c>
      <c r="D783" s="16" t="s">
        <v>98</v>
      </c>
      <c r="E783" s="16" t="s">
        <v>90</v>
      </c>
      <c r="F783" s="14">
        <v>1.8</v>
      </c>
      <c r="G783" s="14">
        <v>1.8</v>
      </c>
      <c r="H783" s="14">
        <f>G783-F783</f>
        <v>0</v>
      </c>
      <c r="I783" s="14">
        <v>1.8</v>
      </c>
      <c r="J783" s="14">
        <f>I783/G783*100</f>
        <v>100</v>
      </c>
      <c r="K783" s="14">
        <f>I783-G783</f>
        <v>0</v>
      </c>
    </row>
    <row r="784" spans="1:11" ht="63">
      <c r="A784" s="15" t="s">
        <v>360</v>
      </c>
      <c r="B784" s="16" t="s">
        <v>1036</v>
      </c>
      <c r="C784" s="17"/>
      <c r="D784" s="16"/>
      <c r="E784" s="16"/>
      <c r="F784" s="14">
        <v>1398001.4</v>
      </c>
      <c r="G784" s="14">
        <v>1398001.4</v>
      </c>
      <c r="H784" s="14">
        <f>G784-F784</f>
        <v>0</v>
      </c>
      <c r="I784" s="14">
        <v>1390912.4</v>
      </c>
      <c r="J784" s="14">
        <f>I784/G784*100</f>
        <v>99.4929189627421</v>
      </c>
      <c r="K784" s="14">
        <f>I784-G784</f>
        <v>-7089</v>
      </c>
    </row>
    <row r="785" spans="1:11" ht="31.5">
      <c r="A785" s="15" t="s">
        <v>341</v>
      </c>
      <c r="B785" s="16" t="s">
        <v>1036</v>
      </c>
      <c r="C785" s="17" t="s">
        <v>342</v>
      </c>
      <c r="D785" s="16"/>
      <c r="E785" s="16"/>
      <c r="F785" s="14">
        <v>15500</v>
      </c>
      <c r="G785" s="14">
        <v>15500</v>
      </c>
      <c r="H785" s="14">
        <f>G785-F785</f>
        <v>0</v>
      </c>
      <c r="I785" s="14">
        <v>14547.6</v>
      </c>
      <c r="J785" s="14">
        <f>I785/G785*100</f>
        <v>93.85548387096775</v>
      </c>
      <c r="K785" s="14">
        <f>I785-G785</f>
        <v>-952.3999999999996</v>
      </c>
    </row>
    <row r="786" spans="1:11" ht="15.75">
      <c r="A786" s="15" t="s">
        <v>29</v>
      </c>
      <c r="B786" s="16" t="s">
        <v>1036</v>
      </c>
      <c r="C786" s="17" t="s">
        <v>342</v>
      </c>
      <c r="D786" s="16" t="s">
        <v>98</v>
      </c>
      <c r="E786" s="16" t="s">
        <v>90</v>
      </c>
      <c r="F786" s="14">
        <v>15500</v>
      </c>
      <c r="G786" s="14">
        <v>15500</v>
      </c>
      <c r="H786" s="14">
        <f>G786-F786</f>
        <v>0</v>
      </c>
      <c r="I786" s="14">
        <v>14547.6</v>
      </c>
      <c r="J786" s="14">
        <f>I786/G786*100</f>
        <v>93.85548387096775</v>
      </c>
      <c r="K786" s="14">
        <f>I786-G786</f>
        <v>-952.3999999999996</v>
      </c>
    </row>
    <row r="787" spans="1:11" ht="15.75">
      <c r="A787" s="15" t="s">
        <v>343</v>
      </c>
      <c r="B787" s="16" t="s">
        <v>1036</v>
      </c>
      <c r="C787" s="17" t="s">
        <v>344</v>
      </c>
      <c r="D787" s="16"/>
      <c r="E787" s="16"/>
      <c r="F787" s="14">
        <v>1382501.4</v>
      </c>
      <c r="G787" s="14">
        <v>1382501.4</v>
      </c>
      <c r="H787" s="14">
        <f>G787-F787</f>
        <v>0</v>
      </c>
      <c r="I787" s="14">
        <v>1376364.9</v>
      </c>
      <c r="J787" s="14">
        <f>I787/G787*100</f>
        <v>99.55613064840296</v>
      </c>
      <c r="K787" s="14">
        <f>I787-G787</f>
        <v>-6136.5</v>
      </c>
    </row>
    <row r="788" spans="1:11" ht="15.75">
      <c r="A788" s="15" t="s">
        <v>29</v>
      </c>
      <c r="B788" s="16" t="s">
        <v>1036</v>
      </c>
      <c r="C788" s="17" t="s">
        <v>344</v>
      </c>
      <c r="D788" s="16" t="s">
        <v>98</v>
      </c>
      <c r="E788" s="16" t="s">
        <v>90</v>
      </c>
      <c r="F788" s="14">
        <v>1382501.4</v>
      </c>
      <c r="G788" s="14">
        <v>1382501.4</v>
      </c>
      <c r="H788" s="14">
        <f>G788-F788</f>
        <v>0</v>
      </c>
      <c r="I788" s="14">
        <v>1376364.9</v>
      </c>
      <c r="J788" s="14">
        <f>I788/G788*100</f>
        <v>99.55613064840296</v>
      </c>
      <c r="K788" s="14">
        <f>I788-G788</f>
        <v>-6136.5</v>
      </c>
    </row>
    <row r="789" spans="1:11" ht="47.25">
      <c r="A789" s="15" t="s">
        <v>530</v>
      </c>
      <c r="B789" s="16" t="s">
        <v>1037</v>
      </c>
      <c r="C789" s="17"/>
      <c r="D789" s="16"/>
      <c r="E789" s="16"/>
      <c r="F789" s="14">
        <v>900422.7</v>
      </c>
      <c r="G789" s="14">
        <v>900422.7</v>
      </c>
      <c r="H789" s="14">
        <f>G789-F789</f>
        <v>0</v>
      </c>
      <c r="I789" s="14">
        <v>900422.7</v>
      </c>
      <c r="J789" s="14">
        <f>I789/G789*100</f>
        <v>100</v>
      </c>
      <c r="K789" s="14">
        <f>I789-G789</f>
        <v>0</v>
      </c>
    </row>
    <row r="790" spans="1:11" ht="15.75">
      <c r="A790" s="15" t="s">
        <v>348</v>
      </c>
      <c r="B790" s="16" t="s">
        <v>1037</v>
      </c>
      <c r="C790" s="17" t="s">
        <v>349</v>
      </c>
      <c r="D790" s="16"/>
      <c r="E790" s="16"/>
      <c r="F790" s="14">
        <v>900422.7</v>
      </c>
      <c r="G790" s="14">
        <v>900422.7</v>
      </c>
      <c r="H790" s="14">
        <f>G790-F790</f>
        <v>0</v>
      </c>
      <c r="I790" s="14">
        <v>900422.7</v>
      </c>
      <c r="J790" s="14">
        <f>I790/G790*100</f>
        <v>100</v>
      </c>
      <c r="K790" s="14">
        <f>I790-G790</f>
        <v>0</v>
      </c>
    </row>
    <row r="791" spans="1:11" ht="15.75">
      <c r="A791" s="15" t="s">
        <v>29</v>
      </c>
      <c r="B791" s="16" t="s">
        <v>1037</v>
      </c>
      <c r="C791" s="17" t="s">
        <v>349</v>
      </c>
      <c r="D791" s="16" t="s">
        <v>98</v>
      </c>
      <c r="E791" s="16" t="s">
        <v>90</v>
      </c>
      <c r="F791" s="14">
        <v>900422.7</v>
      </c>
      <c r="G791" s="14">
        <v>900422.7</v>
      </c>
      <c r="H791" s="14">
        <f>G791-F791</f>
        <v>0</v>
      </c>
      <c r="I791" s="14">
        <v>900422.7</v>
      </c>
      <c r="J791" s="14">
        <f>I791/G791*100</f>
        <v>100</v>
      </c>
      <c r="K791" s="14">
        <f>I791-G791</f>
        <v>0</v>
      </c>
    </row>
    <row r="792" spans="1:11" ht="31.5">
      <c r="A792" s="15" t="s">
        <v>1038</v>
      </c>
      <c r="B792" s="16" t="s">
        <v>1039</v>
      </c>
      <c r="C792" s="17"/>
      <c r="D792" s="16"/>
      <c r="E792" s="16"/>
      <c r="F792" s="14">
        <v>4554200.8</v>
      </c>
      <c r="G792" s="14">
        <v>4502796.2</v>
      </c>
      <c r="H792" s="14">
        <f>G792-F792</f>
        <v>-51404.59999999963</v>
      </c>
      <c r="I792" s="14">
        <v>4425011.5</v>
      </c>
      <c r="J792" s="14">
        <f>I792/G792*100</f>
        <v>98.27252452598232</v>
      </c>
      <c r="K792" s="14">
        <f>I792-G792</f>
        <v>-77784.70000000019</v>
      </c>
    </row>
    <row r="793" spans="1:11" ht="15.75">
      <c r="A793" s="15" t="s">
        <v>415</v>
      </c>
      <c r="B793" s="16" t="s">
        <v>1040</v>
      </c>
      <c r="C793" s="17"/>
      <c r="D793" s="16"/>
      <c r="E793" s="16"/>
      <c r="F793" s="14">
        <v>4628.3</v>
      </c>
      <c r="G793" s="14">
        <v>5078.3</v>
      </c>
      <c r="H793" s="14">
        <f>G793-F793</f>
        <v>450</v>
      </c>
      <c r="I793" s="14">
        <v>5051.8</v>
      </c>
      <c r="J793" s="14">
        <f>I793/G793*100</f>
        <v>99.47817182915543</v>
      </c>
      <c r="K793" s="14">
        <f>I793-G793</f>
        <v>-26.5</v>
      </c>
    </row>
    <row r="794" spans="1:11" ht="31.5">
      <c r="A794" s="15" t="s">
        <v>339</v>
      </c>
      <c r="B794" s="16" t="s">
        <v>1040</v>
      </c>
      <c r="C794" s="17" t="s">
        <v>340</v>
      </c>
      <c r="D794" s="16"/>
      <c r="E794" s="16"/>
      <c r="F794" s="14">
        <v>56.3</v>
      </c>
      <c r="G794" s="14">
        <v>56.3</v>
      </c>
      <c r="H794" s="14">
        <f>G794-F794</f>
        <v>0</v>
      </c>
      <c r="I794" s="14">
        <v>33.1</v>
      </c>
      <c r="J794" s="14">
        <f>I794/G794*100</f>
        <v>58.792184724689164</v>
      </c>
      <c r="K794" s="14">
        <f>I794-G794</f>
        <v>-23.199999999999996</v>
      </c>
    </row>
    <row r="795" spans="1:11" ht="15.75">
      <c r="A795" s="15" t="s">
        <v>29</v>
      </c>
      <c r="B795" s="16" t="s">
        <v>1040</v>
      </c>
      <c r="C795" s="17" t="s">
        <v>340</v>
      </c>
      <c r="D795" s="16" t="s">
        <v>98</v>
      </c>
      <c r="E795" s="16" t="s">
        <v>90</v>
      </c>
      <c r="F795" s="14">
        <v>56.3</v>
      </c>
      <c r="G795" s="14">
        <v>56.3</v>
      </c>
      <c r="H795" s="14">
        <f>G795-F795</f>
        <v>0</v>
      </c>
      <c r="I795" s="14">
        <v>33.1</v>
      </c>
      <c r="J795" s="14">
        <f>I795/G795*100</f>
        <v>58.792184724689164</v>
      </c>
      <c r="K795" s="14">
        <f>I795-G795</f>
        <v>-23.199999999999996</v>
      </c>
    </row>
    <row r="796" spans="1:11" ht="15.75">
      <c r="A796" s="15" t="s">
        <v>345</v>
      </c>
      <c r="B796" s="16" t="s">
        <v>1040</v>
      </c>
      <c r="C796" s="17" t="s">
        <v>346</v>
      </c>
      <c r="D796" s="16"/>
      <c r="E796" s="16"/>
      <c r="F796" s="14">
        <v>4572</v>
      </c>
      <c r="G796" s="14">
        <v>5022</v>
      </c>
      <c r="H796" s="14">
        <f>G796-F796</f>
        <v>450</v>
      </c>
      <c r="I796" s="14">
        <v>5018.6</v>
      </c>
      <c r="J796" s="14">
        <f>I796/G796*100</f>
        <v>99.93229788928714</v>
      </c>
      <c r="K796" s="14">
        <f>I796-G796</f>
        <v>-3.399999999999636</v>
      </c>
    </row>
    <row r="797" spans="1:11" ht="15.75">
      <c r="A797" s="15" t="s">
        <v>29</v>
      </c>
      <c r="B797" s="16" t="s">
        <v>1040</v>
      </c>
      <c r="C797" s="17" t="s">
        <v>346</v>
      </c>
      <c r="D797" s="16" t="s">
        <v>98</v>
      </c>
      <c r="E797" s="16" t="s">
        <v>90</v>
      </c>
      <c r="F797" s="14">
        <v>4572</v>
      </c>
      <c r="G797" s="14">
        <v>5022</v>
      </c>
      <c r="H797" s="14">
        <f>G797-F797</f>
        <v>450</v>
      </c>
      <c r="I797" s="14">
        <v>5018.6</v>
      </c>
      <c r="J797" s="14">
        <f>I797/G797*100</f>
        <v>99.93229788928714</v>
      </c>
      <c r="K797" s="14">
        <f>I797-G797</f>
        <v>-3.399999999999636</v>
      </c>
    </row>
    <row r="798" spans="1:11" ht="47.25">
      <c r="A798" s="15" t="s">
        <v>2084</v>
      </c>
      <c r="B798" s="16" t="s">
        <v>2111</v>
      </c>
      <c r="C798" s="17"/>
      <c r="D798" s="16"/>
      <c r="E798" s="16"/>
      <c r="F798" s="14">
        <v>0</v>
      </c>
      <c r="G798" s="14">
        <v>951.6</v>
      </c>
      <c r="H798" s="14">
        <f>G798-F798</f>
        <v>951.6</v>
      </c>
      <c r="I798" s="14">
        <v>925.3</v>
      </c>
      <c r="J798" s="14">
        <f>I798/G798*100</f>
        <v>97.23623371164354</v>
      </c>
      <c r="K798" s="14">
        <f>I798-G798</f>
        <v>-26.300000000000068</v>
      </c>
    </row>
    <row r="799" spans="1:11" ht="15.75">
      <c r="A799" s="15" t="s">
        <v>345</v>
      </c>
      <c r="B799" s="16" t="s">
        <v>2111</v>
      </c>
      <c r="C799" s="17" t="s">
        <v>346</v>
      </c>
      <c r="D799" s="16"/>
      <c r="E799" s="16"/>
      <c r="F799" s="14">
        <v>0</v>
      </c>
      <c r="G799" s="14">
        <v>951.6</v>
      </c>
      <c r="H799" s="14">
        <f>G799-F799</f>
        <v>951.6</v>
      </c>
      <c r="I799" s="14">
        <v>925.3</v>
      </c>
      <c r="J799" s="14">
        <f>I799/G799*100</f>
        <v>97.23623371164354</v>
      </c>
      <c r="K799" s="14">
        <f>I799-G799</f>
        <v>-26.300000000000068</v>
      </c>
    </row>
    <row r="800" spans="1:11" ht="15.75">
      <c r="A800" s="15" t="s">
        <v>29</v>
      </c>
      <c r="B800" s="16" t="s">
        <v>2111</v>
      </c>
      <c r="C800" s="17" t="s">
        <v>346</v>
      </c>
      <c r="D800" s="16" t="s">
        <v>98</v>
      </c>
      <c r="E800" s="16" t="s">
        <v>90</v>
      </c>
      <c r="F800" s="14">
        <v>0</v>
      </c>
      <c r="G800" s="14">
        <v>951.6</v>
      </c>
      <c r="H800" s="14">
        <f>G800-F800</f>
        <v>951.6</v>
      </c>
      <c r="I800" s="14">
        <v>925.3</v>
      </c>
      <c r="J800" s="14">
        <f>I800/G800*100</f>
        <v>97.23623371164354</v>
      </c>
      <c r="K800" s="14">
        <f>I800-G800</f>
        <v>-26.300000000000068</v>
      </c>
    </row>
    <row r="801" spans="1:11" ht="31.5">
      <c r="A801" s="15" t="s">
        <v>275</v>
      </c>
      <c r="B801" s="16" t="s">
        <v>1041</v>
      </c>
      <c r="C801" s="17"/>
      <c r="D801" s="16"/>
      <c r="E801" s="16"/>
      <c r="F801" s="14">
        <v>4050</v>
      </c>
      <c r="G801" s="14">
        <v>4050</v>
      </c>
      <c r="H801" s="14">
        <f>G801-F801</f>
        <v>0</v>
      </c>
      <c r="I801" s="14">
        <v>4050</v>
      </c>
      <c r="J801" s="14">
        <f>I801/G801*100</f>
        <v>100</v>
      </c>
      <c r="K801" s="14">
        <f>I801-G801</f>
        <v>0</v>
      </c>
    </row>
    <row r="802" spans="1:11" ht="15.75">
      <c r="A802" s="15" t="s">
        <v>345</v>
      </c>
      <c r="B802" s="16" t="s">
        <v>1041</v>
      </c>
      <c r="C802" s="17" t="s">
        <v>346</v>
      </c>
      <c r="D802" s="16"/>
      <c r="E802" s="16"/>
      <c r="F802" s="14">
        <v>4050</v>
      </c>
      <c r="G802" s="14">
        <v>4050</v>
      </c>
      <c r="H802" s="14">
        <f>G802-F802</f>
        <v>0</v>
      </c>
      <c r="I802" s="14">
        <v>4050</v>
      </c>
      <c r="J802" s="14">
        <f>I802/G802*100</f>
        <v>100</v>
      </c>
      <c r="K802" s="14">
        <f>I802-G802</f>
        <v>0</v>
      </c>
    </row>
    <row r="803" spans="1:11" ht="15.75">
      <c r="A803" s="15" t="s">
        <v>29</v>
      </c>
      <c r="B803" s="16" t="s">
        <v>1041</v>
      </c>
      <c r="C803" s="17" t="s">
        <v>346</v>
      </c>
      <c r="D803" s="16" t="s">
        <v>98</v>
      </c>
      <c r="E803" s="16" t="s">
        <v>90</v>
      </c>
      <c r="F803" s="14">
        <v>4050</v>
      </c>
      <c r="G803" s="14">
        <v>4050</v>
      </c>
      <c r="H803" s="14">
        <f>G803-F803</f>
        <v>0</v>
      </c>
      <c r="I803" s="14">
        <v>4050</v>
      </c>
      <c r="J803" s="14">
        <f>I803/G803*100</f>
        <v>100</v>
      </c>
      <c r="K803" s="14">
        <f>I803-G803</f>
        <v>0</v>
      </c>
    </row>
    <row r="804" spans="1:11" ht="31.5">
      <c r="A804" s="15" t="s">
        <v>276</v>
      </c>
      <c r="B804" s="16" t="s">
        <v>1042</v>
      </c>
      <c r="C804" s="17"/>
      <c r="D804" s="16"/>
      <c r="E804" s="16"/>
      <c r="F804" s="14">
        <v>2000</v>
      </c>
      <c r="G804" s="14">
        <v>2000</v>
      </c>
      <c r="H804" s="14">
        <f>G804-F804</f>
        <v>0</v>
      </c>
      <c r="I804" s="14">
        <v>1999.7</v>
      </c>
      <c r="J804" s="14">
        <f>I804/G804*100</f>
        <v>99.985</v>
      </c>
      <c r="K804" s="14">
        <f>I804-G804</f>
        <v>-0.2999999999999545</v>
      </c>
    </row>
    <row r="805" spans="1:11" ht="15.75">
      <c r="A805" s="15" t="s">
        <v>345</v>
      </c>
      <c r="B805" s="16" t="s">
        <v>1042</v>
      </c>
      <c r="C805" s="17" t="s">
        <v>346</v>
      </c>
      <c r="D805" s="16"/>
      <c r="E805" s="16"/>
      <c r="F805" s="14">
        <v>2000</v>
      </c>
      <c r="G805" s="14">
        <v>2000</v>
      </c>
      <c r="H805" s="14">
        <f>G805-F805</f>
        <v>0</v>
      </c>
      <c r="I805" s="14">
        <v>1999.7</v>
      </c>
      <c r="J805" s="14">
        <f>I805/G805*100</f>
        <v>99.985</v>
      </c>
      <c r="K805" s="14">
        <f>I805-G805</f>
        <v>-0.2999999999999545</v>
      </c>
    </row>
    <row r="806" spans="1:11" ht="15.75">
      <c r="A806" s="15" t="s">
        <v>29</v>
      </c>
      <c r="B806" s="16" t="s">
        <v>1042</v>
      </c>
      <c r="C806" s="17" t="s">
        <v>346</v>
      </c>
      <c r="D806" s="16" t="s">
        <v>98</v>
      </c>
      <c r="E806" s="16" t="s">
        <v>90</v>
      </c>
      <c r="F806" s="14">
        <v>2000</v>
      </c>
      <c r="G806" s="14">
        <v>2000</v>
      </c>
      <c r="H806" s="14">
        <f>G806-F806</f>
        <v>0</v>
      </c>
      <c r="I806" s="14">
        <v>1999.7</v>
      </c>
      <c r="J806" s="14">
        <f>I806/G806*100</f>
        <v>99.985</v>
      </c>
      <c r="K806" s="14">
        <f>I806-G806</f>
        <v>-0.2999999999999545</v>
      </c>
    </row>
    <row r="807" spans="1:11" ht="31.5">
      <c r="A807" s="15" t="s">
        <v>277</v>
      </c>
      <c r="B807" s="16" t="s">
        <v>1043</v>
      </c>
      <c r="C807" s="17"/>
      <c r="D807" s="16"/>
      <c r="E807" s="16"/>
      <c r="F807" s="14">
        <v>400</v>
      </c>
      <c r="G807" s="14">
        <v>80</v>
      </c>
      <c r="H807" s="14">
        <f>G807-F807</f>
        <v>-320</v>
      </c>
      <c r="I807" s="14">
        <v>80</v>
      </c>
      <c r="J807" s="14">
        <f>I807/G807*100</f>
        <v>100</v>
      </c>
      <c r="K807" s="14">
        <f>I807-G807</f>
        <v>0</v>
      </c>
    </row>
    <row r="808" spans="1:11" ht="15.75">
      <c r="A808" s="15" t="s">
        <v>345</v>
      </c>
      <c r="B808" s="16" t="s">
        <v>1043</v>
      </c>
      <c r="C808" s="17" t="s">
        <v>346</v>
      </c>
      <c r="D808" s="16"/>
      <c r="E808" s="16"/>
      <c r="F808" s="14">
        <v>400</v>
      </c>
      <c r="G808" s="14">
        <v>80</v>
      </c>
      <c r="H808" s="14">
        <f>G808-F808</f>
        <v>-320</v>
      </c>
      <c r="I808" s="14">
        <v>80</v>
      </c>
      <c r="J808" s="14">
        <f>I808/G808*100</f>
        <v>100</v>
      </c>
      <c r="K808" s="14">
        <f>I808-G808</f>
        <v>0</v>
      </c>
    </row>
    <row r="809" spans="1:11" ht="15.75">
      <c r="A809" s="15" t="s">
        <v>29</v>
      </c>
      <c r="B809" s="16" t="s">
        <v>1043</v>
      </c>
      <c r="C809" s="17" t="s">
        <v>346</v>
      </c>
      <c r="D809" s="16" t="s">
        <v>98</v>
      </c>
      <c r="E809" s="16" t="s">
        <v>90</v>
      </c>
      <c r="F809" s="14">
        <v>400</v>
      </c>
      <c r="G809" s="14">
        <v>80</v>
      </c>
      <c r="H809" s="14">
        <f>G809-F809</f>
        <v>-320</v>
      </c>
      <c r="I809" s="14">
        <v>80</v>
      </c>
      <c r="J809" s="14">
        <f>I809/G809*100</f>
        <v>100</v>
      </c>
      <c r="K809" s="14">
        <f>I809-G809</f>
        <v>0</v>
      </c>
    </row>
    <row r="810" spans="1:11" ht="63">
      <c r="A810" s="15" t="s">
        <v>609</v>
      </c>
      <c r="B810" s="16" t="s">
        <v>1044</v>
      </c>
      <c r="C810" s="17"/>
      <c r="D810" s="16"/>
      <c r="E810" s="16"/>
      <c r="F810" s="14">
        <v>2415162.5</v>
      </c>
      <c r="G810" s="14">
        <v>2359191.3</v>
      </c>
      <c r="H810" s="14">
        <f>G810-F810</f>
        <v>-55971.200000000186</v>
      </c>
      <c r="I810" s="14">
        <v>2357794.7</v>
      </c>
      <c r="J810" s="14">
        <f>I810/G810*100</f>
        <v>99.94080174846357</v>
      </c>
      <c r="K810" s="14">
        <f>I810-G810</f>
        <v>-1396.5999999996275</v>
      </c>
    </row>
    <row r="811" spans="1:11" ht="31.5">
      <c r="A811" s="15" t="s">
        <v>339</v>
      </c>
      <c r="B811" s="16" t="s">
        <v>1044</v>
      </c>
      <c r="C811" s="17" t="s">
        <v>340</v>
      </c>
      <c r="D811" s="16"/>
      <c r="E811" s="16"/>
      <c r="F811" s="14">
        <v>20229.7</v>
      </c>
      <c r="G811" s="14">
        <v>16734.7</v>
      </c>
      <c r="H811" s="14">
        <f>G811-F811</f>
        <v>-3495</v>
      </c>
      <c r="I811" s="14">
        <v>15564.5</v>
      </c>
      <c r="J811" s="14">
        <f>I811/G811*100</f>
        <v>93.0073440217034</v>
      </c>
      <c r="K811" s="14">
        <f>I811-G811</f>
        <v>-1170.2000000000007</v>
      </c>
    </row>
    <row r="812" spans="1:11" ht="15.75">
      <c r="A812" s="15" t="s">
        <v>29</v>
      </c>
      <c r="B812" s="16" t="s">
        <v>1044</v>
      </c>
      <c r="C812" s="17" t="s">
        <v>340</v>
      </c>
      <c r="D812" s="16" t="s">
        <v>98</v>
      </c>
      <c r="E812" s="16" t="s">
        <v>90</v>
      </c>
      <c r="F812" s="14">
        <v>20229.7</v>
      </c>
      <c r="G812" s="14">
        <v>16734.7</v>
      </c>
      <c r="H812" s="14">
        <f>G812-F812</f>
        <v>-3495</v>
      </c>
      <c r="I812" s="14">
        <v>15564.5</v>
      </c>
      <c r="J812" s="14">
        <f>I812/G812*100</f>
        <v>93.0073440217034</v>
      </c>
      <c r="K812" s="14">
        <f>I812-G812</f>
        <v>-1170.2000000000007</v>
      </c>
    </row>
    <row r="813" spans="1:11" ht="15.75">
      <c r="A813" s="15" t="s">
        <v>345</v>
      </c>
      <c r="B813" s="16" t="s">
        <v>1044</v>
      </c>
      <c r="C813" s="17" t="s">
        <v>346</v>
      </c>
      <c r="D813" s="16"/>
      <c r="E813" s="16"/>
      <c r="F813" s="14">
        <v>2394932.9</v>
      </c>
      <c r="G813" s="14">
        <v>2342456.7</v>
      </c>
      <c r="H813" s="14">
        <f>G813-F813</f>
        <v>-52476.19999999972</v>
      </c>
      <c r="I813" s="14">
        <v>2342230.1</v>
      </c>
      <c r="J813" s="14">
        <f>I813/G813*100</f>
        <v>99.9903263953609</v>
      </c>
      <c r="K813" s="14">
        <f>I813-G813</f>
        <v>-226.60000000009313</v>
      </c>
    </row>
    <row r="814" spans="1:11" ht="15.75">
      <c r="A814" s="15" t="s">
        <v>29</v>
      </c>
      <c r="B814" s="16" t="s">
        <v>1044</v>
      </c>
      <c r="C814" s="17" t="s">
        <v>346</v>
      </c>
      <c r="D814" s="16" t="s">
        <v>98</v>
      </c>
      <c r="E814" s="16" t="s">
        <v>90</v>
      </c>
      <c r="F814" s="14">
        <v>2394932.9</v>
      </c>
      <c r="G814" s="14">
        <v>2342456.7</v>
      </c>
      <c r="H814" s="14">
        <f>G814-F814</f>
        <v>-52476.19999999972</v>
      </c>
      <c r="I814" s="14">
        <v>2342230.1</v>
      </c>
      <c r="J814" s="14">
        <f>I814/G814*100</f>
        <v>99.9903263953609</v>
      </c>
      <c r="K814" s="14">
        <f>I814-G814</f>
        <v>-226.60000000009313</v>
      </c>
    </row>
    <row r="815" spans="1:11" ht="47.25">
      <c r="A815" s="15" t="s">
        <v>623</v>
      </c>
      <c r="B815" s="16" t="s">
        <v>1045</v>
      </c>
      <c r="C815" s="17"/>
      <c r="D815" s="16"/>
      <c r="E815" s="16"/>
      <c r="F815" s="14">
        <v>186308.9</v>
      </c>
      <c r="G815" s="14">
        <v>194939.9</v>
      </c>
      <c r="H815" s="14">
        <f>G815-F815</f>
        <v>8631</v>
      </c>
      <c r="I815" s="14">
        <v>194482.8</v>
      </c>
      <c r="J815" s="14">
        <f>I815/G815*100</f>
        <v>99.76551747487302</v>
      </c>
      <c r="K815" s="14">
        <f>I815-G815</f>
        <v>-457.1000000000058</v>
      </c>
    </row>
    <row r="816" spans="1:11" ht="31.5">
      <c r="A816" s="15" t="s">
        <v>339</v>
      </c>
      <c r="B816" s="16" t="s">
        <v>1045</v>
      </c>
      <c r="C816" s="17" t="s">
        <v>340</v>
      </c>
      <c r="D816" s="16"/>
      <c r="E816" s="16"/>
      <c r="F816" s="14">
        <v>1736.4</v>
      </c>
      <c r="G816" s="14">
        <v>1497.4</v>
      </c>
      <c r="H816" s="14">
        <f>G816-F816</f>
        <v>-239</v>
      </c>
      <c r="I816" s="14">
        <v>1255.9</v>
      </c>
      <c r="J816" s="14">
        <f>I816/G816*100</f>
        <v>83.87204487778817</v>
      </c>
      <c r="K816" s="14">
        <f>I816-G816</f>
        <v>-241.5</v>
      </c>
    </row>
    <row r="817" spans="1:11" ht="15.75">
      <c r="A817" s="15" t="s">
        <v>29</v>
      </c>
      <c r="B817" s="16" t="s">
        <v>1045</v>
      </c>
      <c r="C817" s="17" t="s">
        <v>340</v>
      </c>
      <c r="D817" s="16" t="s">
        <v>98</v>
      </c>
      <c r="E817" s="16" t="s">
        <v>90</v>
      </c>
      <c r="F817" s="14">
        <v>1736.4</v>
      </c>
      <c r="G817" s="14">
        <v>1497.4</v>
      </c>
      <c r="H817" s="14">
        <f>G817-F817</f>
        <v>-239</v>
      </c>
      <c r="I817" s="14">
        <v>1255.9</v>
      </c>
      <c r="J817" s="14">
        <f>I817/G817*100</f>
        <v>83.87204487778817</v>
      </c>
      <c r="K817" s="14">
        <f>I817-G817</f>
        <v>-241.5</v>
      </c>
    </row>
    <row r="818" spans="1:11" ht="15.75">
      <c r="A818" s="15" t="s">
        <v>345</v>
      </c>
      <c r="B818" s="16" t="s">
        <v>1045</v>
      </c>
      <c r="C818" s="17" t="s">
        <v>346</v>
      </c>
      <c r="D818" s="16"/>
      <c r="E818" s="16"/>
      <c r="F818" s="14">
        <v>184572.5</v>
      </c>
      <c r="G818" s="14">
        <v>193442.5</v>
      </c>
      <c r="H818" s="14">
        <f>G818-F818</f>
        <v>8870</v>
      </c>
      <c r="I818" s="14">
        <v>193226.8</v>
      </c>
      <c r="J818" s="14">
        <f>I818/G818*100</f>
        <v>99.88849399692414</v>
      </c>
      <c r="K818" s="14">
        <f>I818-G818</f>
        <v>-215.70000000001164</v>
      </c>
    </row>
    <row r="819" spans="1:11" ht="15.75">
      <c r="A819" s="15" t="s">
        <v>29</v>
      </c>
      <c r="B819" s="16" t="s">
        <v>1045</v>
      </c>
      <c r="C819" s="17" t="s">
        <v>346</v>
      </c>
      <c r="D819" s="16" t="s">
        <v>98</v>
      </c>
      <c r="E819" s="16" t="s">
        <v>90</v>
      </c>
      <c r="F819" s="14">
        <v>184572.5</v>
      </c>
      <c r="G819" s="14">
        <v>193442.5</v>
      </c>
      <c r="H819" s="14">
        <f>G819-F819</f>
        <v>8870</v>
      </c>
      <c r="I819" s="14">
        <v>193226.8</v>
      </c>
      <c r="J819" s="14">
        <f>I819/G819*100</f>
        <v>99.88849399692414</v>
      </c>
      <c r="K819" s="14">
        <f>I819-G819</f>
        <v>-215.70000000001164</v>
      </c>
    </row>
    <row r="820" spans="1:11" ht="31.5">
      <c r="A820" s="15" t="s">
        <v>526</v>
      </c>
      <c r="B820" s="16" t="s">
        <v>1046</v>
      </c>
      <c r="C820" s="17"/>
      <c r="D820" s="16"/>
      <c r="E820" s="16"/>
      <c r="F820" s="14">
        <v>159159.3</v>
      </c>
      <c r="G820" s="14">
        <v>170023.8</v>
      </c>
      <c r="H820" s="14">
        <f>G820-F820</f>
        <v>10864.5</v>
      </c>
      <c r="I820" s="14">
        <v>169765.9</v>
      </c>
      <c r="J820" s="14">
        <f>I820/G820*100</f>
        <v>99.84831535349757</v>
      </c>
      <c r="K820" s="14">
        <f>I820-G820</f>
        <v>-257.8999999999942</v>
      </c>
    </row>
    <row r="821" spans="1:11" ht="31.5">
      <c r="A821" s="15" t="s">
        <v>339</v>
      </c>
      <c r="B821" s="16" t="s">
        <v>1046</v>
      </c>
      <c r="C821" s="17" t="s">
        <v>340</v>
      </c>
      <c r="D821" s="16"/>
      <c r="E821" s="16"/>
      <c r="F821" s="14">
        <v>838.5</v>
      </c>
      <c r="G821" s="14">
        <v>838.5</v>
      </c>
      <c r="H821" s="14">
        <f>G821-F821</f>
        <v>0</v>
      </c>
      <c r="I821" s="14">
        <v>798.4</v>
      </c>
      <c r="J821" s="14">
        <f>I821/G821*100</f>
        <v>95.21765056648778</v>
      </c>
      <c r="K821" s="14">
        <f>I821-G821</f>
        <v>-40.10000000000002</v>
      </c>
    </row>
    <row r="822" spans="1:11" ht="15.75">
      <c r="A822" s="15" t="s">
        <v>29</v>
      </c>
      <c r="B822" s="16" t="s">
        <v>1046</v>
      </c>
      <c r="C822" s="17" t="s">
        <v>340</v>
      </c>
      <c r="D822" s="16" t="s">
        <v>98</v>
      </c>
      <c r="E822" s="16" t="s">
        <v>90</v>
      </c>
      <c r="F822" s="14">
        <v>838.5</v>
      </c>
      <c r="G822" s="14">
        <v>838.5</v>
      </c>
      <c r="H822" s="14">
        <f>G822-F822</f>
        <v>0</v>
      </c>
      <c r="I822" s="14">
        <v>798.4</v>
      </c>
      <c r="J822" s="14">
        <f>I822/G822*100</f>
        <v>95.21765056648778</v>
      </c>
      <c r="K822" s="14">
        <f>I822-G822</f>
        <v>-40.10000000000002</v>
      </c>
    </row>
    <row r="823" spans="1:11" ht="15.75">
      <c r="A823" s="15" t="s">
        <v>345</v>
      </c>
      <c r="B823" s="16" t="s">
        <v>1046</v>
      </c>
      <c r="C823" s="17" t="s">
        <v>346</v>
      </c>
      <c r="D823" s="16"/>
      <c r="E823" s="16"/>
      <c r="F823" s="14">
        <v>158320.8</v>
      </c>
      <c r="G823" s="14">
        <v>169185.3</v>
      </c>
      <c r="H823" s="14">
        <f>G823-F823</f>
        <v>10864.5</v>
      </c>
      <c r="I823" s="14">
        <v>168967.5</v>
      </c>
      <c r="J823" s="14">
        <f>I823/G823*100</f>
        <v>99.87126541135667</v>
      </c>
      <c r="K823" s="14">
        <f>I823-G823</f>
        <v>-217.79999999998836</v>
      </c>
    </row>
    <row r="824" spans="1:11" ht="15.75">
      <c r="A824" s="15" t="s">
        <v>29</v>
      </c>
      <c r="B824" s="16" t="s">
        <v>1046</v>
      </c>
      <c r="C824" s="17" t="s">
        <v>346</v>
      </c>
      <c r="D824" s="16" t="s">
        <v>98</v>
      </c>
      <c r="E824" s="16" t="s">
        <v>90</v>
      </c>
      <c r="F824" s="14">
        <v>158320.8</v>
      </c>
      <c r="G824" s="14">
        <v>169185.3</v>
      </c>
      <c r="H824" s="14">
        <f>G824-F824</f>
        <v>10864.5</v>
      </c>
      <c r="I824" s="14">
        <v>168967.5</v>
      </c>
      <c r="J824" s="14">
        <f>I824/G824*100</f>
        <v>99.87126541135667</v>
      </c>
      <c r="K824" s="14">
        <f>I824-G824</f>
        <v>-217.79999999998836</v>
      </c>
    </row>
    <row r="825" spans="1:11" ht="31.5">
      <c r="A825" s="15" t="s">
        <v>1047</v>
      </c>
      <c r="B825" s="16" t="s">
        <v>1048</v>
      </c>
      <c r="C825" s="17"/>
      <c r="D825" s="16"/>
      <c r="E825" s="16"/>
      <c r="F825" s="14">
        <v>74232.8</v>
      </c>
      <c r="G825" s="14">
        <v>92564.9</v>
      </c>
      <c r="H825" s="14">
        <f>G825-F825</f>
        <v>18332.09999999999</v>
      </c>
      <c r="I825" s="14">
        <v>92534.7</v>
      </c>
      <c r="J825" s="14">
        <f>I825/G825*100</f>
        <v>99.96737424228839</v>
      </c>
      <c r="K825" s="14">
        <f>I825-G825</f>
        <v>-30.19999999999709</v>
      </c>
    </row>
    <row r="826" spans="1:11" ht="31.5">
      <c r="A826" s="15" t="s">
        <v>339</v>
      </c>
      <c r="B826" s="16" t="s">
        <v>1048</v>
      </c>
      <c r="C826" s="17" t="s">
        <v>340</v>
      </c>
      <c r="D826" s="16"/>
      <c r="E826" s="16"/>
      <c r="F826" s="14">
        <v>1101.5</v>
      </c>
      <c r="G826" s="14">
        <v>1101.5</v>
      </c>
      <c r="H826" s="14">
        <f>G826-F826</f>
        <v>0</v>
      </c>
      <c r="I826" s="14">
        <v>1089.1</v>
      </c>
      <c r="J826" s="14">
        <f>I826/G826*100</f>
        <v>98.87426236949614</v>
      </c>
      <c r="K826" s="14">
        <f>I826-G826</f>
        <v>-12.400000000000091</v>
      </c>
    </row>
    <row r="827" spans="1:11" ht="15.75">
      <c r="A827" s="15" t="s">
        <v>29</v>
      </c>
      <c r="B827" s="16" t="s">
        <v>1048</v>
      </c>
      <c r="C827" s="17" t="s">
        <v>340</v>
      </c>
      <c r="D827" s="16" t="s">
        <v>98</v>
      </c>
      <c r="E827" s="16" t="s">
        <v>90</v>
      </c>
      <c r="F827" s="14">
        <v>1101.5</v>
      </c>
      <c r="G827" s="14">
        <v>1101.5</v>
      </c>
      <c r="H827" s="14">
        <f>G827-F827</f>
        <v>0</v>
      </c>
      <c r="I827" s="14">
        <v>1089.1</v>
      </c>
      <c r="J827" s="14">
        <f>I827/G827*100</f>
        <v>98.87426236949614</v>
      </c>
      <c r="K827" s="14">
        <f>I827-G827</f>
        <v>-12.400000000000091</v>
      </c>
    </row>
    <row r="828" spans="1:11" ht="15.75">
      <c r="A828" s="15" t="s">
        <v>345</v>
      </c>
      <c r="B828" s="16" t="s">
        <v>1048</v>
      </c>
      <c r="C828" s="17" t="s">
        <v>346</v>
      </c>
      <c r="D828" s="16"/>
      <c r="E828" s="16"/>
      <c r="F828" s="14">
        <v>73131.3</v>
      </c>
      <c r="G828" s="14">
        <v>91463.4</v>
      </c>
      <c r="H828" s="14">
        <f>G828-F828</f>
        <v>18332.09999999999</v>
      </c>
      <c r="I828" s="14">
        <v>91445.5</v>
      </c>
      <c r="J828" s="14">
        <f>I828/G828*100</f>
        <v>99.98042933020204</v>
      </c>
      <c r="K828" s="14">
        <f>I828-G828</f>
        <v>-17.89999999999418</v>
      </c>
    </row>
    <row r="829" spans="1:11" ht="15.75">
      <c r="A829" s="15" t="s">
        <v>29</v>
      </c>
      <c r="B829" s="16" t="s">
        <v>1048</v>
      </c>
      <c r="C829" s="17" t="s">
        <v>346</v>
      </c>
      <c r="D829" s="16" t="s">
        <v>98</v>
      </c>
      <c r="E829" s="16" t="s">
        <v>90</v>
      </c>
      <c r="F829" s="14">
        <v>73131.3</v>
      </c>
      <c r="G829" s="14">
        <v>91463.4</v>
      </c>
      <c r="H829" s="14">
        <f>G829-F829</f>
        <v>18332.09999999999</v>
      </c>
      <c r="I829" s="14">
        <v>91445.5</v>
      </c>
      <c r="J829" s="14">
        <f>I829/G829*100</f>
        <v>99.98042933020204</v>
      </c>
      <c r="K829" s="14">
        <f>I829-G829</f>
        <v>-17.89999999999418</v>
      </c>
    </row>
    <row r="830" spans="1:11" ht="47.25">
      <c r="A830" s="15" t="s">
        <v>1049</v>
      </c>
      <c r="B830" s="16" t="s">
        <v>1050</v>
      </c>
      <c r="C830" s="17"/>
      <c r="D830" s="16"/>
      <c r="E830" s="16"/>
      <c r="F830" s="14">
        <v>3716.1</v>
      </c>
      <c r="G830" s="14">
        <v>4006.1</v>
      </c>
      <c r="H830" s="14">
        <f>G830-F830</f>
        <v>290</v>
      </c>
      <c r="I830" s="14">
        <v>3979.4</v>
      </c>
      <c r="J830" s="14">
        <f>I830/G830*100</f>
        <v>99.33351638750906</v>
      </c>
      <c r="K830" s="14">
        <f>I830-G830</f>
        <v>-26.699999999999818</v>
      </c>
    </row>
    <row r="831" spans="1:11" ht="31.5">
      <c r="A831" s="15" t="s">
        <v>339</v>
      </c>
      <c r="B831" s="16" t="s">
        <v>1050</v>
      </c>
      <c r="C831" s="17" t="s">
        <v>340</v>
      </c>
      <c r="D831" s="16"/>
      <c r="E831" s="16"/>
      <c r="F831" s="14">
        <v>16.4</v>
      </c>
      <c r="G831" s="14">
        <v>16.4</v>
      </c>
      <c r="H831" s="14">
        <f>G831-F831</f>
        <v>0</v>
      </c>
      <c r="I831" s="14">
        <v>14.5</v>
      </c>
      <c r="J831" s="14">
        <f>I831/G831*100</f>
        <v>88.41463414634147</v>
      </c>
      <c r="K831" s="14">
        <f>I831-G831</f>
        <v>-1.8999999999999986</v>
      </c>
    </row>
    <row r="832" spans="1:11" ht="15.75">
      <c r="A832" s="15" t="s">
        <v>29</v>
      </c>
      <c r="B832" s="16" t="s">
        <v>1050</v>
      </c>
      <c r="C832" s="17" t="s">
        <v>340</v>
      </c>
      <c r="D832" s="16" t="s">
        <v>98</v>
      </c>
      <c r="E832" s="16" t="s">
        <v>90</v>
      </c>
      <c r="F832" s="14">
        <v>16.4</v>
      </c>
      <c r="G832" s="14">
        <v>16.4</v>
      </c>
      <c r="H832" s="14">
        <f>G832-F832</f>
        <v>0</v>
      </c>
      <c r="I832" s="14">
        <v>14.5</v>
      </c>
      <c r="J832" s="14">
        <f>I832/G832*100</f>
        <v>88.41463414634147</v>
      </c>
      <c r="K832" s="14">
        <f>I832-G832</f>
        <v>-1.8999999999999986</v>
      </c>
    </row>
    <row r="833" spans="1:11" ht="15.75">
      <c r="A833" s="15" t="s">
        <v>345</v>
      </c>
      <c r="B833" s="16" t="s">
        <v>1050</v>
      </c>
      <c r="C833" s="17" t="s">
        <v>346</v>
      </c>
      <c r="D833" s="16"/>
      <c r="E833" s="16"/>
      <c r="F833" s="14">
        <v>3699.7</v>
      </c>
      <c r="G833" s="14">
        <v>3989.7</v>
      </c>
      <c r="H833" s="14">
        <f>G833-F833</f>
        <v>290</v>
      </c>
      <c r="I833" s="14">
        <v>3964.9</v>
      </c>
      <c r="J833" s="14">
        <f>I833/G833*100</f>
        <v>99.37839937839938</v>
      </c>
      <c r="K833" s="14">
        <f>I833-G833</f>
        <v>-24.799999999999727</v>
      </c>
    </row>
    <row r="834" spans="1:11" ht="15.75">
      <c r="A834" s="15" t="s">
        <v>29</v>
      </c>
      <c r="B834" s="16" t="s">
        <v>1050</v>
      </c>
      <c r="C834" s="17" t="s">
        <v>346</v>
      </c>
      <c r="D834" s="16" t="s">
        <v>98</v>
      </c>
      <c r="E834" s="16" t="s">
        <v>90</v>
      </c>
      <c r="F834" s="14">
        <v>3699.7</v>
      </c>
      <c r="G834" s="14">
        <v>3989.7</v>
      </c>
      <c r="H834" s="14">
        <f>G834-F834</f>
        <v>290</v>
      </c>
      <c r="I834" s="14">
        <v>3964.9</v>
      </c>
      <c r="J834" s="14">
        <f>I834/G834*100</f>
        <v>99.37839937839938</v>
      </c>
      <c r="K834" s="14">
        <f>I834-G834</f>
        <v>-24.799999999999727</v>
      </c>
    </row>
    <row r="835" spans="1:11" ht="31.5">
      <c r="A835" s="15" t="s">
        <v>417</v>
      </c>
      <c r="B835" s="16" t="s">
        <v>1051</v>
      </c>
      <c r="C835" s="17"/>
      <c r="D835" s="16"/>
      <c r="E835" s="16"/>
      <c r="F835" s="14">
        <v>10231</v>
      </c>
      <c r="G835" s="14">
        <v>16531</v>
      </c>
      <c r="H835" s="14">
        <f>G835-F835</f>
        <v>6300</v>
      </c>
      <c r="I835" s="14">
        <v>15773.9</v>
      </c>
      <c r="J835" s="14">
        <f>I835/G835*100</f>
        <v>95.42011977496824</v>
      </c>
      <c r="K835" s="14">
        <f>I835-G835</f>
        <v>-757.1000000000004</v>
      </c>
    </row>
    <row r="836" spans="1:11" ht="31.5">
      <c r="A836" s="15" t="s">
        <v>339</v>
      </c>
      <c r="B836" s="16" t="s">
        <v>1051</v>
      </c>
      <c r="C836" s="17" t="s">
        <v>340</v>
      </c>
      <c r="D836" s="16"/>
      <c r="E836" s="16"/>
      <c r="F836" s="14">
        <v>86.5</v>
      </c>
      <c r="G836" s="14">
        <v>86.5</v>
      </c>
      <c r="H836" s="14">
        <f>G836-F836</f>
        <v>0</v>
      </c>
      <c r="I836" s="14">
        <v>69.6</v>
      </c>
      <c r="J836" s="14">
        <f>I836/G836*100</f>
        <v>80.46242774566473</v>
      </c>
      <c r="K836" s="14">
        <f>I836-G836</f>
        <v>-16.900000000000006</v>
      </c>
    </row>
    <row r="837" spans="1:11" ht="15.75">
      <c r="A837" s="15" t="s">
        <v>29</v>
      </c>
      <c r="B837" s="16" t="s">
        <v>1051</v>
      </c>
      <c r="C837" s="17" t="s">
        <v>340</v>
      </c>
      <c r="D837" s="16" t="s">
        <v>98</v>
      </c>
      <c r="E837" s="16" t="s">
        <v>90</v>
      </c>
      <c r="F837" s="14">
        <v>86.5</v>
      </c>
      <c r="G837" s="14">
        <v>86.5</v>
      </c>
      <c r="H837" s="14">
        <f>G837-F837</f>
        <v>0</v>
      </c>
      <c r="I837" s="14">
        <v>69.6</v>
      </c>
      <c r="J837" s="14">
        <f>I837/G837*100</f>
        <v>80.46242774566473</v>
      </c>
      <c r="K837" s="14">
        <f>I837-G837</f>
        <v>-16.900000000000006</v>
      </c>
    </row>
    <row r="838" spans="1:11" ht="15.75">
      <c r="A838" s="15" t="s">
        <v>345</v>
      </c>
      <c r="B838" s="16" t="s">
        <v>1051</v>
      </c>
      <c r="C838" s="17" t="s">
        <v>346</v>
      </c>
      <c r="D838" s="16"/>
      <c r="E838" s="16"/>
      <c r="F838" s="14">
        <v>10144.5</v>
      </c>
      <c r="G838" s="14">
        <v>16444.5</v>
      </c>
      <c r="H838" s="14">
        <f>G838-F838</f>
        <v>6300</v>
      </c>
      <c r="I838" s="14">
        <v>15704.3</v>
      </c>
      <c r="J838" s="14">
        <f>I838/G838*100</f>
        <v>95.49879899054395</v>
      </c>
      <c r="K838" s="14">
        <f>I838-G838</f>
        <v>-740.2000000000007</v>
      </c>
    </row>
    <row r="839" spans="1:11" ht="15.75">
      <c r="A839" s="15" t="s">
        <v>29</v>
      </c>
      <c r="B839" s="16" t="s">
        <v>1051</v>
      </c>
      <c r="C839" s="17" t="s">
        <v>346</v>
      </c>
      <c r="D839" s="16" t="s">
        <v>98</v>
      </c>
      <c r="E839" s="16" t="s">
        <v>90</v>
      </c>
      <c r="F839" s="14">
        <v>10144.5</v>
      </c>
      <c r="G839" s="14">
        <v>16444.5</v>
      </c>
      <c r="H839" s="14">
        <f>G839-F839</f>
        <v>6300</v>
      </c>
      <c r="I839" s="14">
        <v>15704.3</v>
      </c>
      <c r="J839" s="14">
        <f>I839/G839*100</f>
        <v>95.49879899054395</v>
      </c>
      <c r="K839" s="14">
        <f>I839-G839</f>
        <v>-740.2000000000007</v>
      </c>
    </row>
    <row r="840" spans="1:11" ht="31.5">
      <c r="A840" s="15" t="s">
        <v>606</v>
      </c>
      <c r="B840" s="16" t="s">
        <v>1052</v>
      </c>
      <c r="C840" s="17"/>
      <c r="D840" s="16"/>
      <c r="E840" s="16"/>
      <c r="F840" s="14">
        <v>7542.1</v>
      </c>
      <c r="G840" s="14">
        <v>7542.1</v>
      </c>
      <c r="H840" s="14">
        <f>G840-F840</f>
        <v>0</v>
      </c>
      <c r="I840" s="14">
        <v>7542.1</v>
      </c>
      <c r="J840" s="14">
        <f>I840/G840*100</f>
        <v>100</v>
      </c>
      <c r="K840" s="14">
        <f>I840-G840</f>
        <v>0</v>
      </c>
    </row>
    <row r="841" spans="1:11" ht="15.75">
      <c r="A841" s="15" t="s">
        <v>345</v>
      </c>
      <c r="B841" s="16" t="s">
        <v>1052</v>
      </c>
      <c r="C841" s="17" t="s">
        <v>346</v>
      </c>
      <c r="D841" s="16"/>
      <c r="E841" s="16"/>
      <c r="F841" s="14">
        <v>7542.1</v>
      </c>
      <c r="G841" s="14">
        <v>7542.1</v>
      </c>
      <c r="H841" s="14">
        <f>G841-F841</f>
        <v>0</v>
      </c>
      <c r="I841" s="14">
        <v>7542.1</v>
      </c>
      <c r="J841" s="14">
        <f>I841/G841*100</f>
        <v>100</v>
      </c>
      <c r="K841" s="14">
        <f>I841-G841</f>
        <v>0</v>
      </c>
    </row>
    <row r="842" spans="1:11" ht="15.75">
      <c r="A842" s="15" t="s">
        <v>29</v>
      </c>
      <c r="B842" s="16" t="s">
        <v>1052</v>
      </c>
      <c r="C842" s="17" t="s">
        <v>346</v>
      </c>
      <c r="D842" s="16" t="s">
        <v>98</v>
      </c>
      <c r="E842" s="16" t="s">
        <v>90</v>
      </c>
      <c r="F842" s="14">
        <v>7542.1</v>
      </c>
      <c r="G842" s="14">
        <v>7542.1</v>
      </c>
      <c r="H842" s="14">
        <f>G842-F842</f>
        <v>0</v>
      </c>
      <c r="I842" s="14">
        <v>7542.1</v>
      </c>
      <c r="J842" s="14">
        <f>I842/G842*100</f>
        <v>100</v>
      </c>
      <c r="K842" s="14">
        <f>I842-G842</f>
        <v>0</v>
      </c>
    </row>
    <row r="843" spans="1:11" ht="78.75">
      <c r="A843" s="18" t="s">
        <v>610</v>
      </c>
      <c r="B843" s="16" t="s">
        <v>1053</v>
      </c>
      <c r="C843" s="17"/>
      <c r="D843" s="16"/>
      <c r="E843" s="16"/>
      <c r="F843" s="14">
        <v>2747</v>
      </c>
      <c r="G843" s="14">
        <v>2700.5</v>
      </c>
      <c r="H843" s="14">
        <f>G843-F843</f>
        <v>-46.5</v>
      </c>
      <c r="I843" s="14">
        <v>2697.4</v>
      </c>
      <c r="J843" s="14">
        <f>I843/G843*100</f>
        <v>99.88520644325125</v>
      </c>
      <c r="K843" s="14">
        <f>I843-G843</f>
        <v>-3.099999999999909</v>
      </c>
    </row>
    <row r="844" spans="1:11" ht="31.5">
      <c r="A844" s="15" t="s">
        <v>339</v>
      </c>
      <c r="B844" s="16" t="s">
        <v>1053</v>
      </c>
      <c r="C844" s="17" t="s">
        <v>340</v>
      </c>
      <c r="D844" s="16"/>
      <c r="E844" s="16"/>
      <c r="F844" s="14">
        <v>19</v>
      </c>
      <c r="G844" s="14">
        <v>19</v>
      </c>
      <c r="H844" s="14">
        <f>G844-F844</f>
        <v>0</v>
      </c>
      <c r="I844" s="14">
        <v>15.9</v>
      </c>
      <c r="J844" s="14">
        <f>I844/G844*100</f>
        <v>83.6842105263158</v>
      </c>
      <c r="K844" s="14">
        <f>I844-G844</f>
        <v>-3.0999999999999996</v>
      </c>
    </row>
    <row r="845" spans="1:11" ht="15.75">
      <c r="A845" s="15" t="s">
        <v>29</v>
      </c>
      <c r="B845" s="16" t="s">
        <v>1053</v>
      </c>
      <c r="C845" s="17" t="s">
        <v>340</v>
      </c>
      <c r="D845" s="16" t="s">
        <v>98</v>
      </c>
      <c r="E845" s="16" t="s">
        <v>90</v>
      </c>
      <c r="F845" s="14">
        <v>19</v>
      </c>
      <c r="G845" s="14">
        <v>19</v>
      </c>
      <c r="H845" s="14">
        <f>G845-F845</f>
        <v>0</v>
      </c>
      <c r="I845" s="14">
        <v>15.9</v>
      </c>
      <c r="J845" s="14">
        <f>I845/G845*100</f>
        <v>83.6842105263158</v>
      </c>
      <c r="K845" s="14">
        <f>I845-G845</f>
        <v>-3.0999999999999996</v>
      </c>
    </row>
    <row r="846" spans="1:11" ht="15.75">
      <c r="A846" s="15" t="s">
        <v>345</v>
      </c>
      <c r="B846" s="16" t="s">
        <v>1053</v>
      </c>
      <c r="C846" s="17" t="s">
        <v>346</v>
      </c>
      <c r="D846" s="16"/>
      <c r="E846" s="16"/>
      <c r="F846" s="14">
        <v>2728</v>
      </c>
      <c r="G846" s="14">
        <v>2681.5</v>
      </c>
      <c r="H846" s="14">
        <f>G846-F846</f>
        <v>-46.5</v>
      </c>
      <c r="I846" s="14">
        <v>2681.5</v>
      </c>
      <c r="J846" s="14">
        <f>I846/G846*100</f>
        <v>100</v>
      </c>
      <c r="K846" s="14">
        <f>I846-G846</f>
        <v>0</v>
      </c>
    </row>
    <row r="847" spans="1:11" ht="15.75">
      <c r="A847" s="15" t="s">
        <v>29</v>
      </c>
      <c r="B847" s="16" t="s">
        <v>1053</v>
      </c>
      <c r="C847" s="17" t="s">
        <v>346</v>
      </c>
      <c r="D847" s="16" t="s">
        <v>98</v>
      </c>
      <c r="E847" s="16" t="s">
        <v>90</v>
      </c>
      <c r="F847" s="14">
        <v>2728</v>
      </c>
      <c r="G847" s="14">
        <v>2681.5</v>
      </c>
      <c r="H847" s="14">
        <f>G847-F847</f>
        <v>-46.5</v>
      </c>
      <c r="I847" s="14">
        <v>2681.5</v>
      </c>
      <c r="J847" s="14">
        <f>I847/G847*100</f>
        <v>100</v>
      </c>
      <c r="K847" s="14">
        <f>I847-G847</f>
        <v>0</v>
      </c>
    </row>
    <row r="848" spans="1:11" ht="31.5">
      <c r="A848" s="15" t="s">
        <v>359</v>
      </c>
      <c r="B848" s="16" t="s">
        <v>1054</v>
      </c>
      <c r="C848" s="17"/>
      <c r="D848" s="16"/>
      <c r="E848" s="16"/>
      <c r="F848" s="14">
        <v>1850</v>
      </c>
      <c r="G848" s="14">
        <v>1662.3</v>
      </c>
      <c r="H848" s="14">
        <f>G848-F848</f>
        <v>-187.70000000000005</v>
      </c>
      <c r="I848" s="14">
        <v>1596.9</v>
      </c>
      <c r="J848" s="14">
        <f>I848/G848*100</f>
        <v>96.06569211333695</v>
      </c>
      <c r="K848" s="14">
        <f>I848-G848</f>
        <v>-65.39999999999986</v>
      </c>
    </row>
    <row r="849" spans="1:11" ht="31.5">
      <c r="A849" s="15" t="s">
        <v>341</v>
      </c>
      <c r="B849" s="16" t="s">
        <v>1054</v>
      </c>
      <c r="C849" s="17" t="s">
        <v>342</v>
      </c>
      <c r="D849" s="16"/>
      <c r="E849" s="16"/>
      <c r="F849" s="14">
        <v>1850</v>
      </c>
      <c r="G849" s="14">
        <v>1662.3</v>
      </c>
      <c r="H849" s="14">
        <f>G849-F849</f>
        <v>-187.70000000000005</v>
      </c>
      <c r="I849" s="14">
        <v>1596.9</v>
      </c>
      <c r="J849" s="14">
        <f>I849/G849*100</f>
        <v>96.06569211333695</v>
      </c>
      <c r="K849" s="14">
        <f>I849-G849</f>
        <v>-65.39999999999986</v>
      </c>
    </row>
    <row r="850" spans="1:11" ht="15.75">
      <c r="A850" s="15" t="s">
        <v>31</v>
      </c>
      <c r="B850" s="16" t="s">
        <v>1054</v>
      </c>
      <c r="C850" s="17" t="s">
        <v>342</v>
      </c>
      <c r="D850" s="16" t="s">
        <v>98</v>
      </c>
      <c r="E850" s="16" t="s">
        <v>92</v>
      </c>
      <c r="F850" s="14">
        <v>1850</v>
      </c>
      <c r="G850" s="14">
        <v>1662.3</v>
      </c>
      <c r="H850" s="14">
        <f>G850-F850</f>
        <v>-187.70000000000005</v>
      </c>
      <c r="I850" s="14">
        <v>1596.9</v>
      </c>
      <c r="J850" s="14">
        <f>I850/G850*100</f>
        <v>96.06569211333695</v>
      </c>
      <c r="K850" s="14">
        <f>I850-G850</f>
        <v>-65.39999999999986</v>
      </c>
    </row>
    <row r="851" spans="1:11" ht="31.5">
      <c r="A851" s="15" t="s">
        <v>624</v>
      </c>
      <c r="B851" s="16" t="s">
        <v>1055</v>
      </c>
      <c r="C851" s="17"/>
      <c r="D851" s="16"/>
      <c r="E851" s="16"/>
      <c r="F851" s="14">
        <v>444.5</v>
      </c>
      <c r="G851" s="14">
        <v>316.8</v>
      </c>
      <c r="H851" s="14">
        <f>G851-F851</f>
        <v>-127.69999999999999</v>
      </c>
      <c r="I851" s="14">
        <v>316.8</v>
      </c>
      <c r="J851" s="14">
        <f>I851/G851*100</f>
        <v>100</v>
      </c>
      <c r="K851" s="14">
        <f>I851-G851</f>
        <v>0</v>
      </c>
    </row>
    <row r="852" spans="1:11" ht="31.5">
      <c r="A852" s="15" t="s">
        <v>339</v>
      </c>
      <c r="B852" s="16" t="s">
        <v>1055</v>
      </c>
      <c r="C852" s="17" t="s">
        <v>340</v>
      </c>
      <c r="D852" s="16"/>
      <c r="E852" s="16"/>
      <c r="F852" s="14">
        <v>444.5</v>
      </c>
      <c r="G852" s="14">
        <v>316.8</v>
      </c>
      <c r="H852" s="14">
        <f>G852-F852</f>
        <v>-127.69999999999999</v>
      </c>
      <c r="I852" s="14">
        <v>316.8</v>
      </c>
      <c r="J852" s="14">
        <f>I852/G852*100</f>
        <v>100</v>
      </c>
      <c r="K852" s="14">
        <f>I852-G852</f>
        <v>0</v>
      </c>
    </row>
    <row r="853" spans="1:11" ht="15.75">
      <c r="A853" s="15" t="s">
        <v>29</v>
      </c>
      <c r="B853" s="16" t="s">
        <v>1055</v>
      </c>
      <c r="C853" s="17" t="s">
        <v>340</v>
      </c>
      <c r="D853" s="16" t="s">
        <v>98</v>
      </c>
      <c r="E853" s="16" t="s">
        <v>90</v>
      </c>
      <c r="F853" s="14">
        <v>444.5</v>
      </c>
      <c r="G853" s="14">
        <v>316.8</v>
      </c>
      <c r="H853" s="14">
        <f>G853-F853</f>
        <v>-127.69999999999999</v>
      </c>
      <c r="I853" s="14">
        <v>316.8</v>
      </c>
      <c r="J853" s="14">
        <f>I853/G853*100</f>
        <v>100</v>
      </c>
      <c r="K853" s="14">
        <f>I853-G853</f>
        <v>0</v>
      </c>
    </row>
    <row r="854" spans="1:11" ht="31.5">
      <c r="A854" s="15" t="s">
        <v>1056</v>
      </c>
      <c r="B854" s="16" t="s">
        <v>1057</v>
      </c>
      <c r="C854" s="17"/>
      <c r="D854" s="16"/>
      <c r="E854" s="16"/>
      <c r="F854" s="14">
        <v>285</v>
      </c>
      <c r="G854" s="14">
        <v>0</v>
      </c>
      <c r="H854" s="14">
        <f>G854-F854</f>
        <v>-285</v>
      </c>
      <c r="I854" s="14">
        <v>0</v>
      </c>
      <c r="J854" s="14"/>
      <c r="K854" s="14">
        <f>I854-G854</f>
        <v>0</v>
      </c>
    </row>
    <row r="855" spans="1:11" ht="15.75">
      <c r="A855" s="15" t="s">
        <v>345</v>
      </c>
      <c r="B855" s="16" t="s">
        <v>1057</v>
      </c>
      <c r="C855" s="17" t="s">
        <v>346</v>
      </c>
      <c r="D855" s="16"/>
      <c r="E855" s="16"/>
      <c r="F855" s="14">
        <v>285</v>
      </c>
      <c r="G855" s="14">
        <v>0</v>
      </c>
      <c r="H855" s="14">
        <f>G855-F855</f>
        <v>-285</v>
      </c>
      <c r="I855" s="14">
        <v>0</v>
      </c>
      <c r="J855" s="14"/>
      <c r="K855" s="14">
        <f>I855-G855</f>
        <v>0</v>
      </c>
    </row>
    <row r="856" spans="1:11" ht="15.75">
      <c r="A856" s="15" t="s">
        <v>29</v>
      </c>
      <c r="B856" s="16" t="s">
        <v>1057</v>
      </c>
      <c r="C856" s="17" t="s">
        <v>346</v>
      </c>
      <c r="D856" s="16" t="s">
        <v>98</v>
      </c>
      <c r="E856" s="16" t="s">
        <v>90</v>
      </c>
      <c r="F856" s="14">
        <v>285</v>
      </c>
      <c r="G856" s="14">
        <v>0</v>
      </c>
      <c r="H856" s="14">
        <f>G856-F856</f>
        <v>-285</v>
      </c>
      <c r="I856" s="14">
        <v>0</v>
      </c>
      <c r="J856" s="14"/>
      <c r="K856" s="14">
        <f>I856-G856</f>
        <v>0</v>
      </c>
    </row>
    <row r="857" spans="1:11" ht="31.5">
      <c r="A857" s="15" t="s">
        <v>138</v>
      </c>
      <c r="B857" s="16" t="s">
        <v>1058</v>
      </c>
      <c r="C857" s="17"/>
      <c r="D857" s="16"/>
      <c r="E857" s="16"/>
      <c r="F857" s="14">
        <v>4796.7</v>
      </c>
      <c r="G857" s="14">
        <v>4796.7</v>
      </c>
      <c r="H857" s="14">
        <f>G857-F857</f>
        <v>0</v>
      </c>
      <c r="I857" s="14">
        <v>4638.6</v>
      </c>
      <c r="J857" s="14">
        <f>I857/G857*100</f>
        <v>96.70398398899245</v>
      </c>
      <c r="K857" s="14">
        <f>I857-G857</f>
        <v>-158.09999999999945</v>
      </c>
    </row>
    <row r="858" spans="1:11" ht="15.75">
      <c r="A858" s="15" t="s">
        <v>345</v>
      </c>
      <c r="B858" s="16" t="s">
        <v>1058</v>
      </c>
      <c r="C858" s="17" t="s">
        <v>346</v>
      </c>
      <c r="D858" s="16"/>
      <c r="E858" s="16"/>
      <c r="F858" s="14">
        <v>4796.7</v>
      </c>
      <c r="G858" s="14">
        <v>4796.7</v>
      </c>
      <c r="H858" s="14">
        <f>G858-F858</f>
        <v>0</v>
      </c>
      <c r="I858" s="14">
        <v>4638.6</v>
      </c>
      <c r="J858" s="14">
        <f>I858/G858*100</f>
        <v>96.70398398899245</v>
      </c>
      <c r="K858" s="14">
        <f>I858-G858</f>
        <v>-158.09999999999945</v>
      </c>
    </row>
    <row r="859" spans="1:11" ht="15.75">
      <c r="A859" s="15" t="s">
        <v>29</v>
      </c>
      <c r="B859" s="16" t="s">
        <v>1058</v>
      </c>
      <c r="C859" s="17" t="s">
        <v>346</v>
      </c>
      <c r="D859" s="16" t="s">
        <v>98</v>
      </c>
      <c r="E859" s="16" t="s">
        <v>90</v>
      </c>
      <c r="F859" s="14">
        <v>4796.7</v>
      </c>
      <c r="G859" s="14">
        <v>4796.7</v>
      </c>
      <c r="H859" s="14">
        <f>G859-F859</f>
        <v>0</v>
      </c>
      <c r="I859" s="14">
        <v>4638.6</v>
      </c>
      <c r="J859" s="14">
        <f>I859/G859*100</f>
        <v>96.70398398899245</v>
      </c>
      <c r="K859" s="14">
        <f>I859-G859</f>
        <v>-158.09999999999945</v>
      </c>
    </row>
    <row r="860" spans="1:11" ht="31.5">
      <c r="A860" s="15" t="s">
        <v>358</v>
      </c>
      <c r="B860" s="16" t="s">
        <v>1059</v>
      </c>
      <c r="C860" s="17"/>
      <c r="D860" s="16"/>
      <c r="E860" s="16"/>
      <c r="F860" s="14">
        <v>131360</v>
      </c>
      <c r="G860" s="14">
        <v>90360</v>
      </c>
      <c r="H860" s="14">
        <f>G860-F860</f>
        <v>-41000</v>
      </c>
      <c r="I860" s="14">
        <v>90348.4</v>
      </c>
      <c r="J860" s="14">
        <f>I860/G860*100</f>
        <v>99.98716246126604</v>
      </c>
      <c r="K860" s="14">
        <f>I860-G860</f>
        <v>-11.60000000000582</v>
      </c>
    </row>
    <row r="861" spans="1:11" ht="15.75">
      <c r="A861" s="15" t="s">
        <v>345</v>
      </c>
      <c r="B861" s="16" t="s">
        <v>1059</v>
      </c>
      <c r="C861" s="17" t="s">
        <v>346</v>
      </c>
      <c r="D861" s="16"/>
      <c r="E861" s="16"/>
      <c r="F861" s="14">
        <v>131360</v>
      </c>
      <c r="G861" s="14">
        <v>90360</v>
      </c>
      <c r="H861" s="14">
        <f>G861-F861</f>
        <v>-41000</v>
      </c>
      <c r="I861" s="14">
        <v>90348.4</v>
      </c>
      <c r="J861" s="14">
        <f>I861/G861*100</f>
        <v>99.98716246126604</v>
      </c>
      <c r="K861" s="14">
        <f>I861-G861</f>
        <v>-11.60000000000582</v>
      </c>
    </row>
    <row r="862" spans="1:11" ht="15.75">
      <c r="A862" s="15" t="s">
        <v>29</v>
      </c>
      <c r="B862" s="16" t="s">
        <v>1059</v>
      </c>
      <c r="C862" s="17" t="s">
        <v>346</v>
      </c>
      <c r="D862" s="16" t="s">
        <v>98</v>
      </c>
      <c r="E862" s="16" t="s">
        <v>90</v>
      </c>
      <c r="F862" s="14">
        <v>131360</v>
      </c>
      <c r="G862" s="14">
        <v>90360</v>
      </c>
      <c r="H862" s="14">
        <f>G862-F862</f>
        <v>-41000</v>
      </c>
      <c r="I862" s="14">
        <v>90348.4</v>
      </c>
      <c r="J862" s="14">
        <f>I862/G862*100</f>
        <v>99.98716246126604</v>
      </c>
      <c r="K862" s="14">
        <f>I862-G862</f>
        <v>-11.60000000000582</v>
      </c>
    </row>
    <row r="863" spans="1:11" ht="15.75">
      <c r="A863" s="15" t="s">
        <v>418</v>
      </c>
      <c r="B863" s="16" t="s">
        <v>1060</v>
      </c>
      <c r="C863" s="17"/>
      <c r="D863" s="16"/>
      <c r="E863" s="16"/>
      <c r="F863" s="14">
        <v>237.5</v>
      </c>
      <c r="G863" s="14">
        <v>237.5</v>
      </c>
      <c r="H863" s="14">
        <f>G863-F863</f>
        <v>0</v>
      </c>
      <c r="I863" s="14">
        <v>236.5</v>
      </c>
      <c r="J863" s="14">
        <f>I863/G863*100</f>
        <v>99.57894736842105</v>
      </c>
      <c r="K863" s="14">
        <f>I863-G863</f>
        <v>-1</v>
      </c>
    </row>
    <row r="864" spans="1:11" ht="31.5">
      <c r="A864" s="15" t="s">
        <v>339</v>
      </c>
      <c r="B864" s="16" t="s">
        <v>1060</v>
      </c>
      <c r="C864" s="17" t="s">
        <v>340</v>
      </c>
      <c r="D864" s="16"/>
      <c r="E864" s="16"/>
      <c r="F864" s="14">
        <v>237.5</v>
      </c>
      <c r="G864" s="14">
        <v>237.5</v>
      </c>
      <c r="H864" s="14">
        <f>G864-F864</f>
        <v>0</v>
      </c>
      <c r="I864" s="14">
        <v>236.5</v>
      </c>
      <c r="J864" s="14">
        <f>I864/G864*100</f>
        <v>99.57894736842105</v>
      </c>
      <c r="K864" s="14">
        <f>I864-G864</f>
        <v>-1</v>
      </c>
    </row>
    <row r="865" spans="1:11" ht="15.75">
      <c r="A865" s="15" t="s">
        <v>29</v>
      </c>
      <c r="B865" s="16" t="s">
        <v>1060</v>
      </c>
      <c r="C865" s="17" t="s">
        <v>340</v>
      </c>
      <c r="D865" s="16" t="s">
        <v>98</v>
      </c>
      <c r="E865" s="16" t="s">
        <v>90</v>
      </c>
      <c r="F865" s="14">
        <v>237.5</v>
      </c>
      <c r="G865" s="14">
        <v>237.5</v>
      </c>
      <c r="H865" s="14">
        <f>G865-F865</f>
        <v>0</v>
      </c>
      <c r="I865" s="14">
        <v>236.5</v>
      </c>
      <c r="J865" s="14">
        <f>I865/G865*100</f>
        <v>99.57894736842105</v>
      </c>
      <c r="K865" s="14">
        <f>I865-G865</f>
        <v>-1</v>
      </c>
    </row>
    <row r="866" spans="1:11" ht="15.75">
      <c r="A866" s="15" t="s">
        <v>613</v>
      </c>
      <c r="B866" s="16" t="s">
        <v>1061</v>
      </c>
      <c r="C866" s="17"/>
      <c r="D866" s="16"/>
      <c r="E866" s="16"/>
      <c r="F866" s="14">
        <v>461.3</v>
      </c>
      <c r="G866" s="14">
        <v>461.3</v>
      </c>
      <c r="H866" s="14">
        <f>G866-F866</f>
        <v>0</v>
      </c>
      <c r="I866" s="14">
        <v>461.3</v>
      </c>
      <c r="J866" s="14">
        <f>I866/G866*100</f>
        <v>100</v>
      </c>
      <c r="K866" s="14">
        <f>I866-G866</f>
        <v>0</v>
      </c>
    </row>
    <row r="867" spans="1:11" ht="31.5">
      <c r="A867" s="15" t="s">
        <v>339</v>
      </c>
      <c r="B867" s="16" t="s">
        <v>1061</v>
      </c>
      <c r="C867" s="17" t="s">
        <v>340</v>
      </c>
      <c r="D867" s="16"/>
      <c r="E867" s="16"/>
      <c r="F867" s="14">
        <v>461.3</v>
      </c>
      <c r="G867" s="14">
        <v>461.3</v>
      </c>
      <c r="H867" s="14">
        <f>G867-F867</f>
        <v>0</v>
      </c>
      <c r="I867" s="14">
        <v>461.3</v>
      </c>
      <c r="J867" s="14">
        <f>I867/G867*100</f>
        <v>100</v>
      </c>
      <c r="K867" s="14">
        <f>I867-G867</f>
        <v>0</v>
      </c>
    </row>
    <row r="868" spans="1:11" ht="15.75">
      <c r="A868" s="15" t="s">
        <v>29</v>
      </c>
      <c r="B868" s="16" t="s">
        <v>1061</v>
      </c>
      <c r="C868" s="17" t="s">
        <v>340</v>
      </c>
      <c r="D868" s="16" t="s">
        <v>98</v>
      </c>
      <c r="E868" s="16" t="s">
        <v>90</v>
      </c>
      <c r="F868" s="14">
        <v>461.3</v>
      </c>
      <c r="G868" s="14">
        <v>461.3</v>
      </c>
      <c r="H868" s="14">
        <f>G868-F868</f>
        <v>0</v>
      </c>
      <c r="I868" s="14">
        <v>461.3</v>
      </c>
      <c r="J868" s="14">
        <f>I868/G868*100</f>
        <v>100</v>
      </c>
      <c r="K868" s="14">
        <f>I868-G868</f>
        <v>0</v>
      </c>
    </row>
    <row r="869" spans="1:11" ht="31.5">
      <c r="A869" s="15" t="s">
        <v>136</v>
      </c>
      <c r="B869" s="16" t="s">
        <v>1062</v>
      </c>
      <c r="C869" s="17"/>
      <c r="D869" s="16"/>
      <c r="E869" s="16"/>
      <c r="F869" s="14">
        <v>1069.1</v>
      </c>
      <c r="G869" s="14">
        <v>1069.1</v>
      </c>
      <c r="H869" s="14">
        <f>G869-F869</f>
        <v>0</v>
      </c>
      <c r="I869" s="14">
        <v>1069.1</v>
      </c>
      <c r="J869" s="14">
        <f>I869/G869*100</f>
        <v>100</v>
      </c>
      <c r="K869" s="14">
        <f>I869-G869</f>
        <v>0</v>
      </c>
    </row>
    <row r="870" spans="1:11" ht="15.75">
      <c r="A870" s="15" t="s">
        <v>345</v>
      </c>
      <c r="B870" s="16" t="s">
        <v>1062</v>
      </c>
      <c r="C870" s="17" t="s">
        <v>346</v>
      </c>
      <c r="D870" s="16"/>
      <c r="E870" s="16"/>
      <c r="F870" s="14">
        <v>1069.1</v>
      </c>
      <c r="G870" s="14">
        <v>1069.1</v>
      </c>
      <c r="H870" s="14">
        <f>G870-F870</f>
        <v>0</v>
      </c>
      <c r="I870" s="14">
        <v>1069.1</v>
      </c>
      <c r="J870" s="14">
        <f>I870/G870*100</f>
        <v>100</v>
      </c>
      <c r="K870" s="14">
        <f>I870-G870</f>
        <v>0</v>
      </c>
    </row>
    <row r="871" spans="1:11" ht="15.75">
      <c r="A871" s="15" t="s">
        <v>29</v>
      </c>
      <c r="B871" s="16" t="s">
        <v>1062</v>
      </c>
      <c r="C871" s="17" t="s">
        <v>346</v>
      </c>
      <c r="D871" s="16" t="s">
        <v>98</v>
      </c>
      <c r="E871" s="16" t="s">
        <v>90</v>
      </c>
      <c r="F871" s="14">
        <v>1069.1</v>
      </c>
      <c r="G871" s="14">
        <v>1069.1</v>
      </c>
      <c r="H871" s="14">
        <f>G871-F871</f>
        <v>0</v>
      </c>
      <c r="I871" s="14">
        <v>1069.1</v>
      </c>
      <c r="J871" s="14">
        <f>I871/G871*100</f>
        <v>100</v>
      </c>
      <c r="K871" s="14">
        <f>I871-G871</f>
        <v>0</v>
      </c>
    </row>
    <row r="872" spans="1:11" ht="47.25">
      <c r="A872" s="15" t="s">
        <v>133</v>
      </c>
      <c r="B872" s="16" t="s">
        <v>1063</v>
      </c>
      <c r="C872" s="17"/>
      <c r="D872" s="16"/>
      <c r="E872" s="16"/>
      <c r="F872" s="14">
        <v>121458</v>
      </c>
      <c r="G872" s="14">
        <v>122063.3</v>
      </c>
      <c r="H872" s="14">
        <f>G872-F872</f>
        <v>605.3000000000029</v>
      </c>
      <c r="I872" s="14">
        <v>122025.9</v>
      </c>
      <c r="J872" s="14">
        <f>I872/G872*100</f>
        <v>99.96936015985149</v>
      </c>
      <c r="K872" s="14">
        <f>I872-G872</f>
        <v>-37.40000000000873</v>
      </c>
    </row>
    <row r="873" spans="1:11" ht="47.25">
      <c r="A873" s="15" t="s">
        <v>337</v>
      </c>
      <c r="B873" s="16" t="s">
        <v>1063</v>
      </c>
      <c r="C873" s="17" t="s">
        <v>338</v>
      </c>
      <c r="D873" s="16"/>
      <c r="E873" s="16"/>
      <c r="F873" s="14">
        <v>300</v>
      </c>
      <c r="G873" s="14">
        <v>300</v>
      </c>
      <c r="H873" s="14">
        <f>G873-F873</f>
        <v>0</v>
      </c>
      <c r="I873" s="14">
        <v>272.8</v>
      </c>
      <c r="J873" s="14">
        <f>I873/G873*100</f>
        <v>90.93333333333334</v>
      </c>
      <c r="K873" s="14">
        <f>I873-G873</f>
        <v>-27.19999999999999</v>
      </c>
    </row>
    <row r="874" spans="1:11" ht="15.75">
      <c r="A874" s="15" t="s">
        <v>29</v>
      </c>
      <c r="B874" s="16" t="s">
        <v>1063</v>
      </c>
      <c r="C874" s="17" t="s">
        <v>338</v>
      </c>
      <c r="D874" s="16" t="s">
        <v>98</v>
      </c>
      <c r="E874" s="16" t="s">
        <v>90</v>
      </c>
      <c r="F874" s="14">
        <v>300</v>
      </c>
      <c r="G874" s="14">
        <v>300</v>
      </c>
      <c r="H874" s="14">
        <f>G874-F874</f>
        <v>0</v>
      </c>
      <c r="I874" s="14">
        <v>272.8</v>
      </c>
      <c r="J874" s="14">
        <f>I874/G874*100</f>
        <v>90.93333333333334</v>
      </c>
      <c r="K874" s="14">
        <f>I874-G874</f>
        <v>-27.19999999999999</v>
      </c>
    </row>
    <row r="875" spans="1:11" ht="31.5">
      <c r="A875" s="15" t="s">
        <v>339</v>
      </c>
      <c r="B875" s="16" t="s">
        <v>1063</v>
      </c>
      <c r="C875" s="17" t="s">
        <v>340</v>
      </c>
      <c r="D875" s="16"/>
      <c r="E875" s="16"/>
      <c r="F875" s="14">
        <v>307.3</v>
      </c>
      <c r="G875" s="14">
        <v>294.4</v>
      </c>
      <c r="H875" s="14">
        <f>G875-F875</f>
        <v>-12.900000000000034</v>
      </c>
      <c r="I875" s="14">
        <v>291.8</v>
      </c>
      <c r="J875" s="14">
        <f>I875/G875*100</f>
        <v>99.11684782608697</v>
      </c>
      <c r="K875" s="14">
        <f>I875-G875</f>
        <v>-2.599999999999966</v>
      </c>
    </row>
    <row r="876" spans="1:11" ht="15.75">
      <c r="A876" s="15" t="s">
        <v>29</v>
      </c>
      <c r="B876" s="16" t="s">
        <v>1063</v>
      </c>
      <c r="C876" s="17" t="s">
        <v>340</v>
      </c>
      <c r="D876" s="16" t="s">
        <v>98</v>
      </c>
      <c r="E876" s="16" t="s">
        <v>90</v>
      </c>
      <c r="F876" s="14">
        <v>307.3</v>
      </c>
      <c r="G876" s="14">
        <v>294.4</v>
      </c>
      <c r="H876" s="14">
        <f>G876-F876</f>
        <v>-12.900000000000034</v>
      </c>
      <c r="I876" s="14">
        <v>291.8</v>
      </c>
      <c r="J876" s="14">
        <f>I876/G876*100</f>
        <v>99.11684782608697</v>
      </c>
      <c r="K876" s="14">
        <f>I876-G876</f>
        <v>-2.599999999999966</v>
      </c>
    </row>
    <row r="877" spans="1:11" ht="15.75">
      <c r="A877" s="15" t="s">
        <v>345</v>
      </c>
      <c r="B877" s="16" t="s">
        <v>1063</v>
      </c>
      <c r="C877" s="17" t="s">
        <v>346</v>
      </c>
      <c r="D877" s="16"/>
      <c r="E877" s="16"/>
      <c r="F877" s="14">
        <v>120850.7</v>
      </c>
      <c r="G877" s="14">
        <v>121468.9</v>
      </c>
      <c r="H877" s="14">
        <f>G877-F877</f>
        <v>618.1999999999971</v>
      </c>
      <c r="I877" s="14">
        <v>121461.4</v>
      </c>
      <c r="J877" s="14">
        <f>I877/G877*100</f>
        <v>99.9938255800456</v>
      </c>
      <c r="K877" s="14">
        <f>I877-G877</f>
        <v>-7.5</v>
      </c>
    </row>
    <row r="878" spans="1:11" ht="15.75">
      <c r="A878" s="15" t="s">
        <v>29</v>
      </c>
      <c r="B878" s="16" t="s">
        <v>1063</v>
      </c>
      <c r="C878" s="17" t="s">
        <v>346</v>
      </c>
      <c r="D878" s="16" t="s">
        <v>98</v>
      </c>
      <c r="E878" s="16" t="s">
        <v>90</v>
      </c>
      <c r="F878" s="14">
        <v>120850.7</v>
      </c>
      <c r="G878" s="14">
        <v>121468.9</v>
      </c>
      <c r="H878" s="14">
        <f>G878-F878</f>
        <v>618.1999999999971</v>
      </c>
      <c r="I878" s="14">
        <v>121461.4</v>
      </c>
      <c r="J878" s="14">
        <f>I878/G878*100</f>
        <v>99.9938255800456</v>
      </c>
      <c r="K878" s="14">
        <f>I878-G878</f>
        <v>-7.5</v>
      </c>
    </row>
    <row r="879" spans="1:11" ht="63">
      <c r="A879" s="18" t="s">
        <v>137</v>
      </c>
      <c r="B879" s="16" t="s">
        <v>1064</v>
      </c>
      <c r="C879" s="17"/>
      <c r="D879" s="16"/>
      <c r="E879" s="16"/>
      <c r="F879" s="14">
        <v>35.7</v>
      </c>
      <c r="G879" s="14">
        <v>35.7</v>
      </c>
      <c r="H879" s="14">
        <f>G879-F879</f>
        <v>0</v>
      </c>
      <c r="I879" s="14">
        <v>28.2</v>
      </c>
      <c r="J879" s="14">
        <f>I879/G879*100</f>
        <v>78.99159663865547</v>
      </c>
      <c r="K879" s="14">
        <f>I879-G879</f>
        <v>-7.5000000000000036</v>
      </c>
    </row>
    <row r="880" spans="1:11" ht="15.75">
      <c r="A880" s="15" t="s">
        <v>345</v>
      </c>
      <c r="B880" s="16" t="s">
        <v>1064</v>
      </c>
      <c r="C880" s="17" t="s">
        <v>346</v>
      </c>
      <c r="D880" s="16"/>
      <c r="E880" s="16"/>
      <c r="F880" s="14">
        <v>35.7</v>
      </c>
      <c r="G880" s="14">
        <v>35.7</v>
      </c>
      <c r="H880" s="14">
        <f>G880-F880</f>
        <v>0</v>
      </c>
      <c r="I880" s="14">
        <v>28.2</v>
      </c>
      <c r="J880" s="14">
        <f>I880/G880*100</f>
        <v>78.99159663865547</v>
      </c>
      <c r="K880" s="14">
        <f>I880-G880</f>
        <v>-7.5000000000000036</v>
      </c>
    </row>
    <row r="881" spans="1:11" ht="15.75">
      <c r="A881" s="15" t="s">
        <v>29</v>
      </c>
      <c r="B881" s="16" t="s">
        <v>1064</v>
      </c>
      <c r="C881" s="17" t="s">
        <v>346</v>
      </c>
      <c r="D881" s="16" t="s">
        <v>98</v>
      </c>
      <c r="E881" s="16" t="s">
        <v>90</v>
      </c>
      <c r="F881" s="14">
        <v>35.7</v>
      </c>
      <c r="G881" s="14">
        <v>35.7</v>
      </c>
      <c r="H881" s="14">
        <f>G881-F881</f>
        <v>0</v>
      </c>
      <c r="I881" s="14">
        <v>28.2</v>
      </c>
      <c r="J881" s="14">
        <f>I881/G881*100</f>
        <v>78.99159663865547</v>
      </c>
      <c r="K881" s="14">
        <f>I881-G881</f>
        <v>-7.5000000000000036</v>
      </c>
    </row>
    <row r="882" spans="1:11" ht="15.75">
      <c r="A882" s="15" t="s">
        <v>134</v>
      </c>
      <c r="B882" s="16" t="s">
        <v>1065</v>
      </c>
      <c r="C882" s="17"/>
      <c r="D882" s="16"/>
      <c r="E882" s="16"/>
      <c r="F882" s="14">
        <v>1418262.5</v>
      </c>
      <c r="G882" s="14">
        <v>1418262.5</v>
      </c>
      <c r="H882" s="14">
        <f>G882-F882</f>
        <v>0</v>
      </c>
      <c r="I882" s="14">
        <v>1343740.4</v>
      </c>
      <c r="J882" s="14">
        <f>I882/G882*100</f>
        <v>94.74553547033781</v>
      </c>
      <c r="K882" s="14">
        <f>I882-G882</f>
        <v>-74522.1000000001</v>
      </c>
    </row>
    <row r="883" spans="1:11" ht="47.25">
      <c r="A883" s="15" t="s">
        <v>337</v>
      </c>
      <c r="B883" s="16" t="s">
        <v>1065</v>
      </c>
      <c r="C883" s="17" t="s">
        <v>338</v>
      </c>
      <c r="D883" s="16"/>
      <c r="E883" s="16"/>
      <c r="F883" s="14">
        <v>7200</v>
      </c>
      <c r="G883" s="14">
        <v>7200</v>
      </c>
      <c r="H883" s="14">
        <f>G883-F883</f>
        <v>0</v>
      </c>
      <c r="I883" s="14">
        <v>7200</v>
      </c>
      <c r="J883" s="14">
        <f>I883/G883*100</f>
        <v>100</v>
      </c>
      <c r="K883" s="14">
        <f>I883-G883</f>
        <v>0</v>
      </c>
    </row>
    <row r="884" spans="1:11" ht="15.75">
      <c r="A884" s="15" t="s">
        <v>29</v>
      </c>
      <c r="B884" s="16" t="s">
        <v>1065</v>
      </c>
      <c r="C884" s="17" t="s">
        <v>338</v>
      </c>
      <c r="D884" s="16" t="s">
        <v>98</v>
      </c>
      <c r="E884" s="16" t="s">
        <v>90</v>
      </c>
      <c r="F884" s="14">
        <v>7200</v>
      </c>
      <c r="G884" s="14">
        <v>7200</v>
      </c>
      <c r="H884" s="14">
        <f>G884-F884</f>
        <v>0</v>
      </c>
      <c r="I884" s="14">
        <v>7200</v>
      </c>
      <c r="J884" s="14">
        <f>I884/G884*100</f>
        <v>100</v>
      </c>
      <c r="K884" s="14">
        <f>I884-G884</f>
        <v>0</v>
      </c>
    </row>
    <row r="885" spans="1:11" ht="31.5">
      <c r="A885" s="15" t="s">
        <v>339</v>
      </c>
      <c r="B885" s="16" t="s">
        <v>1065</v>
      </c>
      <c r="C885" s="17" t="s">
        <v>340</v>
      </c>
      <c r="D885" s="16"/>
      <c r="E885" s="16"/>
      <c r="F885" s="14">
        <v>13754.8</v>
      </c>
      <c r="G885" s="14">
        <v>13754.8</v>
      </c>
      <c r="H885" s="14">
        <f>G885-F885</f>
        <v>0</v>
      </c>
      <c r="I885" s="14">
        <v>13336.9</v>
      </c>
      <c r="J885" s="14">
        <f>I885/G885*100</f>
        <v>96.96178788495654</v>
      </c>
      <c r="K885" s="14">
        <f>I885-G885</f>
        <v>-417.89999999999964</v>
      </c>
    </row>
    <row r="886" spans="1:11" ht="15.75">
      <c r="A886" s="15" t="s">
        <v>29</v>
      </c>
      <c r="B886" s="16" t="s">
        <v>1065</v>
      </c>
      <c r="C886" s="17" t="s">
        <v>340</v>
      </c>
      <c r="D886" s="16" t="s">
        <v>98</v>
      </c>
      <c r="E886" s="16" t="s">
        <v>90</v>
      </c>
      <c r="F886" s="14">
        <v>13754.8</v>
      </c>
      <c r="G886" s="14">
        <v>13754.8</v>
      </c>
      <c r="H886" s="14">
        <f>G886-F886</f>
        <v>0</v>
      </c>
      <c r="I886" s="14">
        <v>13336.9</v>
      </c>
      <c r="J886" s="14">
        <f>I886/G886*100</f>
        <v>96.96178788495654</v>
      </c>
      <c r="K886" s="14">
        <f>I886-G886</f>
        <v>-417.89999999999964</v>
      </c>
    </row>
    <row r="887" spans="1:11" ht="15.75">
      <c r="A887" s="15" t="s">
        <v>345</v>
      </c>
      <c r="B887" s="16" t="s">
        <v>1065</v>
      </c>
      <c r="C887" s="17" t="s">
        <v>346</v>
      </c>
      <c r="D887" s="16"/>
      <c r="E887" s="16"/>
      <c r="F887" s="14">
        <v>1397307.7</v>
      </c>
      <c r="G887" s="14">
        <v>1397307.7</v>
      </c>
      <c r="H887" s="14">
        <f>G887-F887</f>
        <v>0</v>
      </c>
      <c r="I887" s="14">
        <v>1323203.5</v>
      </c>
      <c r="J887" s="14">
        <f>I887/G887*100</f>
        <v>94.69664412498408</v>
      </c>
      <c r="K887" s="14">
        <f>I887-G887</f>
        <v>-74104.19999999995</v>
      </c>
    </row>
    <row r="888" spans="1:11" ht="15.75">
      <c r="A888" s="15" t="s">
        <v>29</v>
      </c>
      <c r="B888" s="16" t="s">
        <v>1065</v>
      </c>
      <c r="C888" s="17" t="s">
        <v>346</v>
      </c>
      <c r="D888" s="16" t="s">
        <v>98</v>
      </c>
      <c r="E888" s="16" t="s">
        <v>90</v>
      </c>
      <c r="F888" s="14">
        <v>1397307.7</v>
      </c>
      <c r="G888" s="14">
        <v>1397307.7</v>
      </c>
      <c r="H888" s="14">
        <f>G888-F888</f>
        <v>0</v>
      </c>
      <c r="I888" s="14">
        <v>1323203.5</v>
      </c>
      <c r="J888" s="14">
        <f>I888/G888*100</f>
        <v>94.69664412498408</v>
      </c>
      <c r="K888" s="14">
        <f>I888-G888</f>
        <v>-74104.19999999995</v>
      </c>
    </row>
    <row r="889" spans="1:11" ht="31.5">
      <c r="A889" s="15" t="s">
        <v>135</v>
      </c>
      <c r="B889" s="16" t="s">
        <v>1066</v>
      </c>
      <c r="C889" s="17"/>
      <c r="D889" s="16"/>
      <c r="E889" s="16"/>
      <c r="F889" s="14">
        <v>3762.6</v>
      </c>
      <c r="G889" s="14">
        <v>3871.7</v>
      </c>
      <c r="H889" s="14">
        <f>G889-F889</f>
        <v>109.09999999999991</v>
      </c>
      <c r="I889" s="14">
        <v>3871.7</v>
      </c>
      <c r="J889" s="14">
        <f>I889/G889*100</f>
        <v>100</v>
      </c>
      <c r="K889" s="14">
        <f>I889-G889</f>
        <v>0</v>
      </c>
    </row>
    <row r="890" spans="1:11" ht="15.75">
      <c r="A890" s="15" t="s">
        <v>345</v>
      </c>
      <c r="B890" s="16" t="s">
        <v>1066</v>
      </c>
      <c r="C890" s="17" t="s">
        <v>346</v>
      </c>
      <c r="D890" s="16"/>
      <c r="E890" s="16"/>
      <c r="F890" s="14">
        <v>3762.6</v>
      </c>
      <c r="G890" s="14">
        <v>3871.7</v>
      </c>
      <c r="H890" s="14">
        <f>G890-F890</f>
        <v>109.09999999999991</v>
      </c>
      <c r="I890" s="14">
        <v>3871.7</v>
      </c>
      <c r="J890" s="14">
        <f>I890/G890*100</f>
        <v>100</v>
      </c>
      <c r="K890" s="14">
        <f>I890-G890</f>
        <v>0</v>
      </c>
    </row>
    <row r="891" spans="1:11" ht="15.75">
      <c r="A891" s="15" t="s">
        <v>29</v>
      </c>
      <c r="B891" s="16" t="s">
        <v>1066</v>
      </c>
      <c r="C891" s="17" t="s">
        <v>346</v>
      </c>
      <c r="D891" s="16" t="s">
        <v>98</v>
      </c>
      <c r="E891" s="16" t="s">
        <v>90</v>
      </c>
      <c r="F891" s="14">
        <v>3762.6</v>
      </c>
      <c r="G891" s="14">
        <v>3871.7</v>
      </c>
      <c r="H891" s="14">
        <f>G891-F891</f>
        <v>109.09999999999991</v>
      </c>
      <c r="I891" s="14">
        <v>3871.7</v>
      </c>
      <c r="J891" s="14">
        <f>I891/G891*100</f>
        <v>100</v>
      </c>
      <c r="K891" s="14">
        <f>I891-G891</f>
        <v>0</v>
      </c>
    </row>
    <row r="892" spans="1:11" ht="31.5">
      <c r="A892" s="15" t="s">
        <v>1067</v>
      </c>
      <c r="B892" s="16" t="s">
        <v>1068</v>
      </c>
      <c r="C892" s="17"/>
      <c r="D892" s="16"/>
      <c r="E892" s="16"/>
      <c r="F892" s="14">
        <v>613239.3</v>
      </c>
      <c r="G892" s="14">
        <v>613239.3</v>
      </c>
      <c r="H892" s="14">
        <f>G892-F892</f>
        <v>0</v>
      </c>
      <c r="I892" s="14">
        <v>599398.8</v>
      </c>
      <c r="J892" s="14">
        <f>I892/G892*100</f>
        <v>97.74305071446008</v>
      </c>
      <c r="K892" s="14">
        <f>I892-G892</f>
        <v>-13840.5</v>
      </c>
    </row>
    <row r="893" spans="1:11" ht="15.75">
      <c r="A893" s="15" t="s">
        <v>253</v>
      </c>
      <c r="B893" s="16" t="s">
        <v>1069</v>
      </c>
      <c r="C893" s="17"/>
      <c r="D893" s="16"/>
      <c r="E893" s="16"/>
      <c r="F893" s="14">
        <v>544865.3</v>
      </c>
      <c r="G893" s="14">
        <v>544865.3</v>
      </c>
      <c r="H893" s="14">
        <f>G893-F893</f>
        <v>0</v>
      </c>
      <c r="I893" s="14">
        <v>535944.3</v>
      </c>
      <c r="J893" s="14">
        <f>I893/G893*100</f>
        <v>98.3627146012051</v>
      </c>
      <c r="K893" s="14">
        <f>I893-G893</f>
        <v>-8921</v>
      </c>
    </row>
    <row r="894" spans="1:11" ht="47.25">
      <c r="A894" s="15" t="s">
        <v>337</v>
      </c>
      <c r="B894" s="16" t="s">
        <v>1069</v>
      </c>
      <c r="C894" s="17" t="s">
        <v>338</v>
      </c>
      <c r="D894" s="16"/>
      <c r="E894" s="16"/>
      <c r="F894" s="14">
        <v>415583.3</v>
      </c>
      <c r="G894" s="14">
        <v>415583.3</v>
      </c>
      <c r="H894" s="14">
        <f>G894-F894</f>
        <v>0</v>
      </c>
      <c r="I894" s="14">
        <v>415548.4</v>
      </c>
      <c r="J894" s="14">
        <f>I894/G894*100</f>
        <v>99.99160216495707</v>
      </c>
      <c r="K894" s="14">
        <f>I894-G894</f>
        <v>-34.899999999965075</v>
      </c>
    </row>
    <row r="895" spans="1:11" ht="15.75">
      <c r="A895" s="15" t="s">
        <v>31</v>
      </c>
      <c r="B895" s="16" t="s">
        <v>1069</v>
      </c>
      <c r="C895" s="17" t="s">
        <v>338</v>
      </c>
      <c r="D895" s="16" t="s">
        <v>98</v>
      </c>
      <c r="E895" s="16" t="s">
        <v>92</v>
      </c>
      <c r="F895" s="14">
        <v>415583.3</v>
      </c>
      <c r="G895" s="14">
        <v>415583.3</v>
      </c>
      <c r="H895" s="14">
        <f>G895-F895</f>
        <v>0</v>
      </c>
      <c r="I895" s="14">
        <v>415548.4</v>
      </c>
      <c r="J895" s="14">
        <f>I895/G895*100</f>
        <v>99.99160216495707</v>
      </c>
      <c r="K895" s="14">
        <f>I895-G895</f>
        <v>-34.899999999965075</v>
      </c>
    </row>
    <row r="896" spans="1:11" ht="31.5">
      <c r="A896" s="15" t="s">
        <v>339</v>
      </c>
      <c r="B896" s="16" t="s">
        <v>1069</v>
      </c>
      <c r="C896" s="17" t="s">
        <v>340</v>
      </c>
      <c r="D896" s="16"/>
      <c r="E896" s="16"/>
      <c r="F896" s="14">
        <v>128746.9</v>
      </c>
      <c r="G896" s="14">
        <v>128746.9</v>
      </c>
      <c r="H896" s="14">
        <f>G896-F896</f>
        <v>0</v>
      </c>
      <c r="I896" s="14">
        <v>119894.5</v>
      </c>
      <c r="J896" s="14">
        <f>I896/G896*100</f>
        <v>93.1241839609342</v>
      </c>
      <c r="K896" s="14">
        <f>I896-G896</f>
        <v>-8852.399999999994</v>
      </c>
    </row>
    <row r="897" spans="1:11" ht="15.75">
      <c r="A897" s="15" t="s">
        <v>31</v>
      </c>
      <c r="B897" s="16" t="s">
        <v>1069</v>
      </c>
      <c r="C897" s="17" t="s">
        <v>340</v>
      </c>
      <c r="D897" s="16" t="s">
        <v>98</v>
      </c>
      <c r="E897" s="16" t="s">
        <v>92</v>
      </c>
      <c r="F897" s="14">
        <v>128746.9</v>
      </c>
      <c r="G897" s="14">
        <v>128746.9</v>
      </c>
      <c r="H897" s="14">
        <f>G897-F897</f>
        <v>0</v>
      </c>
      <c r="I897" s="14">
        <v>119894.5</v>
      </c>
      <c r="J897" s="14">
        <f>I897/G897*100</f>
        <v>93.1241839609342</v>
      </c>
      <c r="K897" s="14">
        <f>I897-G897</f>
        <v>-8852.399999999994</v>
      </c>
    </row>
    <row r="898" spans="1:11" ht="15.75">
      <c r="A898" s="15" t="s">
        <v>343</v>
      </c>
      <c r="B898" s="16" t="s">
        <v>1069</v>
      </c>
      <c r="C898" s="17" t="s">
        <v>344</v>
      </c>
      <c r="D898" s="16"/>
      <c r="E898" s="16"/>
      <c r="F898" s="14">
        <v>535</v>
      </c>
      <c r="G898" s="14">
        <v>535</v>
      </c>
      <c r="H898" s="14">
        <f>G898-F898</f>
        <v>0</v>
      </c>
      <c r="I898" s="14">
        <v>501.4</v>
      </c>
      <c r="J898" s="14">
        <f>I898/G898*100</f>
        <v>93.7196261682243</v>
      </c>
      <c r="K898" s="14">
        <f>I898-G898</f>
        <v>-33.60000000000002</v>
      </c>
    </row>
    <row r="899" spans="1:11" ht="15.75">
      <c r="A899" s="15" t="s">
        <v>31</v>
      </c>
      <c r="B899" s="16" t="s">
        <v>1069</v>
      </c>
      <c r="C899" s="17" t="s">
        <v>344</v>
      </c>
      <c r="D899" s="16" t="s">
        <v>98</v>
      </c>
      <c r="E899" s="16" t="s">
        <v>92</v>
      </c>
      <c r="F899" s="14">
        <v>535</v>
      </c>
      <c r="G899" s="14">
        <v>535</v>
      </c>
      <c r="H899" s="14">
        <f>G899-F899</f>
        <v>0</v>
      </c>
      <c r="I899" s="14">
        <v>501.4</v>
      </c>
      <c r="J899" s="14">
        <f>I899/G899*100</f>
        <v>93.7196261682243</v>
      </c>
      <c r="K899" s="14">
        <f>I899-G899</f>
        <v>-33.60000000000002</v>
      </c>
    </row>
    <row r="900" spans="1:11" ht="47.25">
      <c r="A900" s="15" t="s">
        <v>532</v>
      </c>
      <c r="B900" s="16" t="s">
        <v>1070</v>
      </c>
      <c r="C900" s="17"/>
      <c r="D900" s="16"/>
      <c r="E900" s="16"/>
      <c r="F900" s="14">
        <v>27532.6</v>
      </c>
      <c r="G900" s="14">
        <v>27532.6</v>
      </c>
      <c r="H900" s="14">
        <f>G900-F900</f>
        <v>0</v>
      </c>
      <c r="I900" s="14">
        <v>27532.6</v>
      </c>
      <c r="J900" s="14">
        <f>I900/G900*100</f>
        <v>100</v>
      </c>
      <c r="K900" s="14">
        <f>I900-G900</f>
        <v>0</v>
      </c>
    </row>
    <row r="901" spans="1:11" ht="15.75">
      <c r="A901" s="15" t="s">
        <v>343</v>
      </c>
      <c r="B901" s="16" t="s">
        <v>1070</v>
      </c>
      <c r="C901" s="17" t="s">
        <v>344</v>
      </c>
      <c r="D901" s="16"/>
      <c r="E901" s="16"/>
      <c r="F901" s="14">
        <v>27532.6</v>
      </c>
      <c r="G901" s="14">
        <v>27532.6</v>
      </c>
      <c r="H901" s="14">
        <f>G901-F901</f>
        <v>0</v>
      </c>
      <c r="I901" s="14">
        <v>27532.6</v>
      </c>
      <c r="J901" s="14">
        <f>I901/G901*100</f>
        <v>100</v>
      </c>
      <c r="K901" s="14">
        <f>I901-G901</f>
        <v>0</v>
      </c>
    </row>
    <row r="902" spans="1:11" ht="15.75">
      <c r="A902" s="15" t="s">
        <v>29</v>
      </c>
      <c r="B902" s="16" t="s">
        <v>1070</v>
      </c>
      <c r="C902" s="17" t="s">
        <v>344</v>
      </c>
      <c r="D902" s="16" t="s">
        <v>98</v>
      </c>
      <c r="E902" s="16" t="s">
        <v>90</v>
      </c>
      <c r="F902" s="14">
        <v>27532.6</v>
      </c>
      <c r="G902" s="14">
        <v>27532.6</v>
      </c>
      <c r="H902" s="14">
        <f>G902-F902</f>
        <v>0</v>
      </c>
      <c r="I902" s="14">
        <v>27532.6</v>
      </c>
      <c r="J902" s="14">
        <f>I902/G902*100</f>
        <v>100</v>
      </c>
      <c r="K902" s="14">
        <f>I902-G902</f>
        <v>0</v>
      </c>
    </row>
    <row r="903" spans="1:11" ht="110.25">
      <c r="A903" s="18" t="s">
        <v>626</v>
      </c>
      <c r="B903" s="16" t="s">
        <v>1071</v>
      </c>
      <c r="C903" s="17"/>
      <c r="D903" s="16"/>
      <c r="E903" s="16"/>
      <c r="F903" s="14">
        <v>38646.4</v>
      </c>
      <c r="G903" s="14">
        <v>38646.4</v>
      </c>
      <c r="H903" s="14">
        <f>G903-F903</f>
        <v>0</v>
      </c>
      <c r="I903" s="14">
        <v>33760.2</v>
      </c>
      <c r="J903" s="14">
        <f>I903/G903*100</f>
        <v>87.35664900223564</v>
      </c>
      <c r="K903" s="14">
        <f>I903-G903</f>
        <v>-4886.200000000004</v>
      </c>
    </row>
    <row r="904" spans="1:11" ht="31.5">
      <c r="A904" s="15" t="s">
        <v>339</v>
      </c>
      <c r="B904" s="16" t="s">
        <v>1071</v>
      </c>
      <c r="C904" s="17" t="s">
        <v>340</v>
      </c>
      <c r="D904" s="16"/>
      <c r="E904" s="16"/>
      <c r="F904" s="14">
        <v>38646.4</v>
      </c>
      <c r="G904" s="14">
        <v>38646.4</v>
      </c>
      <c r="H904" s="14">
        <f>G904-F904</f>
        <v>0</v>
      </c>
      <c r="I904" s="14">
        <v>33760.2</v>
      </c>
      <c r="J904" s="14">
        <f>I904/G904*100</f>
        <v>87.35664900223564</v>
      </c>
      <c r="K904" s="14">
        <f>I904-G904</f>
        <v>-4886.200000000004</v>
      </c>
    </row>
    <row r="905" spans="1:11" ht="15.75">
      <c r="A905" s="15" t="s">
        <v>31</v>
      </c>
      <c r="B905" s="16" t="s">
        <v>1071</v>
      </c>
      <c r="C905" s="17" t="s">
        <v>340</v>
      </c>
      <c r="D905" s="16" t="s">
        <v>98</v>
      </c>
      <c r="E905" s="16" t="s">
        <v>92</v>
      </c>
      <c r="F905" s="14">
        <v>38646.4</v>
      </c>
      <c r="G905" s="14">
        <v>38646.4</v>
      </c>
      <c r="H905" s="14">
        <f>G905-F905</f>
        <v>0</v>
      </c>
      <c r="I905" s="14">
        <v>33760.2</v>
      </c>
      <c r="J905" s="14">
        <f>I905/G905*100</f>
        <v>87.35664900223564</v>
      </c>
      <c r="K905" s="14">
        <f>I905-G905</f>
        <v>-4886.200000000004</v>
      </c>
    </row>
    <row r="906" spans="1:11" ht="47.25">
      <c r="A906" s="15" t="s">
        <v>318</v>
      </c>
      <c r="B906" s="16" t="s">
        <v>1072</v>
      </c>
      <c r="C906" s="17"/>
      <c r="D906" s="16"/>
      <c r="E906" s="16"/>
      <c r="F906" s="14">
        <v>2195</v>
      </c>
      <c r="G906" s="14">
        <v>2195</v>
      </c>
      <c r="H906" s="14">
        <f>G906-F906</f>
        <v>0</v>
      </c>
      <c r="I906" s="14">
        <v>2161.7</v>
      </c>
      <c r="J906" s="14">
        <f>I906/G906*100</f>
        <v>98.48291571753985</v>
      </c>
      <c r="K906" s="14">
        <f>I906-G906</f>
        <v>-33.30000000000018</v>
      </c>
    </row>
    <row r="907" spans="1:11" ht="31.5">
      <c r="A907" s="15" t="s">
        <v>339</v>
      </c>
      <c r="B907" s="16" t="s">
        <v>1072</v>
      </c>
      <c r="C907" s="17" t="s">
        <v>340</v>
      </c>
      <c r="D907" s="16"/>
      <c r="E907" s="16"/>
      <c r="F907" s="14">
        <v>2195</v>
      </c>
      <c r="G907" s="14">
        <v>2195</v>
      </c>
      <c r="H907" s="14">
        <f>G907-F907</f>
        <v>0</v>
      </c>
      <c r="I907" s="14">
        <v>2161.7</v>
      </c>
      <c r="J907" s="14">
        <f>I907/G907*100</f>
        <v>98.48291571753985</v>
      </c>
      <c r="K907" s="14">
        <f>I907-G907</f>
        <v>-33.30000000000018</v>
      </c>
    </row>
    <row r="908" spans="1:11" ht="15.75">
      <c r="A908" s="15" t="s">
        <v>31</v>
      </c>
      <c r="B908" s="16" t="s">
        <v>1072</v>
      </c>
      <c r="C908" s="17" t="s">
        <v>340</v>
      </c>
      <c r="D908" s="16" t="s">
        <v>98</v>
      </c>
      <c r="E908" s="16" t="s">
        <v>92</v>
      </c>
      <c r="F908" s="14">
        <v>2195</v>
      </c>
      <c r="G908" s="14">
        <v>2195</v>
      </c>
      <c r="H908" s="14">
        <f>G908-F908</f>
        <v>0</v>
      </c>
      <c r="I908" s="14">
        <v>2161.7</v>
      </c>
      <c r="J908" s="14">
        <f>I908/G908*100</f>
        <v>98.48291571753985</v>
      </c>
      <c r="K908" s="14">
        <f>I908-G908</f>
        <v>-33.30000000000018</v>
      </c>
    </row>
    <row r="909" spans="1:11" ht="31.5">
      <c r="A909" s="15" t="s">
        <v>1073</v>
      </c>
      <c r="B909" s="16" t="s">
        <v>1074</v>
      </c>
      <c r="C909" s="17"/>
      <c r="D909" s="16"/>
      <c r="E909" s="16"/>
      <c r="F909" s="14">
        <v>5028182.3</v>
      </c>
      <c r="G909" s="14">
        <v>5194319</v>
      </c>
      <c r="H909" s="14">
        <f>G909-F909</f>
        <v>166136.7000000002</v>
      </c>
      <c r="I909" s="14">
        <v>5194272.6</v>
      </c>
      <c r="J909" s="14">
        <f>I909/G909*100</f>
        <v>99.99910671639535</v>
      </c>
      <c r="K909" s="14">
        <f>I909-G909</f>
        <v>-46.40000000037253</v>
      </c>
    </row>
    <row r="910" spans="1:11" ht="15.75">
      <c r="A910" s="15" t="s">
        <v>253</v>
      </c>
      <c r="B910" s="16" t="s">
        <v>1075</v>
      </c>
      <c r="C910" s="17"/>
      <c r="D910" s="16"/>
      <c r="E910" s="16"/>
      <c r="F910" s="14">
        <v>3690364.6</v>
      </c>
      <c r="G910" s="14">
        <v>3752973.8</v>
      </c>
      <c r="H910" s="14">
        <f>G910-F910</f>
        <v>62609.19999999972</v>
      </c>
      <c r="I910" s="14">
        <v>3752973.8</v>
      </c>
      <c r="J910" s="14">
        <f>I910/G910*100</f>
        <v>100</v>
      </c>
      <c r="K910" s="14">
        <f>I910-G910</f>
        <v>0</v>
      </c>
    </row>
    <row r="911" spans="1:11" ht="31.5">
      <c r="A911" s="15" t="s">
        <v>341</v>
      </c>
      <c r="B911" s="16" t="s">
        <v>1075</v>
      </c>
      <c r="C911" s="17" t="s">
        <v>342</v>
      </c>
      <c r="D911" s="16"/>
      <c r="E911" s="16"/>
      <c r="F911" s="14">
        <v>3690364.6</v>
      </c>
      <c r="G911" s="14">
        <v>3752973.8</v>
      </c>
      <c r="H911" s="14">
        <f>G911-F911</f>
        <v>62609.19999999972</v>
      </c>
      <c r="I911" s="14">
        <v>3752973.8</v>
      </c>
      <c r="J911" s="14">
        <f>I911/G911*100</f>
        <v>100</v>
      </c>
      <c r="K911" s="14">
        <f>I911-G911</f>
        <v>0</v>
      </c>
    </row>
    <row r="912" spans="1:11" ht="15.75">
      <c r="A912" s="15" t="s">
        <v>19</v>
      </c>
      <c r="B912" s="16" t="s">
        <v>1075</v>
      </c>
      <c r="C912" s="17" t="s">
        <v>342</v>
      </c>
      <c r="D912" s="16" t="s">
        <v>98</v>
      </c>
      <c r="E912" s="16" t="s">
        <v>89</v>
      </c>
      <c r="F912" s="14">
        <v>3690364.6</v>
      </c>
      <c r="G912" s="14">
        <v>3752973.8</v>
      </c>
      <c r="H912" s="14">
        <f>G912-F912</f>
        <v>62609.19999999972</v>
      </c>
      <c r="I912" s="14">
        <v>3752973.8</v>
      </c>
      <c r="J912" s="14">
        <f>I912/G912*100</f>
        <v>100</v>
      </c>
      <c r="K912" s="14">
        <f>I912-G912</f>
        <v>0</v>
      </c>
    </row>
    <row r="913" spans="1:11" ht="31.5">
      <c r="A913" s="15" t="s">
        <v>1076</v>
      </c>
      <c r="B913" s="16" t="s">
        <v>1077</v>
      </c>
      <c r="C913" s="17"/>
      <c r="D913" s="16"/>
      <c r="E913" s="16"/>
      <c r="F913" s="14">
        <v>974342.2</v>
      </c>
      <c r="G913" s="14">
        <v>1077942.2</v>
      </c>
      <c r="H913" s="14">
        <f>G913-F913</f>
        <v>103600</v>
      </c>
      <c r="I913" s="14">
        <v>1077920.6</v>
      </c>
      <c r="J913" s="14">
        <f>I913/G913*100</f>
        <v>99.99799618198453</v>
      </c>
      <c r="K913" s="14">
        <f>I913-G913</f>
        <v>-21.5999999998603</v>
      </c>
    </row>
    <row r="914" spans="1:11" ht="31.5">
      <c r="A914" s="15" t="s">
        <v>341</v>
      </c>
      <c r="B914" s="16" t="s">
        <v>1077</v>
      </c>
      <c r="C914" s="17" t="s">
        <v>342</v>
      </c>
      <c r="D914" s="16"/>
      <c r="E914" s="16"/>
      <c r="F914" s="14">
        <v>247208.4</v>
      </c>
      <c r="G914" s="14">
        <v>269090.4</v>
      </c>
      <c r="H914" s="14">
        <f>G914-F914</f>
        <v>21882.00000000003</v>
      </c>
      <c r="I914" s="14">
        <v>269077.9</v>
      </c>
      <c r="J914" s="14">
        <f>I914/G914*100</f>
        <v>99.99535472094136</v>
      </c>
      <c r="K914" s="14">
        <f>I914-G914</f>
        <v>-12.5</v>
      </c>
    </row>
    <row r="915" spans="1:11" ht="15.75">
      <c r="A915" s="15" t="s">
        <v>19</v>
      </c>
      <c r="B915" s="16" t="s">
        <v>1077</v>
      </c>
      <c r="C915" s="17" t="s">
        <v>342</v>
      </c>
      <c r="D915" s="16" t="s">
        <v>98</v>
      </c>
      <c r="E915" s="16" t="s">
        <v>89</v>
      </c>
      <c r="F915" s="14">
        <v>247208.4</v>
      </c>
      <c r="G915" s="14">
        <v>269090.4</v>
      </c>
      <c r="H915" s="14">
        <f>G915-F915</f>
        <v>21882.00000000003</v>
      </c>
      <c r="I915" s="14">
        <v>269077.9</v>
      </c>
      <c r="J915" s="14">
        <f>I915/G915*100</f>
        <v>99.99535472094136</v>
      </c>
      <c r="K915" s="14">
        <f>I915-G915</f>
        <v>-12.5</v>
      </c>
    </row>
    <row r="916" spans="1:11" ht="15.75">
      <c r="A916" s="15" t="s">
        <v>343</v>
      </c>
      <c r="B916" s="16" t="s">
        <v>1077</v>
      </c>
      <c r="C916" s="17" t="s">
        <v>344</v>
      </c>
      <c r="D916" s="16"/>
      <c r="E916" s="16"/>
      <c r="F916" s="14">
        <v>727133.8</v>
      </c>
      <c r="G916" s="14">
        <v>808851.8</v>
      </c>
      <c r="H916" s="14">
        <f>G916-F916</f>
        <v>81718</v>
      </c>
      <c r="I916" s="14">
        <v>808842.8</v>
      </c>
      <c r="J916" s="14">
        <f>I916/G916*100</f>
        <v>99.99888731161877</v>
      </c>
      <c r="K916" s="14">
        <f>I916-G916</f>
        <v>-9</v>
      </c>
    </row>
    <row r="917" spans="1:11" ht="15.75">
      <c r="A917" s="15" t="s">
        <v>19</v>
      </c>
      <c r="B917" s="16" t="s">
        <v>1077</v>
      </c>
      <c r="C917" s="17" t="s">
        <v>344</v>
      </c>
      <c r="D917" s="16" t="s">
        <v>98</v>
      </c>
      <c r="E917" s="16" t="s">
        <v>89</v>
      </c>
      <c r="F917" s="14">
        <v>727133.8</v>
      </c>
      <c r="G917" s="14">
        <v>808851.8</v>
      </c>
      <c r="H917" s="14">
        <f>G917-F917</f>
        <v>81718</v>
      </c>
      <c r="I917" s="14">
        <v>808842.8</v>
      </c>
      <c r="J917" s="14">
        <f>I917/G917*100</f>
        <v>99.99888731161877</v>
      </c>
      <c r="K917" s="14">
        <f>I917-G917</f>
        <v>-9</v>
      </c>
    </row>
    <row r="918" spans="1:11" ht="31.5">
      <c r="A918" s="15" t="s">
        <v>256</v>
      </c>
      <c r="B918" s="16" t="s">
        <v>1078</v>
      </c>
      <c r="C918" s="17"/>
      <c r="D918" s="16"/>
      <c r="E918" s="16"/>
      <c r="F918" s="14">
        <v>286024.5</v>
      </c>
      <c r="G918" s="14">
        <v>284913.6</v>
      </c>
      <c r="H918" s="14">
        <f>G918-F918</f>
        <v>-1110.9000000000233</v>
      </c>
      <c r="I918" s="14">
        <v>284895.5</v>
      </c>
      <c r="J918" s="14">
        <f>I918/G918*100</f>
        <v>99.99364719690462</v>
      </c>
      <c r="K918" s="14">
        <f>I918-G918</f>
        <v>-18.099999999976717</v>
      </c>
    </row>
    <row r="919" spans="1:11" ht="31.5">
      <c r="A919" s="15" t="s">
        <v>341</v>
      </c>
      <c r="B919" s="16" t="s">
        <v>1078</v>
      </c>
      <c r="C919" s="17" t="s">
        <v>342</v>
      </c>
      <c r="D919" s="16"/>
      <c r="E919" s="16"/>
      <c r="F919" s="14">
        <v>286024.5</v>
      </c>
      <c r="G919" s="14">
        <v>284913.6</v>
      </c>
      <c r="H919" s="14">
        <f>G919-F919</f>
        <v>-1110.9000000000233</v>
      </c>
      <c r="I919" s="14">
        <v>284895.5</v>
      </c>
      <c r="J919" s="14">
        <f>I919/G919*100</f>
        <v>99.99364719690462</v>
      </c>
      <c r="K919" s="14">
        <f>I919-G919</f>
        <v>-18.099999999976717</v>
      </c>
    </row>
    <row r="920" spans="1:11" ht="15.75">
      <c r="A920" s="15" t="s">
        <v>19</v>
      </c>
      <c r="B920" s="16" t="s">
        <v>1078</v>
      </c>
      <c r="C920" s="17" t="s">
        <v>342</v>
      </c>
      <c r="D920" s="16" t="s">
        <v>98</v>
      </c>
      <c r="E920" s="16" t="s">
        <v>89</v>
      </c>
      <c r="F920" s="14">
        <v>286024.5</v>
      </c>
      <c r="G920" s="14">
        <v>284913.6</v>
      </c>
      <c r="H920" s="14">
        <f>G920-F920</f>
        <v>-1110.9000000000233</v>
      </c>
      <c r="I920" s="14">
        <v>284895.5</v>
      </c>
      <c r="J920" s="14">
        <f>I920/G920*100</f>
        <v>99.99364719690462</v>
      </c>
      <c r="K920" s="14">
        <f>I920-G920</f>
        <v>-18.099999999976717</v>
      </c>
    </row>
    <row r="921" spans="1:11" ht="31.5">
      <c r="A921" s="15" t="s">
        <v>361</v>
      </c>
      <c r="B921" s="16" t="s">
        <v>1079</v>
      </c>
      <c r="C921" s="17"/>
      <c r="D921" s="16"/>
      <c r="E921" s="16"/>
      <c r="F921" s="14">
        <v>71481.2</v>
      </c>
      <c r="G921" s="14">
        <v>71470.3</v>
      </c>
      <c r="H921" s="14">
        <f>G921-F921</f>
        <v>-10.89999999999418</v>
      </c>
      <c r="I921" s="14">
        <v>71470.3</v>
      </c>
      <c r="J921" s="14">
        <f>I921/G921*100</f>
        <v>100</v>
      </c>
      <c r="K921" s="14">
        <f>I921-G921</f>
        <v>0</v>
      </c>
    </row>
    <row r="922" spans="1:11" ht="31.5">
      <c r="A922" s="15" t="s">
        <v>341</v>
      </c>
      <c r="B922" s="16" t="s">
        <v>1079</v>
      </c>
      <c r="C922" s="17" t="s">
        <v>342</v>
      </c>
      <c r="D922" s="16"/>
      <c r="E922" s="16"/>
      <c r="F922" s="14">
        <v>71481.2</v>
      </c>
      <c r="G922" s="14">
        <v>71470.3</v>
      </c>
      <c r="H922" s="14">
        <f>G922-F922</f>
        <v>-10.89999999999418</v>
      </c>
      <c r="I922" s="14">
        <v>71470.3</v>
      </c>
      <c r="J922" s="14">
        <f>I922/G922*100</f>
        <v>100</v>
      </c>
      <c r="K922" s="14">
        <f>I922-G922</f>
        <v>0</v>
      </c>
    </row>
    <row r="923" spans="1:11" ht="15.75">
      <c r="A923" s="15" t="s">
        <v>19</v>
      </c>
      <c r="B923" s="16" t="s">
        <v>1079</v>
      </c>
      <c r="C923" s="17" t="s">
        <v>342</v>
      </c>
      <c r="D923" s="16" t="s">
        <v>98</v>
      </c>
      <c r="E923" s="16" t="s">
        <v>89</v>
      </c>
      <c r="F923" s="14">
        <v>71481.2</v>
      </c>
      <c r="G923" s="14">
        <v>71470.3</v>
      </c>
      <c r="H923" s="14">
        <f>G923-F923</f>
        <v>-10.89999999999418</v>
      </c>
      <c r="I923" s="14">
        <v>71470.3</v>
      </c>
      <c r="J923" s="14">
        <f>I923/G923*100</f>
        <v>100</v>
      </c>
      <c r="K923" s="14">
        <f>I923-G923</f>
        <v>0</v>
      </c>
    </row>
    <row r="924" spans="1:11" ht="47.25">
      <c r="A924" s="15" t="s">
        <v>2085</v>
      </c>
      <c r="B924" s="16" t="s">
        <v>2112</v>
      </c>
      <c r="C924" s="17"/>
      <c r="D924" s="16"/>
      <c r="E924" s="16"/>
      <c r="F924" s="14">
        <v>0</v>
      </c>
      <c r="G924" s="14">
        <v>1049.3</v>
      </c>
      <c r="H924" s="14">
        <f>G924-F924</f>
        <v>1049.3</v>
      </c>
      <c r="I924" s="14">
        <v>1049.3</v>
      </c>
      <c r="J924" s="14">
        <f>I924/G924*100</f>
        <v>100</v>
      </c>
      <c r="K924" s="14">
        <f>I924-G924</f>
        <v>0</v>
      </c>
    </row>
    <row r="925" spans="1:11" ht="31.5">
      <c r="A925" s="15" t="s">
        <v>341</v>
      </c>
      <c r="B925" s="16" t="s">
        <v>2112</v>
      </c>
      <c r="C925" s="17" t="s">
        <v>342</v>
      </c>
      <c r="D925" s="16"/>
      <c r="E925" s="16"/>
      <c r="F925" s="14">
        <v>0</v>
      </c>
      <c r="G925" s="14">
        <v>1049.3</v>
      </c>
      <c r="H925" s="14">
        <f>G925-F925</f>
        <v>1049.3</v>
      </c>
      <c r="I925" s="14">
        <v>1049.3</v>
      </c>
      <c r="J925" s="14">
        <f>I925/G925*100</f>
        <v>100</v>
      </c>
      <c r="K925" s="14">
        <f>I925-G925</f>
        <v>0</v>
      </c>
    </row>
    <row r="926" spans="1:11" ht="15.75">
      <c r="A926" s="15" t="s">
        <v>19</v>
      </c>
      <c r="B926" s="16" t="s">
        <v>2112</v>
      </c>
      <c r="C926" s="17" t="s">
        <v>342</v>
      </c>
      <c r="D926" s="16" t="s">
        <v>98</v>
      </c>
      <c r="E926" s="16" t="s">
        <v>89</v>
      </c>
      <c r="F926" s="14">
        <v>0</v>
      </c>
      <c r="G926" s="14">
        <v>1049.3</v>
      </c>
      <c r="H926" s="14">
        <f>G926-F926</f>
        <v>1049.3</v>
      </c>
      <c r="I926" s="14">
        <v>1049.3</v>
      </c>
      <c r="J926" s="14">
        <f>I926/G926*100</f>
        <v>100</v>
      </c>
      <c r="K926" s="14">
        <f>I926-G926</f>
        <v>0</v>
      </c>
    </row>
    <row r="927" spans="1:11" ht="15.75">
      <c r="A927" s="15" t="s">
        <v>1080</v>
      </c>
      <c r="B927" s="16" t="s">
        <v>1081</v>
      </c>
      <c r="C927" s="17"/>
      <c r="D927" s="16"/>
      <c r="E927" s="16"/>
      <c r="F927" s="14">
        <v>5969.8</v>
      </c>
      <c r="G927" s="14">
        <v>5969.8</v>
      </c>
      <c r="H927" s="14">
        <f>G927-F927</f>
        <v>0</v>
      </c>
      <c r="I927" s="14">
        <v>5963.2</v>
      </c>
      <c r="J927" s="14">
        <f>I927/G927*100</f>
        <v>99.88944353244665</v>
      </c>
      <c r="K927" s="14">
        <f>I927-G927</f>
        <v>-6.600000000000364</v>
      </c>
    </row>
    <row r="928" spans="1:11" ht="31.5">
      <c r="A928" s="15" t="s">
        <v>339</v>
      </c>
      <c r="B928" s="16" t="s">
        <v>1081</v>
      </c>
      <c r="C928" s="17" t="s">
        <v>340</v>
      </c>
      <c r="D928" s="16"/>
      <c r="E928" s="16"/>
      <c r="F928" s="14">
        <v>5969.8</v>
      </c>
      <c r="G928" s="14">
        <v>5969.8</v>
      </c>
      <c r="H928" s="14">
        <f>G928-F928</f>
        <v>0</v>
      </c>
      <c r="I928" s="14">
        <v>5963.2</v>
      </c>
      <c r="J928" s="14">
        <f>I928/G928*100</f>
        <v>99.88944353244665</v>
      </c>
      <c r="K928" s="14">
        <f>I928-G928</f>
        <v>-6.600000000000364</v>
      </c>
    </row>
    <row r="929" spans="1:11" ht="15.75">
      <c r="A929" s="15" t="s">
        <v>19</v>
      </c>
      <c r="B929" s="16" t="s">
        <v>1081</v>
      </c>
      <c r="C929" s="17" t="s">
        <v>340</v>
      </c>
      <c r="D929" s="16" t="s">
        <v>98</v>
      </c>
      <c r="E929" s="16" t="s">
        <v>89</v>
      </c>
      <c r="F929" s="14">
        <v>2400</v>
      </c>
      <c r="G929" s="14">
        <v>2400</v>
      </c>
      <c r="H929" s="14">
        <f>G929-F929</f>
        <v>0</v>
      </c>
      <c r="I929" s="14">
        <v>2400</v>
      </c>
      <c r="J929" s="14">
        <f>I929/G929*100</f>
        <v>100</v>
      </c>
      <c r="K929" s="14">
        <f>I929-G929</f>
        <v>0</v>
      </c>
    </row>
    <row r="930" spans="1:11" ht="15.75">
      <c r="A930" s="15" t="s">
        <v>29</v>
      </c>
      <c r="B930" s="16" t="s">
        <v>1081</v>
      </c>
      <c r="C930" s="17" t="s">
        <v>340</v>
      </c>
      <c r="D930" s="16" t="s">
        <v>98</v>
      </c>
      <c r="E930" s="16" t="s">
        <v>90</v>
      </c>
      <c r="F930" s="14">
        <v>3569.8</v>
      </c>
      <c r="G930" s="14">
        <v>3569.8</v>
      </c>
      <c r="H930" s="14">
        <f>G930-F930</f>
        <v>0</v>
      </c>
      <c r="I930" s="14">
        <v>3563.2</v>
      </c>
      <c r="J930" s="14">
        <f>I930/G930*100</f>
        <v>99.81511569275588</v>
      </c>
      <c r="K930" s="14">
        <f>I930-G930</f>
        <v>-6.600000000000364</v>
      </c>
    </row>
    <row r="931" spans="1:11" ht="31.5">
      <c r="A931" s="15" t="s">
        <v>1082</v>
      </c>
      <c r="B931" s="16" t="s">
        <v>1083</v>
      </c>
      <c r="C931" s="17"/>
      <c r="D931" s="16"/>
      <c r="E931" s="16"/>
      <c r="F931" s="14">
        <v>238672.1</v>
      </c>
      <c r="G931" s="14">
        <v>238672.1</v>
      </c>
      <c r="H931" s="14">
        <f>G931-F931</f>
        <v>0</v>
      </c>
      <c r="I931" s="14">
        <v>238298.3</v>
      </c>
      <c r="J931" s="14">
        <f>I931/G931*100</f>
        <v>99.8433834537007</v>
      </c>
      <c r="K931" s="14">
        <f>I931-G931</f>
        <v>-373.80000000001746</v>
      </c>
    </row>
    <row r="932" spans="1:11" ht="31.5">
      <c r="A932" s="15" t="s">
        <v>285</v>
      </c>
      <c r="B932" s="16" t="s">
        <v>1084</v>
      </c>
      <c r="C932" s="17"/>
      <c r="D932" s="16"/>
      <c r="E932" s="16"/>
      <c r="F932" s="14">
        <v>44606.6</v>
      </c>
      <c r="G932" s="14">
        <v>44606.6</v>
      </c>
      <c r="H932" s="14">
        <f>G932-F932</f>
        <v>0</v>
      </c>
      <c r="I932" s="14">
        <v>44606.6</v>
      </c>
      <c r="J932" s="14">
        <f>I932/G932*100</f>
        <v>100</v>
      </c>
      <c r="K932" s="14">
        <f>I932-G932</f>
        <v>0</v>
      </c>
    </row>
    <row r="933" spans="1:11" ht="31.5">
      <c r="A933" s="15" t="s">
        <v>341</v>
      </c>
      <c r="B933" s="16" t="s">
        <v>1084</v>
      </c>
      <c r="C933" s="17" t="s">
        <v>342</v>
      </c>
      <c r="D933" s="16"/>
      <c r="E933" s="16"/>
      <c r="F933" s="14">
        <v>44606.6</v>
      </c>
      <c r="G933" s="14">
        <v>44606.6</v>
      </c>
      <c r="H933" s="14">
        <f>G933-F933</f>
        <v>0</v>
      </c>
      <c r="I933" s="14">
        <v>44606.6</v>
      </c>
      <c r="J933" s="14">
        <f>I933/G933*100</f>
        <v>100</v>
      </c>
      <c r="K933" s="14">
        <f>I933-G933</f>
        <v>0</v>
      </c>
    </row>
    <row r="934" spans="1:11" ht="15.75">
      <c r="A934" s="15" t="s">
        <v>31</v>
      </c>
      <c r="B934" s="16" t="s">
        <v>1084</v>
      </c>
      <c r="C934" s="17" t="s">
        <v>342</v>
      </c>
      <c r="D934" s="16" t="s">
        <v>98</v>
      </c>
      <c r="E934" s="16" t="s">
        <v>92</v>
      </c>
      <c r="F934" s="14">
        <v>44606.6</v>
      </c>
      <c r="G934" s="14">
        <v>44606.6</v>
      </c>
      <c r="H934" s="14">
        <f>G934-F934</f>
        <v>0</v>
      </c>
      <c r="I934" s="14">
        <v>44606.6</v>
      </c>
      <c r="J934" s="14">
        <f>I934/G934*100</f>
        <v>100</v>
      </c>
      <c r="K934" s="14">
        <f>I934-G934</f>
        <v>0</v>
      </c>
    </row>
    <row r="935" spans="1:11" ht="47.25">
      <c r="A935" s="15" t="s">
        <v>531</v>
      </c>
      <c r="B935" s="16" t="s">
        <v>1085</v>
      </c>
      <c r="C935" s="17"/>
      <c r="D935" s="16"/>
      <c r="E935" s="16"/>
      <c r="F935" s="14">
        <v>36598</v>
      </c>
      <c r="G935" s="14">
        <v>36598</v>
      </c>
      <c r="H935" s="14">
        <f>G935-F935</f>
        <v>0</v>
      </c>
      <c r="I935" s="14">
        <v>36597.9</v>
      </c>
      <c r="J935" s="14">
        <f>I935/G935*100</f>
        <v>99.9997267610252</v>
      </c>
      <c r="K935" s="14">
        <f>I935-G935</f>
        <v>-0.09999999999854481</v>
      </c>
    </row>
    <row r="936" spans="1:11" ht="15.75">
      <c r="A936" s="15" t="s">
        <v>343</v>
      </c>
      <c r="B936" s="16" t="s">
        <v>1085</v>
      </c>
      <c r="C936" s="17" t="s">
        <v>344</v>
      </c>
      <c r="D936" s="16"/>
      <c r="E936" s="16"/>
      <c r="F936" s="14">
        <v>36598</v>
      </c>
      <c r="G936" s="14">
        <v>36598</v>
      </c>
      <c r="H936" s="14">
        <f>G936-F936</f>
        <v>0</v>
      </c>
      <c r="I936" s="14">
        <v>36597.9</v>
      </c>
      <c r="J936" s="14">
        <f>I936/G936*100</f>
        <v>99.9997267610252</v>
      </c>
      <c r="K936" s="14">
        <f>I936-G936</f>
        <v>-0.09999999999854481</v>
      </c>
    </row>
    <row r="937" spans="1:11" ht="15.75">
      <c r="A937" s="15" t="s">
        <v>29</v>
      </c>
      <c r="B937" s="16" t="s">
        <v>1085</v>
      </c>
      <c r="C937" s="17" t="s">
        <v>344</v>
      </c>
      <c r="D937" s="16" t="s">
        <v>98</v>
      </c>
      <c r="E937" s="16" t="s">
        <v>90</v>
      </c>
      <c r="F937" s="14">
        <v>36598</v>
      </c>
      <c r="G937" s="14">
        <v>36598</v>
      </c>
      <c r="H937" s="14">
        <f>G937-F937</f>
        <v>0</v>
      </c>
      <c r="I937" s="14">
        <v>36597.9</v>
      </c>
      <c r="J937" s="14">
        <f>I937/G937*100</f>
        <v>99.9997267610252</v>
      </c>
      <c r="K937" s="14">
        <f>I937-G937</f>
        <v>-0.09999999999854481</v>
      </c>
    </row>
    <row r="938" spans="1:11" ht="47.25">
      <c r="A938" s="15" t="s">
        <v>1086</v>
      </c>
      <c r="B938" s="16" t="s">
        <v>1087</v>
      </c>
      <c r="C938" s="17"/>
      <c r="D938" s="16"/>
      <c r="E938" s="16"/>
      <c r="F938" s="14">
        <v>94711.9</v>
      </c>
      <c r="G938" s="14">
        <v>94711.9</v>
      </c>
      <c r="H938" s="14">
        <f>G938-F938</f>
        <v>0</v>
      </c>
      <c r="I938" s="14">
        <v>94711.9</v>
      </c>
      <c r="J938" s="14">
        <f>I938/G938*100</f>
        <v>100</v>
      </c>
      <c r="K938" s="14">
        <f>I938-G938</f>
        <v>0</v>
      </c>
    </row>
    <row r="939" spans="1:11" ht="15.75">
      <c r="A939" s="15" t="s">
        <v>343</v>
      </c>
      <c r="B939" s="16" t="s">
        <v>1087</v>
      </c>
      <c r="C939" s="17" t="s">
        <v>344</v>
      </c>
      <c r="D939" s="16"/>
      <c r="E939" s="16"/>
      <c r="F939" s="14">
        <v>94711.9</v>
      </c>
      <c r="G939" s="14">
        <v>94711.9</v>
      </c>
      <c r="H939" s="14">
        <f>G939-F939</f>
        <v>0</v>
      </c>
      <c r="I939" s="14">
        <v>94711.9</v>
      </c>
      <c r="J939" s="14">
        <f>I939/G939*100</f>
        <v>100</v>
      </c>
      <c r="K939" s="14">
        <f>I939-G939</f>
        <v>0</v>
      </c>
    </row>
    <row r="940" spans="1:11" ht="15.75">
      <c r="A940" s="15" t="s">
        <v>29</v>
      </c>
      <c r="B940" s="16" t="s">
        <v>1087</v>
      </c>
      <c r="C940" s="17" t="s">
        <v>344</v>
      </c>
      <c r="D940" s="16" t="s">
        <v>98</v>
      </c>
      <c r="E940" s="16" t="s">
        <v>90</v>
      </c>
      <c r="F940" s="14">
        <v>94711.9</v>
      </c>
      <c r="G940" s="14">
        <v>94711.9</v>
      </c>
      <c r="H940" s="14">
        <f>G940-F940</f>
        <v>0</v>
      </c>
      <c r="I940" s="14">
        <v>94711.9</v>
      </c>
      <c r="J940" s="14">
        <f>I940/G940*100</f>
        <v>100</v>
      </c>
      <c r="K940" s="14">
        <f>I940-G940</f>
        <v>0</v>
      </c>
    </row>
    <row r="941" spans="1:11" ht="31.5">
      <c r="A941" s="15" t="s">
        <v>1088</v>
      </c>
      <c r="B941" s="16" t="s">
        <v>1089</v>
      </c>
      <c r="C941" s="17"/>
      <c r="D941" s="16"/>
      <c r="E941" s="16"/>
      <c r="F941" s="14">
        <v>34700</v>
      </c>
      <c r="G941" s="14">
        <v>34700</v>
      </c>
      <c r="H941" s="14">
        <f>G941-F941</f>
        <v>0</v>
      </c>
      <c r="I941" s="14">
        <v>34686.7</v>
      </c>
      <c r="J941" s="14">
        <f>I941/G941*100</f>
        <v>99.96167146974062</v>
      </c>
      <c r="K941" s="14">
        <f>I941-G941</f>
        <v>-13.30000000000291</v>
      </c>
    </row>
    <row r="942" spans="1:11" ht="31.5">
      <c r="A942" s="15" t="s">
        <v>339</v>
      </c>
      <c r="B942" s="16" t="s">
        <v>1089</v>
      </c>
      <c r="C942" s="17" t="s">
        <v>340</v>
      </c>
      <c r="D942" s="16"/>
      <c r="E942" s="16"/>
      <c r="F942" s="14">
        <v>34700</v>
      </c>
      <c r="G942" s="14">
        <v>34700</v>
      </c>
      <c r="H942" s="14">
        <f>G942-F942</f>
        <v>0</v>
      </c>
      <c r="I942" s="14">
        <v>34686.7</v>
      </c>
      <c r="J942" s="14">
        <f>I942/G942*100</f>
        <v>99.96167146974062</v>
      </c>
      <c r="K942" s="14">
        <f>I942-G942</f>
        <v>-13.30000000000291</v>
      </c>
    </row>
    <row r="943" spans="1:11" ht="15.75">
      <c r="A943" s="15" t="s">
        <v>29</v>
      </c>
      <c r="B943" s="16" t="s">
        <v>1089</v>
      </c>
      <c r="C943" s="17" t="s">
        <v>340</v>
      </c>
      <c r="D943" s="16" t="s">
        <v>98</v>
      </c>
      <c r="E943" s="16" t="s">
        <v>90</v>
      </c>
      <c r="F943" s="14">
        <v>34700</v>
      </c>
      <c r="G943" s="14">
        <v>34700</v>
      </c>
      <c r="H943" s="14">
        <f>G943-F943</f>
        <v>0</v>
      </c>
      <c r="I943" s="14">
        <v>34686.7</v>
      </c>
      <c r="J943" s="14">
        <f>I943/G943*100</f>
        <v>99.96167146974062</v>
      </c>
      <c r="K943" s="14">
        <f>I943-G943</f>
        <v>-13.30000000000291</v>
      </c>
    </row>
    <row r="944" spans="1:11" ht="15.75">
      <c r="A944" s="15" t="s">
        <v>1090</v>
      </c>
      <c r="B944" s="16" t="s">
        <v>1091</v>
      </c>
      <c r="C944" s="17"/>
      <c r="D944" s="16"/>
      <c r="E944" s="16"/>
      <c r="F944" s="14">
        <v>25198.7</v>
      </c>
      <c r="G944" s="14">
        <v>25198.7</v>
      </c>
      <c r="H944" s="14">
        <f>G944-F944</f>
        <v>0</v>
      </c>
      <c r="I944" s="14">
        <v>24838.4</v>
      </c>
      <c r="J944" s="14">
        <f>I944/G944*100</f>
        <v>98.57016433387436</v>
      </c>
      <c r="K944" s="14">
        <f>I944-G944</f>
        <v>-360.2999999999993</v>
      </c>
    </row>
    <row r="945" spans="1:11" ht="31.5">
      <c r="A945" s="15" t="s">
        <v>339</v>
      </c>
      <c r="B945" s="16" t="s">
        <v>1091</v>
      </c>
      <c r="C945" s="17" t="s">
        <v>340</v>
      </c>
      <c r="D945" s="16"/>
      <c r="E945" s="16"/>
      <c r="F945" s="14">
        <v>642.9</v>
      </c>
      <c r="G945" s="14">
        <v>642.9</v>
      </c>
      <c r="H945" s="14">
        <f>G945-F945</f>
        <v>0</v>
      </c>
      <c r="I945" s="14">
        <v>383.1</v>
      </c>
      <c r="J945" s="14">
        <f>I945/G945*100</f>
        <v>59.589360709286055</v>
      </c>
      <c r="K945" s="14">
        <f>I945-G945</f>
        <v>-259.79999999999995</v>
      </c>
    </row>
    <row r="946" spans="1:11" ht="15.75">
      <c r="A946" s="15" t="s">
        <v>28</v>
      </c>
      <c r="B946" s="16" t="s">
        <v>1091</v>
      </c>
      <c r="C946" s="17" t="s">
        <v>340</v>
      </c>
      <c r="D946" s="16" t="s">
        <v>91</v>
      </c>
      <c r="E946" s="16" t="s">
        <v>99</v>
      </c>
      <c r="F946" s="14">
        <v>642.9</v>
      </c>
      <c r="G946" s="14">
        <v>642.9</v>
      </c>
      <c r="H946" s="14">
        <f>G946-F946</f>
        <v>0</v>
      </c>
      <c r="I946" s="14">
        <v>383.1</v>
      </c>
      <c r="J946" s="14">
        <f>I946/G946*100</f>
        <v>59.589360709286055</v>
      </c>
      <c r="K946" s="14">
        <f>I946-G946</f>
        <v>-259.79999999999995</v>
      </c>
    </row>
    <row r="947" spans="1:11" ht="31.5">
      <c r="A947" s="15" t="s">
        <v>341</v>
      </c>
      <c r="B947" s="16" t="s">
        <v>1091</v>
      </c>
      <c r="C947" s="17" t="s">
        <v>342</v>
      </c>
      <c r="D947" s="16"/>
      <c r="E947" s="16"/>
      <c r="F947" s="14">
        <v>24555.8</v>
      </c>
      <c r="G947" s="14">
        <v>24555.8</v>
      </c>
      <c r="H947" s="14">
        <f>G947-F947</f>
        <v>0</v>
      </c>
      <c r="I947" s="14">
        <v>24455.2</v>
      </c>
      <c r="J947" s="14">
        <f>I947/G947*100</f>
        <v>99.59032082033573</v>
      </c>
      <c r="K947" s="14">
        <f>I947-G947</f>
        <v>-100.59999999999854</v>
      </c>
    </row>
    <row r="948" spans="1:11" ht="15.75">
      <c r="A948" s="15" t="s">
        <v>48</v>
      </c>
      <c r="B948" s="16" t="s">
        <v>1091</v>
      </c>
      <c r="C948" s="17" t="s">
        <v>342</v>
      </c>
      <c r="D948" s="16" t="s">
        <v>97</v>
      </c>
      <c r="E948" s="16" t="s">
        <v>93</v>
      </c>
      <c r="F948" s="14">
        <v>18720</v>
      </c>
      <c r="G948" s="14">
        <v>18720</v>
      </c>
      <c r="H948" s="14">
        <f>G948-F948</f>
        <v>0</v>
      </c>
      <c r="I948" s="14">
        <v>18720</v>
      </c>
      <c r="J948" s="14">
        <f>I948/G948*100</f>
        <v>100</v>
      </c>
      <c r="K948" s="14">
        <f>I948-G948</f>
        <v>0</v>
      </c>
    </row>
    <row r="949" spans="1:11" ht="15.75">
      <c r="A949" s="15" t="s">
        <v>51</v>
      </c>
      <c r="B949" s="16" t="s">
        <v>1091</v>
      </c>
      <c r="C949" s="17" t="s">
        <v>342</v>
      </c>
      <c r="D949" s="16" t="s">
        <v>100</v>
      </c>
      <c r="E949" s="16" t="s">
        <v>91</v>
      </c>
      <c r="F949" s="14">
        <v>985.8</v>
      </c>
      <c r="G949" s="14">
        <v>985.8</v>
      </c>
      <c r="H949" s="14">
        <f>G949-F949</f>
        <v>0</v>
      </c>
      <c r="I949" s="14">
        <v>985.8</v>
      </c>
      <c r="J949" s="14">
        <f>I949/G949*100</f>
        <v>100</v>
      </c>
      <c r="K949" s="14">
        <f>I949-G949</f>
        <v>0</v>
      </c>
    </row>
    <row r="950" spans="1:11" ht="15.75">
      <c r="A950" s="15" t="s">
        <v>12</v>
      </c>
      <c r="B950" s="16" t="s">
        <v>1091</v>
      </c>
      <c r="C950" s="17" t="s">
        <v>342</v>
      </c>
      <c r="D950" s="16" t="s">
        <v>88</v>
      </c>
      <c r="E950" s="16" t="s">
        <v>91</v>
      </c>
      <c r="F950" s="14">
        <v>4810</v>
      </c>
      <c r="G950" s="14">
        <v>4810</v>
      </c>
      <c r="H950" s="14">
        <f>G950-F950</f>
        <v>0</v>
      </c>
      <c r="I950" s="14">
        <v>4709.5</v>
      </c>
      <c r="J950" s="14">
        <f>I950/G950*100</f>
        <v>97.9106029106029</v>
      </c>
      <c r="K950" s="14">
        <f>I950-G950</f>
        <v>-100.5</v>
      </c>
    </row>
    <row r="951" spans="1:11" ht="15.75">
      <c r="A951" s="15" t="s">
        <v>29</v>
      </c>
      <c r="B951" s="16" t="s">
        <v>1091</v>
      </c>
      <c r="C951" s="17" t="s">
        <v>342</v>
      </c>
      <c r="D951" s="16" t="s">
        <v>98</v>
      </c>
      <c r="E951" s="16" t="s">
        <v>90</v>
      </c>
      <c r="F951" s="14">
        <v>40</v>
      </c>
      <c r="G951" s="14">
        <v>40</v>
      </c>
      <c r="H951" s="14">
        <f>G951-F951</f>
        <v>0</v>
      </c>
      <c r="I951" s="14">
        <v>40</v>
      </c>
      <c r="J951" s="14">
        <f>I951/G951*100</f>
        <v>100</v>
      </c>
      <c r="K951" s="14">
        <f>I951-G951</f>
        <v>0</v>
      </c>
    </row>
    <row r="952" spans="1:11" ht="31.5">
      <c r="A952" s="15" t="s">
        <v>142</v>
      </c>
      <c r="B952" s="16" t="s">
        <v>1092</v>
      </c>
      <c r="C952" s="17"/>
      <c r="D952" s="16"/>
      <c r="E952" s="16"/>
      <c r="F952" s="14">
        <v>2669.4</v>
      </c>
      <c r="G952" s="14">
        <v>2669.4</v>
      </c>
      <c r="H952" s="14">
        <f>G952-F952</f>
        <v>0</v>
      </c>
      <c r="I952" s="14">
        <v>2669.4</v>
      </c>
      <c r="J952" s="14">
        <f>I952/G952*100</f>
        <v>100</v>
      </c>
      <c r="K952" s="14">
        <f>I952-G952</f>
        <v>0</v>
      </c>
    </row>
    <row r="953" spans="1:11" ht="15.75">
      <c r="A953" s="15" t="s">
        <v>348</v>
      </c>
      <c r="B953" s="16" t="s">
        <v>1092</v>
      </c>
      <c r="C953" s="17" t="s">
        <v>349</v>
      </c>
      <c r="D953" s="16"/>
      <c r="E953" s="16"/>
      <c r="F953" s="14">
        <v>2669.4</v>
      </c>
      <c r="G953" s="14">
        <v>2669.4</v>
      </c>
      <c r="H953" s="14">
        <f>G953-F953</f>
        <v>0</v>
      </c>
      <c r="I953" s="14">
        <v>2669.4</v>
      </c>
      <c r="J953" s="14">
        <f>I953/G953*100</f>
        <v>100</v>
      </c>
      <c r="K953" s="14">
        <f>I953-G953</f>
        <v>0</v>
      </c>
    </row>
    <row r="954" spans="1:11" ht="15.75">
      <c r="A954" s="15" t="s">
        <v>51</v>
      </c>
      <c r="B954" s="16" t="s">
        <v>1092</v>
      </c>
      <c r="C954" s="17" t="s">
        <v>349</v>
      </c>
      <c r="D954" s="16" t="s">
        <v>100</v>
      </c>
      <c r="E954" s="16" t="s">
        <v>91</v>
      </c>
      <c r="F954" s="14">
        <v>2669.4</v>
      </c>
      <c r="G954" s="14">
        <v>2669.4</v>
      </c>
      <c r="H954" s="14">
        <f>G954-F954</f>
        <v>0</v>
      </c>
      <c r="I954" s="14">
        <v>2669.4</v>
      </c>
      <c r="J954" s="14">
        <f>I954/G954*100</f>
        <v>100</v>
      </c>
      <c r="K954" s="14">
        <f>I954-G954</f>
        <v>0</v>
      </c>
    </row>
    <row r="955" spans="1:11" ht="47.25">
      <c r="A955" s="15" t="s">
        <v>1093</v>
      </c>
      <c r="B955" s="16" t="s">
        <v>1094</v>
      </c>
      <c r="C955" s="17"/>
      <c r="D955" s="16"/>
      <c r="E955" s="16"/>
      <c r="F955" s="14">
        <v>187.5</v>
      </c>
      <c r="G955" s="14">
        <v>187.5</v>
      </c>
      <c r="H955" s="14">
        <f>G955-F955</f>
        <v>0</v>
      </c>
      <c r="I955" s="14">
        <v>187.5</v>
      </c>
      <c r="J955" s="14">
        <f>I955/G955*100</f>
        <v>100</v>
      </c>
      <c r="K955" s="14">
        <f>I955-G955</f>
        <v>0</v>
      </c>
    </row>
    <row r="956" spans="1:11" ht="15.75">
      <c r="A956" s="15" t="s">
        <v>348</v>
      </c>
      <c r="B956" s="16" t="s">
        <v>1094</v>
      </c>
      <c r="C956" s="17" t="s">
        <v>349</v>
      </c>
      <c r="D956" s="16"/>
      <c r="E956" s="16"/>
      <c r="F956" s="14">
        <v>187.5</v>
      </c>
      <c r="G956" s="14">
        <v>187.5</v>
      </c>
      <c r="H956" s="14">
        <f>G956-F956</f>
        <v>0</v>
      </c>
      <c r="I956" s="14">
        <v>187.5</v>
      </c>
      <c r="J956" s="14">
        <f>I956/G956*100</f>
        <v>100</v>
      </c>
      <c r="K956" s="14">
        <f>I956-G956</f>
        <v>0</v>
      </c>
    </row>
    <row r="957" spans="1:11" ht="15.75">
      <c r="A957" s="15" t="s">
        <v>29</v>
      </c>
      <c r="B957" s="16" t="s">
        <v>1094</v>
      </c>
      <c r="C957" s="17" t="s">
        <v>349</v>
      </c>
      <c r="D957" s="16" t="s">
        <v>98</v>
      </c>
      <c r="E957" s="16" t="s">
        <v>90</v>
      </c>
      <c r="F957" s="14">
        <v>187.5</v>
      </c>
      <c r="G957" s="14">
        <v>187.5</v>
      </c>
      <c r="H957" s="14">
        <f>G957-F957</f>
        <v>0</v>
      </c>
      <c r="I957" s="14">
        <v>187.5</v>
      </c>
      <c r="J957" s="14">
        <f>I957/G957*100</f>
        <v>100</v>
      </c>
      <c r="K957" s="14">
        <f>I957-G957</f>
        <v>0</v>
      </c>
    </row>
    <row r="958" spans="1:11" ht="15.75">
      <c r="A958" s="15" t="s">
        <v>772</v>
      </c>
      <c r="B958" s="16" t="s">
        <v>1095</v>
      </c>
      <c r="C958" s="17"/>
      <c r="D958" s="16"/>
      <c r="E958" s="16"/>
      <c r="F958" s="14">
        <v>5724293.7</v>
      </c>
      <c r="G958" s="14">
        <v>6179360.3</v>
      </c>
      <c r="H958" s="14">
        <f>G958-F958</f>
        <v>455066.5999999996</v>
      </c>
      <c r="I958" s="14">
        <v>6178566.9</v>
      </c>
      <c r="J958" s="14">
        <f>I958/G958*100</f>
        <v>99.98716048326233</v>
      </c>
      <c r="K958" s="14">
        <f>I958-G958</f>
        <v>-793.3999999994412</v>
      </c>
    </row>
    <row r="959" spans="1:11" ht="31.5">
      <c r="A959" s="15" t="s">
        <v>1096</v>
      </c>
      <c r="B959" s="16" t="s">
        <v>1097</v>
      </c>
      <c r="C959" s="17"/>
      <c r="D959" s="16"/>
      <c r="E959" s="16"/>
      <c r="F959" s="14">
        <v>5683293.3</v>
      </c>
      <c r="G959" s="14">
        <v>6140373.8</v>
      </c>
      <c r="H959" s="14">
        <f>G959-F959</f>
        <v>457080.5</v>
      </c>
      <c r="I959" s="14">
        <v>6139580.3</v>
      </c>
      <c r="J959" s="14">
        <f>I959/G959*100</f>
        <v>99.98707733395645</v>
      </c>
      <c r="K959" s="14">
        <f>I959-G959</f>
        <v>-793.5</v>
      </c>
    </row>
    <row r="960" spans="1:11" ht="31.5">
      <c r="A960" s="15" t="s">
        <v>286</v>
      </c>
      <c r="B960" s="16" t="s">
        <v>1098</v>
      </c>
      <c r="C960" s="17"/>
      <c r="D960" s="16"/>
      <c r="E960" s="16"/>
      <c r="F960" s="14">
        <v>1600</v>
      </c>
      <c r="G960" s="14">
        <v>1000</v>
      </c>
      <c r="H960" s="14">
        <f>G960-F960</f>
        <v>-600</v>
      </c>
      <c r="I960" s="14">
        <v>1000</v>
      </c>
      <c r="J960" s="14">
        <f>I960/G960*100</f>
        <v>100</v>
      </c>
      <c r="K960" s="14">
        <f>I960-G960</f>
        <v>0</v>
      </c>
    </row>
    <row r="961" spans="1:11" ht="15.75">
      <c r="A961" s="15" t="s">
        <v>345</v>
      </c>
      <c r="B961" s="16" t="s">
        <v>1098</v>
      </c>
      <c r="C961" s="17" t="s">
        <v>346</v>
      </c>
      <c r="D961" s="16"/>
      <c r="E961" s="16"/>
      <c r="F961" s="14">
        <v>1600</v>
      </c>
      <c r="G961" s="14">
        <v>1000</v>
      </c>
      <c r="H961" s="14">
        <f>G961-F961</f>
        <v>-600</v>
      </c>
      <c r="I961" s="14">
        <v>1000</v>
      </c>
      <c r="J961" s="14">
        <f>I961/G961*100</f>
        <v>100</v>
      </c>
      <c r="K961" s="14">
        <f>I961-G961</f>
        <v>0</v>
      </c>
    </row>
    <row r="962" spans="1:11" ht="15.75">
      <c r="A962" s="15" t="s">
        <v>29</v>
      </c>
      <c r="B962" s="16" t="s">
        <v>1098</v>
      </c>
      <c r="C962" s="17" t="s">
        <v>346</v>
      </c>
      <c r="D962" s="16" t="s">
        <v>98</v>
      </c>
      <c r="E962" s="16" t="s">
        <v>90</v>
      </c>
      <c r="F962" s="14">
        <v>1600</v>
      </c>
      <c r="G962" s="14">
        <v>1000</v>
      </c>
      <c r="H962" s="14">
        <f>G962-F962</f>
        <v>-600</v>
      </c>
      <c r="I962" s="14">
        <v>1000</v>
      </c>
      <c r="J962" s="14">
        <f>I962/G962*100</f>
        <v>100</v>
      </c>
      <c r="K962" s="14">
        <f>I962-G962</f>
        <v>0</v>
      </c>
    </row>
    <row r="963" spans="1:11" ht="31.5">
      <c r="A963" s="15" t="s">
        <v>287</v>
      </c>
      <c r="B963" s="16" t="s">
        <v>1099</v>
      </c>
      <c r="C963" s="17"/>
      <c r="D963" s="16"/>
      <c r="E963" s="16"/>
      <c r="F963" s="14">
        <v>2200</v>
      </c>
      <c r="G963" s="14">
        <v>2000</v>
      </c>
      <c r="H963" s="14">
        <f>G963-F963</f>
        <v>-200</v>
      </c>
      <c r="I963" s="14">
        <v>2000</v>
      </c>
      <c r="J963" s="14">
        <f>I963/G963*100</f>
        <v>100</v>
      </c>
      <c r="K963" s="14">
        <f>I963-G963</f>
        <v>0</v>
      </c>
    </row>
    <row r="964" spans="1:11" ht="15.75">
      <c r="A964" s="15" t="s">
        <v>345</v>
      </c>
      <c r="B964" s="16" t="s">
        <v>1099</v>
      </c>
      <c r="C964" s="17" t="s">
        <v>346</v>
      </c>
      <c r="D964" s="16"/>
      <c r="E964" s="16"/>
      <c r="F964" s="14">
        <v>2200</v>
      </c>
      <c r="G964" s="14">
        <v>2000</v>
      </c>
      <c r="H964" s="14">
        <f>G964-F964</f>
        <v>-200</v>
      </c>
      <c r="I964" s="14">
        <v>2000</v>
      </c>
      <c r="J964" s="14">
        <f>I964/G964*100</f>
        <v>100</v>
      </c>
      <c r="K964" s="14">
        <f>I964-G964</f>
        <v>0</v>
      </c>
    </row>
    <row r="965" spans="1:11" ht="15.75">
      <c r="A965" s="15" t="s">
        <v>29</v>
      </c>
      <c r="B965" s="16" t="s">
        <v>1099</v>
      </c>
      <c r="C965" s="17" t="s">
        <v>346</v>
      </c>
      <c r="D965" s="16" t="s">
        <v>98</v>
      </c>
      <c r="E965" s="16" t="s">
        <v>90</v>
      </c>
      <c r="F965" s="14">
        <v>2200</v>
      </c>
      <c r="G965" s="14">
        <v>2000</v>
      </c>
      <c r="H965" s="14">
        <f>G965-F965</f>
        <v>-200</v>
      </c>
      <c r="I965" s="14">
        <v>2000</v>
      </c>
      <c r="J965" s="14">
        <f>I965/G965*100</f>
        <v>100</v>
      </c>
      <c r="K965" s="14">
        <f>I965-G965</f>
        <v>0</v>
      </c>
    </row>
    <row r="966" spans="1:11" ht="15.75">
      <c r="A966" s="15" t="s">
        <v>2086</v>
      </c>
      <c r="B966" s="16" t="s">
        <v>2113</v>
      </c>
      <c r="C966" s="17"/>
      <c r="D966" s="16"/>
      <c r="E966" s="16"/>
      <c r="F966" s="14">
        <v>0</v>
      </c>
      <c r="G966" s="14">
        <v>27743.6</v>
      </c>
      <c r="H966" s="14">
        <f>G966-F966</f>
        <v>27743.6</v>
      </c>
      <c r="I966" s="14">
        <v>27702.7</v>
      </c>
      <c r="J966" s="14">
        <f>I966/G966*100</f>
        <v>99.85257861272511</v>
      </c>
      <c r="K966" s="14">
        <f>I966-G966</f>
        <v>-40.89999999999782</v>
      </c>
    </row>
    <row r="967" spans="1:11" ht="15.75">
      <c r="A967" s="15" t="s">
        <v>345</v>
      </c>
      <c r="B967" s="16" t="s">
        <v>2113</v>
      </c>
      <c r="C967" s="17" t="s">
        <v>346</v>
      </c>
      <c r="D967" s="16"/>
      <c r="E967" s="16"/>
      <c r="F967" s="14">
        <v>0</v>
      </c>
      <c r="G967" s="14">
        <v>27743.6</v>
      </c>
      <c r="H967" s="14">
        <f>G967-F967</f>
        <v>27743.6</v>
      </c>
      <c r="I967" s="14">
        <v>27702.7</v>
      </c>
      <c r="J967" s="14">
        <f>I967/G967*100</f>
        <v>99.85257861272511</v>
      </c>
      <c r="K967" s="14">
        <f>I967-G967</f>
        <v>-40.89999999999782</v>
      </c>
    </row>
    <row r="968" spans="1:11" ht="15.75">
      <c r="A968" s="15" t="s">
        <v>30</v>
      </c>
      <c r="B968" s="16" t="s">
        <v>2113</v>
      </c>
      <c r="C968" s="17" t="s">
        <v>346</v>
      </c>
      <c r="D968" s="16" t="s">
        <v>98</v>
      </c>
      <c r="E968" s="16" t="s">
        <v>93</v>
      </c>
      <c r="F968" s="14">
        <v>0</v>
      </c>
      <c r="G968" s="14">
        <v>27743.6</v>
      </c>
      <c r="H968" s="14">
        <f>G968-F968</f>
        <v>27743.6</v>
      </c>
      <c r="I968" s="14">
        <v>27702.7</v>
      </c>
      <c r="J968" s="14">
        <f>I968/G968*100</f>
        <v>99.85257861272511</v>
      </c>
      <c r="K968" s="14">
        <f>I968-G968</f>
        <v>-40.89999999999782</v>
      </c>
    </row>
    <row r="969" spans="1:11" ht="31.5">
      <c r="A969" s="15" t="s">
        <v>414</v>
      </c>
      <c r="B969" s="16" t="s">
        <v>1100</v>
      </c>
      <c r="C969" s="17"/>
      <c r="D969" s="16"/>
      <c r="E969" s="16"/>
      <c r="F969" s="14">
        <v>1030084.8</v>
      </c>
      <c r="G969" s="14">
        <v>1035575.9</v>
      </c>
      <c r="H969" s="14">
        <f>G969-F969</f>
        <v>5491.099999999977</v>
      </c>
      <c r="I969" s="14">
        <v>1035137.8</v>
      </c>
      <c r="J969" s="14">
        <f>I969/G969*100</f>
        <v>99.95769503712862</v>
      </c>
      <c r="K969" s="14">
        <f>I969-G969</f>
        <v>-438.0999999999767</v>
      </c>
    </row>
    <row r="970" spans="1:11" ht="31.5">
      <c r="A970" s="15" t="s">
        <v>339</v>
      </c>
      <c r="B970" s="16" t="s">
        <v>1100</v>
      </c>
      <c r="C970" s="17" t="s">
        <v>340</v>
      </c>
      <c r="D970" s="16"/>
      <c r="E970" s="16"/>
      <c r="F970" s="14">
        <v>2323.7</v>
      </c>
      <c r="G970" s="14">
        <v>2323.7</v>
      </c>
      <c r="H970" s="14">
        <f>G970-F970</f>
        <v>0</v>
      </c>
      <c r="I970" s="14">
        <v>2167.8</v>
      </c>
      <c r="J970" s="14">
        <f>I970/G970*100</f>
        <v>93.29087231570342</v>
      </c>
      <c r="K970" s="14">
        <f>I970-G970</f>
        <v>-155.89999999999964</v>
      </c>
    </row>
    <row r="971" spans="1:11" ht="15.75">
      <c r="A971" s="15" t="s">
        <v>29</v>
      </c>
      <c r="B971" s="16" t="s">
        <v>1100</v>
      </c>
      <c r="C971" s="17" t="s">
        <v>340</v>
      </c>
      <c r="D971" s="16" t="s">
        <v>98</v>
      </c>
      <c r="E971" s="16" t="s">
        <v>90</v>
      </c>
      <c r="F971" s="14">
        <v>2323.7</v>
      </c>
      <c r="G971" s="14">
        <v>2323.7</v>
      </c>
      <c r="H971" s="14">
        <f>G971-F971</f>
        <v>0</v>
      </c>
      <c r="I971" s="14">
        <v>2167.8</v>
      </c>
      <c r="J971" s="14">
        <f>I971/G971*100</f>
        <v>93.29087231570342</v>
      </c>
      <c r="K971" s="14">
        <f>I971-G971</f>
        <v>-155.89999999999964</v>
      </c>
    </row>
    <row r="972" spans="1:11" ht="15.75">
      <c r="A972" s="15" t="s">
        <v>345</v>
      </c>
      <c r="B972" s="16" t="s">
        <v>1100</v>
      </c>
      <c r="C972" s="17" t="s">
        <v>346</v>
      </c>
      <c r="D972" s="16"/>
      <c r="E972" s="16"/>
      <c r="F972" s="14">
        <v>1027761.1</v>
      </c>
      <c r="G972" s="14">
        <v>1033252.2</v>
      </c>
      <c r="H972" s="14">
        <f>G972-F972</f>
        <v>5491.099999999977</v>
      </c>
      <c r="I972" s="14">
        <v>1032970</v>
      </c>
      <c r="J972" s="14">
        <f>I972/G972*100</f>
        <v>99.97268817816212</v>
      </c>
      <c r="K972" s="14">
        <f>I972-G972</f>
        <v>-282.19999999995343</v>
      </c>
    </row>
    <row r="973" spans="1:11" ht="15.75">
      <c r="A973" s="15" t="s">
        <v>29</v>
      </c>
      <c r="B973" s="16" t="s">
        <v>1100</v>
      </c>
      <c r="C973" s="17" t="s">
        <v>346</v>
      </c>
      <c r="D973" s="16" t="s">
        <v>98</v>
      </c>
      <c r="E973" s="16" t="s">
        <v>90</v>
      </c>
      <c r="F973" s="14">
        <v>1027761.1</v>
      </c>
      <c r="G973" s="14">
        <v>1033252.2</v>
      </c>
      <c r="H973" s="14">
        <f>G973-F973</f>
        <v>5491.099999999977</v>
      </c>
      <c r="I973" s="14">
        <v>1032970</v>
      </c>
      <c r="J973" s="14">
        <f>I973/G973*100</f>
        <v>99.97268817816212</v>
      </c>
      <c r="K973" s="14">
        <f>I973-G973</f>
        <v>-282.19999999995343</v>
      </c>
    </row>
    <row r="974" spans="1:11" ht="63">
      <c r="A974" s="15" t="s">
        <v>362</v>
      </c>
      <c r="B974" s="16" t="s">
        <v>1101</v>
      </c>
      <c r="C974" s="17"/>
      <c r="D974" s="16"/>
      <c r="E974" s="16"/>
      <c r="F974" s="14">
        <v>3975.2</v>
      </c>
      <c r="G974" s="14">
        <v>3975.2</v>
      </c>
      <c r="H974" s="14">
        <f>G974-F974</f>
        <v>0</v>
      </c>
      <c r="I974" s="14">
        <v>3922.5</v>
      </c>
      <c r="J974" s="14">
        <f>I974/G974*100</f>
        <v>98.67428053934394</v>
      </c>
      <c r="K974" s="14">
        <f>I974-G974</f>
        <v>-52.69999999999982</v>
      </c>
    </row>
    <row r="975" spans="1:11" ht="31.5">
      <c r="A975" s="15" t="s">
        <v>339</v>
      </c>
      <c r="B975" s="16" t="s">
        <v>1101</v>
      </c>
      <c r="C975" s="17" t="s">
        <v>340</v>
      </c>
      <c r="D975" s="16"/>
      <c r="E975" s="16"/>
      <c r="F975" s="14">
        <v>3975.2</v>
      </c>
      <c r="G975" s="14">
        <v>3975.2</v>
      </c>
      <c r="H975" s="14">
        <f>G975-F975</f>
        <v>0</v>
      </c>
      <c r="I975" s="14">
        <v>3922.5</v>
      </c>
      <c r="J975" s="14">
        <f>I975/G975*100</f>
        <v>98.67428053934394</v>
      </c>
      <c r="K975" s="14">
        <f>I975-G975</f>
        <v>-52.69999999999982</v>
      </c>
    </row>
    <row r="976" spans="1:11" ht="15.75">
      <c r="A976" s="15" t="s">
        <v>30</v>
      </c>
      <c r="B976" s="16" t="s">
        <v>1101</v>
      </c>
      <c r="C976" s="17" t="s">
        <v>340</v>
      </c>
      <c r="D976" s="16" t="s">
        <v>98</v>
      </c>
      <c r="E976" s="16" t="s">
        <v>93</v>
      </c>
      <c r="F976" s="14">
        <v>3975.2</v>
      </c>
      <c r="G976" s="14">
        <v>3975.2</v>
      </c>
      <c r="H976" s="14">
        <f>G976-F976</f>
        <v>0</v>
      </c>
      <c r="I976" s="14">
        <v>3922.5</v>
      </c>
      <c r="J976" s="14">
        <f>I976/G976*100</f>
        <v>98.67428053934394</v>
      </c>
      <c r="K976" s="14">
        <f>I976-G976</f>
        <v>-52.69999999999982</v>
      </c>
    </row>
    <row r="977" spans="1:11" ht="15.75">
      <c r="A977" s="15" t="s">
        <v>522</v>
      </c>
      <c r="B977" s="16" t="s">
        <v>1102</v>
      </c>
      <c r="C977" s="17"/>
      <c r="D977" s="16"/>
      <c r="E977" s="16"/>
      <c r="F977" s="14">
        <v>210000</v>
      </c>
      <c r="G977" s="14">
        <v>241500</v>
      </c>
      <c r="H977" s="14">
        <f>G977-F977</f>
        <v>31500</v>
      </c>
      <c r="I977" s="14">
        <v>241410</v>
      </c>
      <c r="J977" s="14">
        <f>I977/G977*100</f>
        <v>99.96273291925466</v>
      </c>
      <c r="K977" s="14">
        <f>I977-G977</f>
        <v>-90</v>
      </c>
    </row>
    <row r="978" spans="1:11" ht="15.75">
      <c r="A978" s="15" t="s">
        <v>345</v>
      </c>
      <c r="B978" s="16" t="s">
        <v>1102</v>
      </c>
      <c r="C978" s="17" t="s">
        <v>346</v>
      </c>
      <c r="D978" s="16"/>
      <c r="E978" s="16"/>
      <c r="F978" s="14">
        <v>210000</v>
      </c>
      <c r="G978" s="14">
        <v>241500</v>
      </c>
      <c r="H978" s="14">
        <f>G978-F978</f>
        <v>31500</v>
      </c>
      <c r="I978" s="14">
        <v>241410</v>
      </c>
      <c r="J978" s="14">
        <f>I978/G978*100</f>
        <v>99.96273291925466</v>
      </c>
      <c r="K978" s="14">
        <f>I978-G978</f>
        <v>-90</v>
      </c>
    </row>
    <row r="979" spans="1:11" ht="15.75">
      <c r="A979" s="15" t="s">
        <v>29</v>
      </c>
      <c r="B979" s="16" t="s">
        <v>1102</v>
      </c>
      <c r="C979" s="17" t="s">
        <v>346</v>
      </c>
      <c r="D979" s="16" t="s">
        <v>98</v>
      </c>
      <c r="E979" s="16" t="s">
        <v>90</v>
      </c>
      <c r="F979" s="14">
        <v>210000</v>
      </c>
      <c r="G979" s="14">
        <v>241500</v>
      </c>
      <c r="H979" s="14">
        <f>G979-F979</f>
        <v>31500</v>
      </c>
      <c r="I979" s="14">
        <v>241410</v>
      </c>
      <c r="J979" s="14">
        <f>I979/G979*100</f>
        <v>99.96273291925466</v>
      </c>
      <c r="K979" s="14">
        <f>I979-G979</f>
        <v>-90</v>
      </c>
    </row>
    <row r="980" spans="1:11" ht="47.25">
      <c r="A980" s="15" t="s">
        <v>523</v>
      </c>
      <c r="B980" s="16" t="s">
        <v>1103</v>
      </c>
      <c r="C980" s="17"/>
      <c r="D980" s="16"/>
      <c r="E980" s="16"/>
      <c r="F980" s="14">
        <v>17751.4</v>
      </c>
      <c r="G980" s="14">
        <v>17751.4</v>
      </c>
      <c r="H980" s="14">
        <f>G980-F980</f>
        <v>0</v>
      </c>
      <c r="I980" s="14">
        <v>17711.6</v>
      </c>
      <c r="J980" s="14">
        <f>I980/G980*100</f>
        <v>99.77579233187241</v>
      </c>
      <c r="K980" s="14">
        <f>I980-G980</f>
        <v>-39.80000000000291</v>
      </c>
    </row>
    <row r="981" spans="1:11" ht="31.5">
      <c r="A981" s="15" t="s">
        <v>339</v>
      </c>
      <c r="B981" s="16" t="s">
        <v>1103</v>
      </c>
      <c r="C981" s="17" t="s">
        <v>340</v>
      </c>
      <c r="D981" s="16"/>
      <c r="E981" s="16"/>
      <c r="F981" s="14">
        <v>17751.4</v>
      </c>
      <c r="G981" s="14">
        <v>17751.4</v>
      </c>
      <c r="H981" s="14">
        <f>G981-F981</f>
        <v>0</v>
      </c>
      <c r="I981" s="14">
        <v>17711.6</v>
      </c>
      <c r="J981" s="14">
        <f>I981/G981*100</f>
        <v>99.77579233187241</v>
      </c>
      <c r="K981" s="14">
        <f>I981-G981</f>
        <v>-39.80000000000291</v>
      </c>
    </row>
    <row r="982" spans="1:11" ht="15.75">
      <c r="A982" s="15" t="s">
        <v>30</v>
      </c>
      <c r="B982" s="16" t="s">
        <v>1103</v>
      </c>
      <c r="C982" s="17" t="s">
        <v>340</v>
      </c>
      <c r="D982" s="16" t="s">
        <v>98</v>
      </c>
      <c r="E982" s="16" t="s">
        <v>93</v>
      </c>
      <c r="F982" s="14">
        <v>17751.4</v>
      </c>
      <c r="G982" s="14">
        <v>17751.4</v>
      </c>
      <c r="H982" s="14">
        <f>G982-F982</f>
        <v>0</v>
      </c>
      <c r="I982" s="14">
        <v>17711.6</v>
      </c>
      <c r="J982" s="14">
        <f>I982/G982*100</f>
        <v>99.77579233187241</v>
      </c>
      <c r="K982" s="14">
        <f>I982-G982</f>
        <v>-39.80000000000291</v>
      </c>
    </row>
    <row r="983" spans="1:11" ht="47.25">
      <c r="A983" s="15" t="s">
        <v>607</v>
      </c>
      <c r="B983" s="16" t="s">
        <v>1104</v>
      </c>
      <c r="C983" s="17"/>
      <c r="D983" s="16"/>
      <c r="E983" s="16"/>
      <c r="F983" s="14">
        <v>555.5</v>
      </c>
      <c r="G983" s="14">
        <v>252.9</v>
      </c>
      <c r="H983" s="14">
        <f>G983-F983</f>
        <v>-302.6</v>
      </c>
      <c r="I983" s="14">
        <v>252.9</v>
      </c>
      <c r="J983" s="14">
        <f>I983/G983*100</f>
        <v>100</v>
      </c>
      <c r="K983" s="14">
        <f>I983-G983</f>
        <v>0</v>
      </c>
    </row>
    <row r="984" spans="1:11" ht="31.5">
      <c r="A984" s="15" t="s">
        <v>339</v>
      </c>
      <c r="B984" s="16" t="s">
        <v>1104</v>
      </c>
      <c r="C984" s="17" t="s">
        <v>340</v>
      </c>
      <c r="D984" s="16"/>
      <c r="E984" s="16"/>
      <c r="F984" s="14">
        <v>555.5</v>
      </c>
      <c r="G984" s="14">
        <v>252.9</v>
      </c>
      <c r="H984" s="14">
        <f>G984-F984</f>
        <v>-302.6</v>
      </c>
      <c r="I984" s="14">
        <v>252.9</v>
      </c>
      <c r="J984" s="14">
        <f>I984/G984*100</f>
        <v>100</v>
      </c>
      <c r="K984" s="14">
        <f>I984-G984</f>
        <v>0</v>
      </c>
    </row>
    <row r="985" spans="1:11" ht="15.75">
      <c r="A985" s="15" t="s">
        <v>29</v>
      </c>
      <c r="B985" s="16" t="s">
        <v>1104</v>
      </c>
      <c r="C985" s="17" t="s">
        <v>340</v>
      </c>
      <c r="D985" s="16" t="s">
        <v>98</v>
      </c>
      <c r="E985" s="16" t="s">
        <v>90</v>
      </c>
      <c r="F985" s="14">
        <v>555.5</v>
      </c>
      <c r="G985" s="14">
        <v>252.9</v>
      </c>
      <c r="H985" s="14">
        <f>G985-F985</f>
        <v>-302.6</v>
      </c>
      <c r="I985" s="14">
        <v>252.9</v>
      </c>
      <c r="J985" s="14">
        <f>I985/G985*100</f>
        <v>100</v>
      </c>
      <c r="K985" s="14">
        <f>I985-G985</f>
        <v>0</v>
      </c>
    </row>
    <row r="986" spans="1:11" ht="47.25">
      <c r="A986" s="15" t="s">
        <v>1105</v>
      </c>
      <c r="B986" s="16" t="s">
        <v>1106</v>
      </c>
      <c r="C986" s="17"/>
      <c r="D986" s="16"/>
      <c r="E986" s="16"/>
      <c r="F986" s="14">
        <v>1528955.7</v>
      </c>
      <c r="G986" s="14">
        <v>1653814.2</v>
      </c>
      <c r="H986" s="14">
        <f>G986-F986</f>
        <v>124858.5</v>
      </c>
      <c r="I986" s="14">
        <v>1653814.2</v>
      </c>
      <c r="J986" s="14">
        <f>I986/G986*100</f>
        <v>100</v>
      </c>
      <c r="K986" s="14">
        <f>I986-G986</f>
        <v>0</v>
      </c>
    </row>
    <row r="987" spans="1:11" ht="15.75">
      <c r="A987" s="15" t="s">
        <v>348</v>
      </c>
      <c r="B987" s="16" t="s">
        <v>1106</v>
      </c>
      <c r="C987" s="17" t="s">
        <v>349</v>
      </c>
      <c r="D987" s="16"/>
      <c r="E987" s="16"/>
      <c r="F987" s="14">
        <v>1528955.7</v>
      </c>
      <c r="G987" s="14">
        <v>1653814.2</v>
      </c>
      <c r="H987" s="14">
        <f>G987-F987</f>
        <v>124858.5</v>
      </c>
      <c r="I987" s="14">
        <v>1653814.2</v>
      </c>
      <c r="J987" s="14">
        <f>I987/G987*100</f>
        <v>100</v>
      </c>
      <c r="K987" s="14">
        <f>I987-G987</f>
        <v>0</v>
      </c>
    </row>
    <row r="988" spans="1:11" ht="15.75">
      <c r="A988" s="15" t="s">
        <v>30</v>
      </c>
      <c r="B988" s="16" t="s">
        <v>1106</v>
      </c>
      <c r="C988" s="17" t="s">
        <v>349</v>
      </c>
      <c r="D988" s="16" t="s">
        <v>98</v>
      </c>
      <c r="E988" s="16" t="s">
        <v>93</v>
      </c>
      <c r="F988" s="14">
        <v>1528955.7</v>
      </c>
      <c r="G988" s="14">
        <v>1653814.2</v>
      </c>
      <c r="H988" s="14">
        <f>G988-F988</f>
        <v>124858.5</v>
      </c>
      <c r="I988" s="14">
        <v>1653814.2</v>
      </c>
      <c r="J988" s="14">
        <f>I988/G988*100</f>
        <v>100</v>
      </c>
      <c r="K988" s="14">
        <f>I988-G988</f>
        <v>0</v>
      </c>
    </row>
    <row r="989" spans="1:11" ht="31.5">
      <c r="A989" s="15" t="s">
        <v>524</v>
      </c>
      <c r="B989" s="16" t="s">
        <v>1107</v>
      </c>
      <c r="C989" s="17"/>
      <c r="D989" s="16"/>
      <c r="E989" s="16"/>
      <c r="F989" s="14">
        <v>2888170.7</v>
      </c>
      <c r="G989" s="14">
        <v>2587442.4</v>
      </c>
      <c r="H989" s="14">
        <f>G989-F989</f>
        <v>-300728.3000000003</v>
      </c>
      <c r="I989" s="14">
        <v>2587324</v>
      </c>
      <c r="J989" s="14">
        <f>I989/G989*100</f>
        <v>99.99542405272481</v>
      </c>
      <c r="K989" s="14">
        <f>I989-G989</f>
        <v>-118.39999999990687</v>
      </c>
    </row>
    <row r="990" spans="1:11" ht="15.75">
      <c r="A990" s="15" t="s">
        <v>345</v>
      </c>
      <c r="B990" s="16" t="s">
        <v>1107</v>
      </c>
      <c r="C990" s="17" t="s">
        <v>346</v>
      </c>
      <c r="D990" s="16"/>
      <c r="E990" s="16"/>
      <c r="F990" s="14">
        <v>2888170.7</v>
      </c>
      <c r="G990" s="14">
        <v>2587442.4</v>
      </c>
      <c r="H990" s="14">
        <f>G990-F990</f>
        <v>-300728.3000000003</v>
      </c>
      <c r="I990" s="14">
        <v>2587324</v>
      </c>
      <c r="J990" s="14">
        <f>I990/G990*100</f>
        <v>99.99542405272481</v>
      </c>
      <c r="K990" s="14">
        <f>I990-G990</f>
        <v>-118.39999999990687</v>
      </c>
    </row>
    <row r="991" spans="1:11" ht="15.75">
      <c r="A991" s="15" t="s">
        <v>30</v>
      </c>
      <c r="B991" s="16" t="s">
        <v>1107</v>
      </c>
      <c r="C991" s="17" t="s">
        <v>346</v>
      </c>
      <c r="D991" s="16" t="s">
        <v>98</v>
      </c>
      <c r="E991" s="16" t="s">
        <v>93</v>
      </c>
      <c r="F991" s="14">
        <v>2888170.7</v>
      </c>
      <c r="G991" s="14">
        <v>2587442.4</v>
      </c>
      <c r="H991" s="14">
        <f>G991-F991</f>
        <v>-300728.3000000003</v>
      </c>
      <c r="I991" s="14">
        <v>2587324</v>
      </c>
      <c r="J991" s="14">
        <f>I991/G991*100</f>
        <v>99.99542405272481</v>
      </c>
      <c r="K991" s="14">
        <f>I991-G991</f>
        <v>-118.39999999990687</v>
      </c>
    </row>
    <row r="992" spans="1:11" ht="47.25">
      <c r="A992" s="15" t="s">
        <v>525</v>
      </c>
      <c r="B992" s="16" t="s">
        <v>2114</v>
      </c>
      <c r="C992" s="17"/>
      <c r="D992" s="16"/>
      <c r="E992" s="16"/>
      <c r="F992" s="14">
        <v>0</v>
      </c>
      <c r="G992" s="14">
        <v>569318.2</v>
      </c>
      <c r="H992" s="14">
        <f>G992-F992</f>
        <v>569318.2</v>
      </c>
      <c r="I992" s="14">
        <v>569304.6</v>
      </c>
      <c r="J992" s="14">
        <f>I992/G992*100</f>
        <v>99.997611177721</v>
      </c>
      <c r="K992" s="14">
        <f>I992-G992</f>
        <v>-13.599999999976717</v>
      </c>
    </row>
    <row r="993" spans="1:11" ht="15.75">
      <c r="A993" s="15" t="s">
        <v>345</v>
      </c>
      <c r="B993" s="16" t="s">
        <v>2114</v>
      </c>
      <c r="C993" s="17" t="s">
        <v>346</v>
      </c>
      <c r="D993" s="16"/>
      <c r="E993" s="16"/>
      <c r="F993" s="14">
        <v>0</v>
      </c>
      <c r="G993" s="14">
        <v>569318.2</v>
      </c>
      <c r="H993" s="14">
        <f>G993-F993</f>
        <v>569318.2</v>
      </c>
      <c r="I993" s="14">
        <v>569304.6</v>
      </c>
      <c r="J993" s="14">
        <f>I993/G993*100</f>
        <v>99.997611177721</v>
      </c>
      <c r="K993" s="14">
        <f>I993-G993</f>
        <v>-13.599999999976717</v>
      </c>
    </row>
    <row r="994" spans="1:11" ht="15.75">
      <c r="A994" s="15" t="s">
        <v>30</v>
      </c>
      <c r="B994" s="16" t="s">
        <v>2114</v>
      </c>
      <c r="C994" s="17" t="s">
        <v>346</v>
      </c>
      <c r="D994" s="16" t="s">
        <v>98</v>
      </c>
      <c r="E994" s="16" t="s">
        <v>93</v>
      </c>
      <c r="F994" s="14">
        <v>0</v>
      </c>
      <c r="G994" s="14">
        <v>569318.2</v>
      </c>
      <c r="H994" s="14">
        <f>G994-F994</f>
        <v>569318.2</v>
      </c>
      <c r="I994" s="14">
        <v>569304.6</v>
      </c>
      <c r="J994" s="14">
        <f>I994/G994*100</f>
        <v>99.997611177721</v>
      </c>
      <c r="K994" s="14">
        <f>I994-G994</f>
        <v>-13.599999999976717</v>
      </c>
    </row>
    <row r="995" spans="1:11" ht="31.5">
      <c r="A995" s="15" t="s">
        <v>1108</v>
      </c>
      <c r="B995" s="16" t="s">
        <v>1109</v>
      </c>
      <c r="C995" s="17"/>
      <c r="D995" s="16"/>
      <c r="E995" s="16"/>
      <c r="F995" s="14">
        <v>41000.4</v>
      </c>
      <c r="G995" s="14">
        <v>38986.5</v>
      </c>
      <c r="H995" s="14">
        <f>G995-F995</f>
        <v>-2013.9000000000015</v>
      </c>
      <c r="I995" s="14">
        <v>38986.5</v>
      </c>
      <c r="J995" s="14">
        <f>I995/G995*100</f>
        <v>100</v>
      </c>
      <c r="K995" s="14">
        <f>I995-G995</f>
        <v>0</v>
      </c>
    </row>
    <row r="996" spans="1:11" ht="31.5">
      <c r="A996" s="15" t="s">
        <v>285</v>
      </c>
      <c r="B996" s="16" t="s">
        <v>1110</v>
      </c>
      <c r="C996" s="17"/>
      <c r="D996" s="16"/>
      <c r="E996" s="16"/>
      <c r="F996" s="14">
        <v>19388.9</v>
      </c>
      <c r="G996" s="14">
        <v>18888.9</v>
      </c>
      <c r="H996" s="14">
        <f>G996-F996</f>
        <v>-500</v>
      </c>
      <c r="I996" s="14">
        <v>18888.9</v>
      </c>
      <c r="J996" s="14">
        <f>I996/G996*100</f>
        <v>100</v>
      </c>
      <c r="K996" s="14">
        <f>I996-G996</f>
        <v>0</v>
      </c>
    </row>
    <row r="997" spans="1:11" ht="31.5">
      <c r="A997" s="15" t="s">
        <v>341</v>
      </c>
      <c r="B997" s="16" t="s">
        <v>1110</v>
      </c>
      <c r="C997" s="17" t="s">
        <v>342</v>
      </c>
      <c r="D997" s="16"/>
      <c r="E997" s="16"/>
      <c r="F997" s="14">
        <v>19388.9</v>
      </c>
      <c r="G997" s="14">
        <v>18888.9</v>
      </c>
      <c r="H997" s="14">
        <f>G997-F997</f>
        <v>-500</v>
      </c>
      <c r="I997" s="14">
        <v>18888.9</v>
      </c>
      <c r="J997" s="14">
        <f>I997/G997*100</f>
        <v>100</v>
      </c>
      <c r="K997" s="14">
        <f>I997-G997</f>
        <v>0</v>
      </c>
    </row>
    <row r="998" spans="1:11" ht="15.75">
      <c r="A998" s="15" t="s">
        <v>31</v>
      </c>
      <c r="B998" s="16" t="s">
        <v>1110</v>
      </c>
      <c r="C998" s="17" t="s">
        <v>342</v>
      </c>
      <c r="D998" s="16" t="s">
        <v>98</v>
      </c>
      <c r="E998" s="16" t="s">
        <v>92</v>
      </c>
      <c r="F998" s="14">
        <v>19388.9</v>
      </c>
      <c r="G998" s="14">
        <v>18888.9</v>
      </c>
      <c r="H998" s="14">
        <f>G998-F998</f>
        <v>-500</v>
      </c>
      <c r="I998" s="14">
        <v>18888.9</v>
      </c>
      <c r="J998" s="14">
        <f>I998/G998*100</f>
        <v>100</v>
      </c>
      <c r="K998" s="14">
        <f>I998-G998</f>
        <v>0</v>
      </c>
    </row>
    <row r="999" spans="1:11" ht="47.25">
      <c r="A999" s="15" t="s">
        <v>1111</v>
      </c>
      <c r="B999" s="16" t="s">
        <v>1112</v>
      </c>
      <c r="C999" s="17"/>
      <c r="D999" s="16"/>
      <c r="E999" s="16"/>
      <c r="F999" s="14">
        <v>21611.5</v>
      </c>
      <c r="G999" s="14">
        <v>20097.6</v>
      </c>
      <c r="H999" s="14">
        <f>G999-F999</f>
        <v>-1513.9000000000015</v>
      </c>
      <c r="I999" s="14">
        <v>20097.6</v>
      </c>
      <c r="J999" s="14">
        <f>I999/G999*100</f>
        <v>100</v>
      </c>
      <c r="K999" s="14">
        <f>I999-G999</f>
        <v>0</v>
      </c>
    </row>
    <row r="1000" spans="1:11" ht="31.5">
      <c r="A1000" s="15" t="s">
        <v>341</v>
      </c>
      <c r="B1000" s="16" t="s">
        <v>1112</v>
      </c>
      <c r="C1000" s="17" t="s">
        <v>342</v>
      </c>
      <c r="D1000" s="16"/>
      <c r="E1000" s="16"/>
      <c r="F1000" s="14">
        <v>21611.5</v>
      </c>
      <c r="G1000" s="14">
        <v>20097.6</v>
      </c>
      <c r="H1000" s="14">
        <f>G1000-F1000</f>
        <v>-1513.9000000000015</v>
      </c>
      <c r="I1000" s="14">
        <v>20097.6</v>
      </c>
      <c r="J1000" s="14">
        <f>I1000/G1000*100</f>
        <v>100</v>
      </c>
      <c r="K1000" s="14">
        <f>I1000-G1000</f>
        <v>0</v>
      </c>
    </row>
    <row r="1001" spans="1:11" ht="15.75">
      <c r="A1001" s="15" t="s">
        <v>19</v>
      </c>
      <c r="B1001" s="16" t="s">
        <v>1112</v>
      </c>
      <c r="C1001" s="17" t="s">
        <v>342</v>
      </c>
      <c r="D1001" s="16" t="s">
        <v>98</v>
      </c>
      <c r="E1001" s="16" t="s">
        <v>89</v>
      </c>
      <c r="F1001" s="14">
        <v>21611.5</v>
      </c>
      <c r="G1001" s="14">
        <v>20097.6</v>
      </c>
      <c r="H1001" s="14">
        <f>G1001-F1001</f>
        <v>-1513.9000000000015</v>
      </c>
      <c r="I1001" s="14">
        <v>20097.6</v>
      </c>
      <c r="J1001" s="14">
        <f>I1001/G1001*100</f>
        <v>100</v>
      </c>
      <c r="K1001" s="14">
        <f>I1001-G1001</f>
        <v>0</v>
      </c>
    </row>
    <row r="1002" spans="1:11" ht="31.5">
      <c r="A1002" s="10" t="s">
        <v>64</v>
      </c>
      <c r="B1002" s="11" t="s">
        <v>1113</v>
      </c>
      <c r="C1002" s="12"/>
      <c r="D1002" s="11"/>
      <c r="E1002" s="11"/>
      <c r="F1002" s="13">
        <v>3870042.2</v>
      </c>
      <c r="G1002" s="13">
        <v>3865016.2</v>
      </c>
      <c r="H1002" s="13">
        <f>G1002-F1002</f>
        <v>-5026</v>
      </c>
      <c r="I1002" s="13">
        <v>3097229.9</v>
      </c>
      <c r="J1002" s="13">
        <f>I1002/G1002*100</f>
        <v>80.13497847693367</v>
      </c>
      <c r="K1002" s="13">
        <f>I1002-G1002</f>
        <v>-767786.3000000003</v>
      </c>
    </row>
    <row r="1003" spans="1:11" ht="15.75">
      <c r="A1003" s="15" t="s">
        <v>685</v>
      </c>
      <c r="B1003" s="16" t="s">
        <v>1114</v>
      </c>
      <c r="C1003" s="17"/>
      <c r="D1003" s="16"/>
      <c r="E1003" s="16"/>
      <c r="F1003" s="14">
        <v>1233446.4</v>
      </c>
      <c r="G1003" s="14">
        <v>1231408.6</v>
      </c>
      <c r="H1003" s="14">
        <f>G1003-F1003</f>
        <v>-2037.7999999998137</v>
      </c>
      <c r="I1003" s="14">
        <v>1187354.1</v>
      </c>
      <c r="J1003" s="14">
        <f>I1003/G1003*100</f>
        <v>96.42243037769916</v>
      </c>
      <c r="K1003" s="14">
        <f>I1003-G1003</f>
        <v>-44054.5</v>
      </c>
    </row>
    <row r="1004" spans="1:11" ht="15.75">
      <c r="A1004" s="15" t="s">
        <v>423</v>
      </c>
      <c r="B1004" s="16" t="s">
        <v>1115</v>
      </c>
      <c r="C1004" s="17"/>
      <c r="D1004" s="16"/>
      <c r="E1004" s="16"/>
      <c r="F1004" s="14">
        <v>1233446.4</v>
      </c>
      <c r="G1004" s="14">
        <v>1231408.6</v>
      </c>
      <c r="H1004" s="14">
        <f>G1004-F1004</f>
        <v>-2037.7999999998137</v>
      </c>
      <c r="I1004" s="14">
        <v>1187354.1</v>
      </c>
      <c r="J1004" s="14">
        <f>I1004/G1004*100</f>
        <v>96.42243037769916</v>
      </c>
      <c r="K1004" s="14">
        <f>I1004-G1004</f>
        <v>-44054.5</v>
      </c>
    </row>
    <row r="1005" spans="1:11" ht="31.5">
      <c r="A1005" s="15" t="s">
        <v>627</v>
      </c>
      <c r="B1005" s="16" t="s">
        <v>1116</v>
      </c>
      <c r="C1005" s="17"/>
      <c r="D1005" s="16"/>
      <c r="E1005" s="16"/>
      <c r="F1005" s="14">
        <v>361465</v>
      </c>
      <c r="G1005" s="14">
        <v>361465</v>
      </c>
      <c r="H1005" s="14">
        <f>G1005-F1005</f>
        <v>0</v>
      </c>
      <c r="I1005" s="14">
        <v>361465</v>
      </c>
      <c r="J1005" s="14">
        <f>I1005/G1005*100</f>
        <v>100</v>
      </c>
      <c r="K1005" s="14">
        <f>I1005-G1005</f>
        <v>0</v>
      </c>
    </row>
    <row r="1006" spans="1:11" ht="31.5">
      <c r="A1006" s="15" t="s">
        <v>350</v>
      </c>
      <c r="B1006" s="16" t="s">
        <v>1116</v>
      </c>
      <c r="C1006" s="17" t="s">
        <v>351</v>
      </c>
      <c r="D1006" s="16"/>
      <c r="E1006" s="16"/>
      <c r="F1006" s="14">
        <v>361465</v>
      </c>
      <c r="G1006" s="14">
        <v>361465</v>
      </c>
      <c r="H1006" s="14">
        <f>G1006-F1006</f>
        <v>0</v>
      </c>
      <c r="I1006" s="14">
        <v>361465</v>
      </c>
      <c r="J1006" s="14">
        <f>I1006/G1006*100</f>
        <v>100</v>
      </c>
      <c r="K1006" s="14">
        <f>I1006-G1006</f>
        <v>0</v>
      </c>
    </row>
    <row r="1007" spans="1:11" ht="15.75">
      <c r="A1007" s="15" t="s">
        <v>33</v>
      </c>
      <c r="B1007" s="16" t="s">
        <v>1116</v>
      </c>
      <c r="C1007" s="17" t="s">
        <v>351</v>
      </c>
      <c r="D1007" s="16" t="s">
        <v>101</v>
      </c>
      <c r="E1007" s="16" t="s">
        <v>89</v>
      </c>
      <c r="F1007" s="14">
        <v>361465</v>
      </c>
      <c r="G1007" s="14">
        <v>361465</v>
      </c>
      <c r="H1007" s="14">
        <f>G1007-F1007</f>
        <v>0</v>
      </c>
      <c r="I1007" s="14">
        <v>361465</v>
      </c>
      <c r="J1007" s="14">
        <f>I1007/G1007*100</f>
        <v>100</v>
      </c>
      <c r="K1007" s="14">
        <f>I1007-G1007</f>
        <v>0</v>
      </c>
    </row>
    <row r="1008" spans="1:11" ht="47.25">
      <c r="A1008" s="15" t="s">
        <v>533</v>
      </c>
      <c r="B1008" s="16" t="s">
        <v>1117</v>
      </c>
      <c r="C1008" s="17"/>
      <c r="D1008" s="16"/>
      <c r="E1008" s="16"/>
      <c r="F1008" s="14">
        <v>5008.2</v>
      </c>
      <c r="G1008" s="14">
        <v>5008.2</v>
      </c>
      <c r="H1008" s="14">
        <f>G1008-F1008</f>
        <v>0</v>
      </c>
      <c r="I1008" s="14">
        <v>5008.2</v>
      </c>
      <c r="J1008" s="14">
        <f>I1008/G1008*100</f>
        <v>100</v>
      </c>
      <c r="K1008" s="14">
        <f>I1008-G1008</f>
        <v>0</v>
      </c>
    </row>
    <row r="1009" spans="1:11" ht="31.5">
      <c r="A1009" s="15" t="s">
        <v>341</v>
      </c>
      <c r="B1009" s="16" t="s">
        <v>1117</v>
      </c>
      <c r="C1009" s="17" t="s">
        <v>342</v>
      </c>
      <c r="D1009" s="16"/>
      <c r="E1009" s="16"/>
      <c r="F1009" s="14">
        <v>5008.2</v>
      </c>
      <c r="G1009" s="14">
        <v>5008.2</v>
      </c>
      <c r="H1009" s="14">
        <f>G1009-F1009</f>
        <v>0</v>
      </c>
      <c r="I1009" s="14">
        <v>5008.2</v>
      </c>
      <c r="J1009" s="14">
        <f>I1009/G1009*100</f>
        <v>100</v>
      </c>
      <c r="K1009" s="14">
        <f>I1009-G1009</f>
        <v>0</v>
      </c>
    </row>
    <row r="1010" spans="1:11" ht="15.75">
      <c r="A1010" s="15" t="s">
        <v>34</v>
      </c>
      <c r="B1010" s="16" t="s">
        <v>1117</v>
      </c>
      <c r="C1010" s="17" t="s">
        <v>342</v>
      </c>
      <c r="D1010" s="16" t="s">
        <v>101</v>
      </c>
      <c r="E1010" s="16" t="s">
        <v>90</v>
      </c>
      <c r="F1010" s="14">
        <v>5008.2</v>
      </c>
      <c r="G1010" s="14">
        <v>5008.2</v>
      </c>
      <c r="H1010" s="14">
        <f>G1010-F1010</f>
        <v>0</v>
      </c>
      <c r="I1010" s="14">
        <v>5008.2</v>
      </c>
      <c r="J1010" s="14">
        <f>I1010/G1010*100</f>
        <v>100</v>
      </c>
      <c r="K1010" s="14">
        <f>I1010-G1010</f>
        <v>0</v>
      </c>
    </row>
    <row r="1011" spans="1:11" ht="47.25">
      <c r="A1011" s="15" t="s">
        <v>628</v>
      </c>
      <c r="B1011" s="16" t="s">
        <v>1118</v>
      </c>
      <c r="C1011" s="17"/>
      <c r="D1011" s="16"/>
      <c r="E1011" s="16"/>
      <c r="F1011" s="14">
        <v>545787.9</v>
      </c>
      <c r="G1011" s="14">
        <v>527360.4</v>
      </c>
      <c r="H1011" s="14">
        <f>G1011-F1011</f>
        <v>-18427.5</v>
      </c>
      <c r="I1011" s="14">
        <v>525520.4</v>
      </c>
      <c r="J1011" s="14">
        <f>I1011/G1011*100</f>
        <v>99.65109249765436</v>
      </c>
      <c r="K1011" s="14">
        <f>I1011-G1011</f>
        <v>-1840</v>
      </c>
    </row>
    <row r="1012" spans="1:11" ht="15.75">
      <c r="A1012" s="15" t="s">
        <v>348</v>
      </c>
      <c r="B1012" s="16" t="s">
        <v>1118</v>
      </c>
      <c r="C1012" s="17" t="s">
        <v>349</v>
      </c>
      <c r="D1012" s="16"/>
      <c r="E1012" s="16"/>
      <c r="F1012" s="14">
        <v>545787.9</v>
      </c>
      <c r="G1012" s="14">
        <v>527360.4</v>
      </c>
      <c r="H1012" s="14">
        <f>G1012-F1012</f>
        <v>-18427.5</v>
      </c>
      <c r="I1012" s="14">
        <v>525520.4</v>
      </c>
      <c r="J1012" s="14">
        <f>I1012/G1012*100</f>
        <v>99.65109249765436</v>
      </c>
      <c r="K1012" s="14">
        <f>I1012-G1012</f>
        <v>-1840</v>
      </c>
    </row>
    <row r="1013" spans="1:11" ht="15.75">
      <c r="A1013" s="15" t="s">
        <v>33</v>
      </c>
      <c r="B1013" s="16" t="s">
        <v>1118</v>
      </c>
      <c r="C1013" s="17" t="s">
        <v>349</v>
      </c>
      <c r="D1013" s="16" t="s">
        <v>101</v>
      </c>
      <c r="E1013" s="16" t="s">
        <v>89</v>
      </c>
      <c r="F1013" s="14">
        <v>545787.9</v>
      </c>
      <c r="G1013" s="14">
        <v>527360.4</v>
      </c>
      <c r="H1013" s="14">
        <f>G1013-F1013</f>
        <v>-18427.5</v>
      </c>
      <c r="I1013" s="14">
        <v>525520.4</v>
      </c>
      <c r="J1013" s="14">
        <f>I1013/G1013*100</f>
        <v>99.65109249765436</v>
      </c>
      <c r="K1013" s="14">
        <f>I1013-G1013</f>
        <v>-1840</v>
      </c>
    </row>
    <row r="1014" spans="1:11" ht="63">
      <c r="A1014" s="15" t="s">
        <v>2087</v>
      </c>
      <c r="B1014" s="16" t="s">
        <v>2104</v>
      </c>
      <c r="C1014" s="17"/>
      <c r="D1014" s="16"/>
      <c r="E1014" s="16"/>
      <c r="F1014" s="14">
        <v>0</v>
      </c>
      <c r="G1014" s="14">
        <v>18427.5</v>
      </c>
      <c r="H1014" s="14">
        <f>G1014-F1014</f>
        <v>18427.5</v>
      </c>
      <c r="I1014" s="14">
        <v>18427.5</v>
      </c>
      <c r="J1014" s="14">
        <f>I1014/G1014*100</f>
        <v>100</v>
      </c>
      <c r="K1014" s="14">
        <f>I1014-G1014</f>
        <v>0</v>
      </c>
    </row>
    <row r="1015" spans="1:11" ht="15.75">
      <c r="A1015" s="15" t="s">
        <v>348</v>
      </c>
      <c r="B1015" s="16" t="s">
        <v>2104</v>
      </c>
      <c r="C1015" s="17" t="s">
        <v>349</v>
      </c>
      <c r="D1015" s="16"/>
      <c r="E1015" s="16"/>
      <c r="F1015" s="14">
        <v>0</v>
      </c>
      <c r="G1015" s="14">
        <v>18427.5</v>
      </c>
      <c r="H1015" s="14">
        <f>G1015-F1015</f>
        <v>18427.5</v>
      </c>
      <c r="I1015" s="14">
        <v>18427.5</v>
      </c>
      <c r="J1015" s="14">
        <f>I1015/G1015*100</f>
        <v>100</v>
      </c>
      <c r="K1015" s="14">
        <f>I1015-G1015</f>
        <v>0</v>
      </c>
    </row>
    <row r="1016" spans="1:11" ht="15.75">
      <c r="A1016" s="15" t="s">
        <v>33</v>
      </c>
      <c r="B1016" s="16" t="s">
        <v>2104</v>
      </c>
      <c r="C1016" s="17" t="s">
        <v>349</v>
      </c>
      <c r="D1016" s="16" t="s">
        <v>101</v>
      </c>
      <c r="E1016" s="16" t="s">
        <v>89</v>
      </c>
      <c r="F1016" s="14">
        <v>0</v>
      </c>
      <c r="G1016" s="14">
        <v>18427.5</v>
      </c>
      <c r="H1016" s="14">
        <f>G1016-F1016</f>
        <v>18427.5</v>
      </c>
      <c r="I1016" s="14">
        <v>18427.5</v>
      </c>
      <c r="J1016" s="14">
        <f>I1016/G1016*100</f>
        <v>100</v>
      </c>
      <c r="K1016" s="14">
        <f>I1016-G1016</f>
        <v>0</v>
      </c>
    </row>
    <row r="1017" spans="1:11" ht="47.25">
      <c r="A1017" s="15" t="s">
        <v>1119</v>
      </c>
      <c r="B1017" s="16" t="s">
        <v>1120</v>
      </c>
      <c r="C1017" s="17"/>
      <c r="D1017" s="16"/>
      <c r="E1017" s="16"/>
      <c r="F1017" s="14">
        <v>19917</v>
      </c>
      <c r="G1017" s="14">
        <v>19917</v>
      </c>
      <c r="H1017" s="14">
        <f>G1017-F1017</f>
        <v>0</v>
      </c>
      <c r="I1017" s="14">
        <v>19917</v>
      </c>
      <c r="J1017" s="14">
        <f>I1017/G1017*100</f>
        <v>100</v>
      </c>
      <c r="K1017" s="14">
        <f>I1017-G1017</f>
        <v>0</v>
      </c>
    </row>
    <row r="1018" spans="1:11" ht="15.75">
      <c r="A1018" s="15" t="s">
        <v>348</v>
      </c>
      <c r="B1018" s="16" t="s">
        <v>1120</v>
      </c>
      <c r="C1018" s="17" t="s">
        <v>349</v>
      </c>
      <c r="D1018" s="16"/>
      <c r="E1018" s="16"/>
      <c r="F1018" s="14">
        <v>19917</v>
      </c>
      <c r="G1018" s="14">
        <v>19917</v>
      </c>
      <c r="H1018" s="14">
        <f>G1018-F1018</f>
        <v>0</v>
      </c>
      <c r="I1018" s="14">
        <v>19917</v>
      </c>
      <c r="J1018" s="14">
        <f>I1018/G1018*100</f>
        <v>100</v>
      </c>
      <c r="K1018" s="14">
        <f>I1018-G1018</f>
        <v>0</v>
      </c>
    </row>
    <row r="1019" spans="1:11" ht="15.75">
      <c r="A1019" s="15" t="s">
        <v>33</v>
      </c>
      <c r="B1019" s="16" t="s">
        <v>1120</v>
      </c>
      <c r="C1019" s="17" t="s">
        <v>349</v>
      </c>
      <c r="D1019" s="16" t="s">
        <v>101</v>
      </c>
      <c r="E1019" s="16" t="s">
        <v>89</v>
      </c>
      <c r="F1019" s="14">
        <v>19917</v>
      </c>
      <c r="G1019" s="14">
        <v>19917</v>
      </c>
      <c r="H1019" s="14">
        <f>G1019-F1019</f>
        <v>0</v>
      </c>
      <c r="I1019" s="14">
        <v>19917</v>
      </c>
      <c r="J1019" s="14">
        <f>I1019/G1019*100</f>
        <v>100</v>
      </c>
      <c r="K1019" s="14">
        <f>I1019-G1019</f>
        <v>0</v>
      </c>
    </row>
    <row r="1020" spans="1:11" ht="31.5">
      <c r="A1020" s="15" t="s">
        <v>425</v>
      </c>
      <c r="B1020" s="16" t="s">
        <v>1121</v>
      </c>
      <c r="C1020" s="17"/>
      <c r="D1020" s="16"/>
      <c r="E1020" s="16"/>
      <c r="F1020" s="14">
        <v>8564.3</v>
      </c>
      <c r="G1020" s="14">
        <v>7231</v>
      </c>
      <c r="H1020" s="14">
        <f>G1020-F1020</f>
        <v>-1333.2999999999993</v>
      </c>
      <c r="I1020" s="14">
        <v>7231</v>
      </c>
      <c r="J1020" s="14">
        <f>I1020/G1020*100</f>
        <v>100</v>
      </c>
      <c r="K1020" s="14">
        <f>I1020-G1020</f>
        <v>0</v>
      </c>
    </row>
    <row r="1021" spans="1:11" ht="31.5">
      <c r="A1021" s="15" t="s">
        <v>339</v>
      </c>
      <c r="B1021" s="16" t="s">
        <v>1121</v>
      </c>
      <c r="C1021" s="17" t="s">
        <v>340</v>
      </c>
      <c r="D1021" s="16"/>
      <c r="E1021" s="16"/>
      <c r="F1021" s="14">
        <v>8564.3</v>
      </c>
      <c r="G1021" s="14">
        <v>7231</v>
      </c>
      <c r="H1021" s="14">
        <f>G1021-F1021</f>
        <v>-1333.2999999999993</v>
      </c>
      <c r="I1021" s="14">
        <v>7231</v>
      </c>
      <c r="J1021" s="14">
        <f>I1021/G1021*100</f>
        <v>100</v>
      </c>
      <c r="K1021" s="14">
        <f>I1021-G1021</f>
        <v>0</v>
      </c>
    </row>
    <row r="1022" spans="1:11" ht="15.75">
      <c r="A1022" s="15" t="s">
        <v>33</v>
      </c>
      <c r="B1022" s="16" t="s">
        <v>1121</v>
      </c>
      <c r="C1022" s="17" t="s">
        <v>340</v>
      </c>
      <c r="D1022" s="16" t="s">
        <v>101</v>
      </c>
      <c r="E1022" s="16" t="s">
        <v>89</v>
      </c>
      <c r="F1022" s="14">
        <v>8564.3</v>
      </c>
      <c r="G1022" s="14">
        <v>7231</v>
      </c>
      <c r="H1022" s="14">
        <f>G1022-F1022</f>
        <v>-1333.2999999999993</v>
      </c>
      <c r="I1022" s="14">
        <v>7231</v>
      </c>
      <c r="J1022" s="14">
        <f>I1022/G1022*100</f>
        <v>100</v>
      </c>
      <c r="K1022" s="14">
        <f>I1022-G1022</f>
        <v>0</v>
      </c>
    </row>
    <row r="1023" spans="1:11" ht="31.5">
      <c r="A1023" s="15" t="s">
        <v>426</v>
      </c>
      <c r="B1023" s="16" t="s">
        <v>1122</v>
      </c>
      <c r="C1023" s="17"/>
      <c r="D1023" s="16"/>
      <c r="E1023" s="16"/>
      <c r="F1023" s="14">
        <v>7738.1</v>
      </c>
      <c r="G1023" s="14">
        <v>7033.6</v>
      </c>
      <c r="H1023" s="14">
        <f>G1023-F1023</f>
        <v>-704.5</v>
      </c>
      <c r="I1023" s="14">
        <v>7033.6</v>
      </c>
      <c r="J1023" s="14">
        <f>I1023/G1023*100</f>
        <v>100</v>
      </c>
      <c r="K1023" s="14">
        <f>I1023-G1023</f>
        <v>0</v>
      </c>
    </row>
    <row r="1024" spans="1:11" ht="31.5">
      <c r="A1024" s="15" t="s">
        <v>339</v>
      </c>
      <c r="B1024" s="16" t="s">
        <v>1122</v>
      </c>
      <c r="C1024" s="17" t="s">
        <v>340</v>
      </c>
      <c r="D1024" s="16"/>
      <c r="E1024" s="16"/>
      <c r="F1024" s="14">
        <v>7738.1</v>
      </c>
      <c r="G1024" s="14">
        <v>7033.6</v>
      </c>
      <c r="H1024" s="14">
        <f>G1024-F1024</f>
        <v>-704.5</v>
      </c>
      <c r="I1024" s="14">
        <v>7033.6</v>
      </c>
      <c r="J1024" s="14">
        <f>I1024/G1024*100</f>
        <v>100</v>
      </c>
      <c r="K1024" s="14">
        <f>I1024-G1024</f>
        <v>0</v>
      </c>
    </row>
    <row r="1025" spans="1:11" ht="15.75">
      <c r="A1025" s="15" t="s">
        <v>34</v>
      </c>
      <c r="B1025" s="16" t="s">
        <v>1122</v>
      </c>
      <c r="C1025" s="17" t="s">
        <v>340</v>
      </c>
      <c r="D1025" s="16" t="s">
        <v>101</v>
      </c>
      <c r="E1025" s="16" t="s">
        <v>90</v>
      </c>
      <c r="F1025" s="14">
        <v>7738.1</v>
      </c>
      <c r="G1025" s="14">
        <v>7033.6</v>
      </c>
      <c r="H1025" s="14">
        <f>G1025-F1025</f>
        <v>-704.5</v>
      </c>
      <c r="I1025" s="14">
        <v>7033.6</v>
      </c>
      <c r="J1025" s="14">
        <f>I1025/G1025*100</f>
        <v>100</v>
      </c>
      <c r="K1025" s="14">
        <f>I1025-G1025</f>
        <v>0</v>
      </c>
    </row>
    <row r="1026" spans="1:11" ht="31.5">
      <c r="A1026" s="15" t="s">
        <v>143</v>
      </c>
      <c r="B1026" s="16" t="s">
        <v>1123</v>
      </c>
      <c r="C1026" s="17"/>
      <c r="D1026" s="16"/>
      <c r="E1026" s="16"/>
      <c r="F1026" s="14">
        <v>284966</v>
      </c>
      <c r="G1026" s="14">
        <v>284966</v>
      </c>
      <c r="H1026" s="14">
        <f>G1026-F1026</f>
        <v>0</v>
      </c>
      <c r="I1026" s="14">
        <v>242751.4</v>
      </c>
      <c r="J1026" s="14">
        <f>I1026/G1026*100</f>
        <v>85.18609237593256</v>
      </c>
      <c r="K1026" s="14">
        <f>I1026-G1026</f>
        <v>-42214.600000000006</v>
      </c>
    </row>
    <row r="1027" spans="1:11" ht="15.75">
      <c r="A1027" s="15" t="s">
        <v>348</v>
      </c>
      <c r="B1027" s="16" t="s">
        <v>1123</v>
      </c>
      <c r="C1027" s="17" t="s">
        <v>349</v>
      </c>
      <c r="D1027" s="16"/>
      <c r="E1027" s="16"/>
      <c r="F1027" s="14">
        <v>284966</v>
      </c>
      <c r="G1027" s="14">
        <v>284966</v>
      </c>
      <c r="H1027" s="14">
        <f>G1027-F1027</f>
        <v>0</v>
      </c>
      <c r="I1027" s="14">
        <v>242751.4</v>
      </c>
      <c r="J1027" s="14">
        <f>I1027/G1027*100</f>
        <v>85.18609237593256</v>
      </c>
      <c r="K1027" s="14">
        <f>I1027-G1027</f>
        <v>-42214.600000000006</v>
      </c>
    </row>
    <row r="1028" spans="1:11" ht="15.75">
      <c r="A1028" s="15" t="s">
        <v>33</v>
      </c>
      <c r="B1028" s="16" t="s">
        <v>1123</v>
      </c>
      <c r="C1028" s="17" t="s">
        <v>349</v>
      </c>
      <c r="D1028" s="16" t="s">
        <v>101</v>
      </c>
      <c r="E1028" s="16" t="s">
        <v>89</v>
      </c>
      <c r="F1028" s="14">
        <v>284966</v>
      </c>
      <c r="G1028" s="14">
        <v>284966</v>
      </c>
      <c r="H1028" s="14">
        <f>G1028-F1028</f>
        <v>0</v>
      </c>
      <c r="I1028" s="14">
        <v>242751.4</v>
      </c>
      <c r="J1028" s="14">
        <f>I1028/G1028*100</f>
        <v>85.18609237593256</v>
      </c>
      <c r="K1028" s="14">
        <f>I1028-G1028</f>
        <v>-42214.600000000006</v>
      </c>
    </row>
    <row r="1029" spans="1:11" ht="15.75">
      <c r="A1029" s="15" t="s">
        <v>704</v>
      </c>
      <c r="B1029" s="16" t="s">
        <v>1124</v>
      </c>
      <c r="C1029" s="17"/>
      <c r="D1029" s="16"/>
      <c r="E1029" s="16"/>
      <c r="F1029" s="14">
        <v>1290248</v>
      </c>
      <c r="G1029" s="14">
        <v>1287259.8</v>
      </c>
      <c r="H1029" s="14">
        <f>G1029-F1029</f>
        <v>-2988.1999999999534</v>
      </c>
      <c r="I1029" s="14">
        <v>690021.3</v>
      </c>
      <c r="J1029" s="14">
        <f>I1029/G1029*100</f>
        <v>53.603887886501234</v>
      </c>
      <c r="K1029" s="14">
        <f>I1029-G1029</f>
        <v>-597238.5</v>
      </c>
    </row>
    <row r="1030" spans="1:11" ht="15.75">
      <c r="A1030" s="15" t="s">
        <v>1125</v>
      </c>
      <c r="B1030" s="16" t="s">
        <v>1126</v>
      </c>
      <c r="C1030" s="17"/>
      <c r="D1030" s="16"/>
      <c r="E1030" s="16"/>
      <c r="F1030" s="14">
        <v>1188287.2</v>
      </c>
      <c r="G1030" s="14">
        <v>1236081.8</v>
      </c>
      <c r="H1030" s="14">
        <f>G1030-F1030</f>
        <v>47794.60000000009</v>
      </c>
      <c r="I1030" s="14">
        <v>638843.3</v>
      </c>
      <c r="J1030" s="14">
        <f>I1030/G1030*100</f>
        <v>51.68293069277454</v>
      </c>
      <c r="K1030" s="14">
        <f>I1030-G1030</f>
        <v>-597238.5</v>
      </c>
    </row>
    <row r="1031" spans="1:11" ht="31.5">
      <c r="A1031" s="15" t="s">
        <v>627</v>
      </c>
      <c r="B1031" s="16" t="s">
        <v>1127</v>
      </c>
      <c r="C1031" s="17"/>
      <c r="D1031" s="16"/>
      <c r="E1031" s="16"/>
      <c r="F1031" s="14">
        <v>499595</v>
      </c>
      <c r="G1031" s="14">
        <v>458193.2</v>
      </c>
      <c r="H1031" s="14">
        <f>G1031-F1031</f>
        <v>-41401.79999999999</v>
      </c>
      <c r="I1031" s="14">
        <v>84125.3</v>
      </c>
      <c r="J1031" s="14">
        <f>I1031/G1031*100</f>
        <v>18.360224464265293</v>
      </c>
      <c r="K1031" s="14">
        <f>I1031-G1031</f>
        <v>-374067.9</v>
      </c>
    </row>
    <row r="1032" spans="1:11" ht="31.5">
      <c r="A1032" s="15" t="s">
        <v>350</v>
      </c>
      <c r="B1032" s="16" t="s">
        <v>1127</v>
      </c>
      <c r="C1032" s="17" t="s">
        <v>351</v>
      </c>
      <c r="D1032" s="16"/>
      <c r="E1032" s="16"/>
      <c r="F1032" s="14">
        <v>499595</v>
      </c>
      <c r="G1032" s="14">
        <v>458193.2</v>
      </c>
      <c r="H1032" s="14">
        <f>G1032-F1032</f>
        <v>-41401.79999999999</v>
      </c>
      <c r="I1032" s="14">
        <v>84125.3</v>
      </c>
      <c r="J1032" s="14">
        <f>I1032/G1032*100</f>
        <v>18.360224464265293</v>
      </c>
      <c r="K1032" s="14">
        <f>I1032-G1032</f>
        <v>-374067.9</v>
      </c>
    </row>
    <row r="1033" spans="1:11" ht="15.75">
      <c r="A1033" s="15" t="s">
        <v>33</v>
      </c>
      <c r="B1033" s="16" t="s">
        <v>1127</v>
      </c>
      <c r="C1033" s="17" t="s">
        <v>351</v>
      </c>
      <c r="D1033" s="16" t="s">
        <v>101</v>
      </c>
      <c r="E1033" s="16" t="s">
        <v>89</v>
      </c>
      <c r="F1033" s="14">
        <v>499595</v>
      </c>
      <c r="G1033" s="14">
        <v>458193.2</v>
      </c>
      <c r="H1033" s="14">
        <f>G1033-F1033</f>
        <v>-41401.79999999999</v>
      </c>
      <c r="I1033" s="14">
        <v>84125.3</v>
      </c>
      <c r="J1033" s="14">
        <f>I1033/G1033*100</f>
        <v>18.360224464265293</v>
      </c>
      <c r="K1033" s="14">
        <f>I1033-G1033</f>
        <v>-374067.9</v>
      </c>
    </row>
    <row r="1034" spans="1:11" ht="31.5">
      <c r="A1034" s="15" t="s">
        <v>143</v>
      </c>
      <c r="B1034" s="16" t="s">
        <v>1128</v>
      </c>
      <c r="C1034" s="17"/>
      <c r="D1034" s="16"/>
      <c r="E1034" s="16"/>
      <c r="F1034" s="14">
        <v>453370.1</v>
      </c>
      <c r="G1034" s="14">
        <v>542566.5</v>
      </c>
      <c r="H1034" s="14">
        <f>G1034-F1034</f>
        <v>89196.40000000002</v>
      </c>
      <c r="I1034" s="14">
        <v>399322.2</v>
      </c>
      <c r="J1034" s="14">
        <f>I1034/G1034*100</f>
        <v>73.5987570187249</v>
      </c>
      <c r="K1034" s="14">
        <f>I1034-G1034</f>
        <v>-143244.3</v>
      </c>
    </row>
    <row r="1035" spans="1:11" ht="15.75">
      <c r="A1035" s="15" t="s">
        <v>348</v>
      </c>
      <c r="B1035" s="16" t="s">
        <v>1128</v>
      </c>
      <c r="C1035" s="17" t="s">
        <v>349</v>
      </c>
      <c r="D1035" s="16"/>
      <c r="E1035" s="16"/>
      <c r="F1035" s="14">
        <v>453370.1</v>
      </c>
      <c r="G1035" s="14">
        <v>542566.5</v>
      </c>
      <c r="H1035" s="14">
        <f>G1035-F1035</f>
        <v>89196.40000000002</v>
      </c>
      <c r="I1035" s="14">
        <v>399322.2</v>
      </c>
      <c r="J1035" s="14">
        <f>I1035/G1035*100</f>
        <v>73.5987570187249</v>
      </c>
      <c r="K1035" s="14">
        <f>I1035-G1035</f>
        <v>-143244.3</v>
      </c>
    </row>
    <row r="1036" spans="1:11" ht="15.75">
      <c r="A1036" s="15" t="s">
        <v>47</v>
      </c>
      <c r="B1036" s="16" t="s">
        <v>1128</v>
      </c>
      <c r="C1036" s="17" t="s">
        <v>349</v>
      </c>
      <c r="D1036" s="16" t="s">
        <v>97</v>
      </c>
      <c r="E1036" s="16" t="s">
        <v>89</v>
      </c>
      <c r="F1036" s="14">
        <v>18817.5</v>
      </c>
      <c r="G1036" s="14">
        <v>18817.5</v>
      </c>
      <c r="H1036" s="14">
        <f>G1036-F1036</f>
        <v>0</v>
      </c>
      <c r="I1036" s="14">
        <v>14453</v>
      </c>
      <c r="J1036" s="14">
        <f>I1036/G1036*100</f>
        <v>76.80616447455826</v>
      </c>
      <c r="K1036" s="14">
        <f>I1036-G1036</f>
        <v>-4364.5</v>
      </c>
    </row>
    <row r="1037" spans="1:11" ht="15.75">
      <c r="A1037" s="15" t="s">
        <v>33</v>
      </c>
      <c r="B1037" s="16" t="s">
        <v>1128</v>
      </c>
      <c r="C1037" s="17" t="s">
        <v>349</v>
      </c>
      <c r="D1037" s="16" t="s">
        <v>101</v>
      </c>
      <c r="E1037" s="16" t="s">
        <v>89</v>
      </c>
      <c r="F1037" s="14">
        <v>434552.6</v>
      </c>
      <c r="G1037" s="14">
        <v>523749</v>
      </c>
      <c r="H1037" s="14">
        <f>G1037-F1037</f>
        <v>89196.40000000002</v>
      </c>
      <c r="I1037" s="14">
        <v>384869.2</v>
      </c>
      <c r="J1037" s="14">
        <f>I1037/G1037*100</f>
        <v>73.4835197776034</v>
      </c>
      <c r="K1037" s="14">
        <f>I1037-G1037</f>
        <v>-138879.8</v>
      </c>
    </row>
    <row r="1038" spans="1:11" ht="31.5">
      <c r="A1038" s="15" t="s">
        <v>1129</v>
      </c>
      <c r="B1038" s="16" t="s">
        <v>1130</v>
      </c>
      <c r="C1038" s="17"/>
      <c r="D1038" s="16"/>
      <c r="E1038" s="16"/>
      <c r="F1038" s="14">
        <v>235322.1</v>
      </c>
      <c r="G1038" s="14">
        <v>235322.1</v>
      </c>
      <c r="H1038" s="14">
        <f>G1038-F1038</f>
        <v>0</v>
      </c>
      <c r="I1038" s="14">
        <v>155395.8</v>
      </c>
      <c r="J1038" s="14">
        <f>I1038/G1038*100</f>
        <v>66.03536174460451</v>
      </c>
      <c r="K1038" s="14">
        <f>I1038-G1038</f>
        <v>-79926.30000000002</v>
      </c>
    </row>
    <row r="1039" spans="1:11" ht="15.75">
      <c r="A1039" s="15" t="s">
        <v>348</v>
      </c>
      <c r="B1039" s="16" t="s">
        <v>1130</v>
      </c>
      <c r="C1039" s="17" t="s">
        <v>349</v>
      </c>
      <c r="D1039" s="16"/>
      <c r="E1039" s="16"/>
      <c r="F1039" s="14">
        <v>235322.1</v>
      </c>
      <c r="G1039" s="14">
        <v>235322.1</v>
      </c>
      <c r="H1039" s="14">
        <f>G1039-F1039</f>
        <v>0</v>
      </c>
      <c r="I1039" s="14">
        <v>155395.8</v>
      </c>
      <c r="J1039" s="14">
        <f>I1039/G1039*100</f>
        <v>66.03536174460451</v>
      </c>
      <c r="K1039" s="14">
        <f>I1039-G1039</f>
        <v>-79926.30000000002</v>
      </c>
    </row>
    <row r="1040" spans="1:11" ht="15.75">
      <c r="A1040" s="15" t="s">
        <v>47</v>
      </c>
      <c r="B1040" s="16" t="s">
        <v>1130</v>
      </c>
      <c r="C1040" s="17" t="s">
        <v>349</v>
      </c>
      <c r="D1040" s="16" t="s">
        <v>97</v>
      </c>
      <c r="E1040" s="16" t="s">
        <v>89</v>
      </c>
      <c r="F1040" s="14">
        <v>37778.1</v>
      </c>
      <c r="G1040" s="14">
        <v>37778.1</v>
      </c>
      <c r="H1040" s="14">
        <f>G1040-F1040</f>
        <v>0</v>
      </c>
      <c r="I1040" s="14">
        <v>37778.1</v>
      </c>
      <c r="J1040" s="14">
        <f>I1040/G1040*100</f>
        <v>100</v>
      </c>
      <c r="K1040" s="14">
        <f>I1040-G1040</f>
        <v>0</v>
      </c>
    </row>
    <row r="1041" spans="1:11" ht="15.75">
      <c r="A1041" s="15" t="s">
        <v>33</v>
      </c>
      <c r="B1041" s="16" t="s">
        <v>1130</v>
      </c>
      <c r="C1041" s="17" t="s">
        <v>349</v>
      </c>
      <c r="D1041" s="16" t="s">
        <v>101</v>
      </c>
      <c r="E1041" s="16" t="s">
        <v>89</v>
      </c>
      <c r="F1041" s="14">
        <v>197544</v>
      </c>
      <c r="G1041" s="14">
        <v>197544</v>
      </c>
      <c r="H1041" s="14">
        <f>G1041-F1041</f>
        <v>0</v>
      </c>
      <c r="I1041" s="14">
        <v>117617.7</v>
      </c>
      <c r="J1041" s="14">
        <f>I1041/G1041*100</f>
        <v>59.5400012149192</v>
      </c>
      <c r="K1041" s="14">
        <f>I1041-G1041</f>
        <v>-79926.3</v>
      </c>
    </row>
    <row r="1042" spans="1:11" ht="15.75">
      <c r="A1042" s="15" t="s">
        <v>1131</v>
      </c>
      <c r="B1042" s="16" t="s">
        <v>1132</v>
      </c>
      <c r="C1042" s="17"/>
      <c r="D1042" s="16"/>
      <c r="E1042" s="16"/>
      <c r="F1042" s="14">
        <v>101960.8</v>
      </c>
      <c r="G1042" s="14">
        <v>51178</v>
      </c>
      <c r="H1042" s="14">
        <f>G1042-F1042</f>
        <v>-50782.8</v>
      </c>
      <c r="I1042" s="14">
        <v>51178</v>
      </c>
      <c r="J1042" s="14">
        <f>I1042/G1042*100</f>
        <v>100</v>
      </c>
      <c r="K1042" s="14">
        <f>I1042-G1042</f>
        <v>0</v>
      </c>
    </row>
    <row r="1043" spans="1:11" ht="15.75">
      <c r="A1043" s="15" t="s">
        <v>1133</v>
      </c>
      <c r="B1043" s="16" t="s">
        <v>1134</v>
      </c>
      <c r="C1043" s="17"/>
      <c r="D1043" s="16"/>
      <c r="E1043" s="16"/>
      <c r="F1043" s="14">
        <v>101960.8</v>
      </c>
      <c r="G1043" s="14">
        <v>51178</v>
      </c>
      <c r="H1043" s="14">
        <f>G1043-F1043</f>
        <v>-50782.8</v>
      </c>
      <c r="I1043" s="14">
        <v>51178</v>
      </c>
      <c r="J1043" s="14">
        <f>I1043/G1043*100</f>
        <v>100</v>
      </c>
      <c r="K1043" s="14">
        <f>I1043-G1043</f>
        <v>0</v>
      </c>
    </row>
    <row r="1044" spans="1:11" ht="31.5">
      <c r="A1044" s="15" t="s">
        <v>339</v>
      </c>
      <c r="B1044" s="16" t="s">
        <v>1134</v>
      </c>
      <c r="C1044" s="17" t="s">
        <v>340</v>
      </c>
      <c r="D1044" s="16"/>
      <c r="E1044" s="16"/>
      <c r="F1044" s="14">
        <v>101960.8</v>
      </c>
      <c r="G1044" s="14">
        <v>51178</v>
      </c>
      <c r="H1044" s="14">
        <f>G1044-F1044</f>
        <v>-50782.8</v>
      </c>
      <c r="I1044" s="14">
        <v>51178</v>
      </c>
      <c r="J1044" s="14">
        <f>I1044/G1044*100</f>
        <v>100</v>
      </c>
      <c r="K1044" s="14">
        <f>I1044-G1044</f>
        <v>0</v>
      </c>
    </row>
    <row r="1045" spans="1:11" ht="15.75">
      <c r="A1045" s="15" t="s">
        <v>33</v>
      </c>
      <c r="B1045" s="16" t="s">
        <v>1134</v>
      </c>
      <c r="C1045" s="17" t="s">
        <v>340</v>
      </c>
      <c r="D1045" s="16" t="s">
        <v>101</v>
      </c>
      <c r="E1045" s="16" t="s">
        <v>89</v>
      </c>
      <c r="F1045" s="14">
        <v>101960.8</v>
      </c>
      <c r="G1045" s="14">
        <v>51178</v>
      </c>
      <c r="H1045" s="14">
        <f>G1045-F1045</f>
        <v>-50782.8</v>
      </c>
      <c r="I1045" s="14">
        <v>51178</v>
      </c>
      <c r="J1045" s="14">
        <f>I1045/G1045*100</f>
        <v>100</v>
      </c>
      <c r="K1045" s="14">
        <f>I1045-G1045</f>
        <v>0</v>
      </c>
    </row>
    <row r="1046" spans="1:11" ht="15.75">
      <c r="A1046" s="15" t="s">
        <v>710</v>
      </c>
      <c r="B1046" s="16" t="s">
        <v>1135</v>
      </c>
      <c r="C1046" s="17"/>
      <c r="D1046" s="16"/>
      <c r="E1046" s="16"/>
      <c r="F1046" s="14">
        <v>833359.3</v>
      </c>
      <c r="G1046" s="14">
        <v>833359.3</v>
      </c>
      <c r="H1046" s="14">
        <f>G1046-F1046</f>
        <v>0</v>
      </c>
      <c r="I1046" s="14">
        <v>833299</v>
      </c>
      <c r="J1046" s="14">
        <f>I1046/G1046*100</f>
        <v>99.99276422546673</v>
      </c>
      <c r="K1046" s="14">
        <f>I1046-G1046</f>
        <v>-60.300000000046566</v>
      </c>
    </row>
    <row r="1047" spans="1:11" ht="15.75">
      <c r="A1047" s="15" t="s">
        <v>1136</v>
      </c>
      <c r="B1047" s="16" t="s">
        <v>1137</v>
      </c>
      <c r="C1047" s="17"/>
      <c r="D1047" s="16"/>
      <c r="E1047" s="16"/>
      <c r="F1047" s="14">
        <v>777267.3</v>
      </c>
      <c r="G1047" s="14">
        <v>777267.3</v>
      </c>
      <c r="H1047" s="14">
        <f>G1047-F1047</f>
        <v>0</v>
      </c>
      <c r="I1047" s="14">
        <v>777207</v>
      </c>
      <c r="J1047" s="14">
        <f>I1047/G1047*100</f>
        <v>99.99224205109361</v>
      </c>
      <c r="K1047" s="14">
        <f>I1047-G1047</f>
        <v>-60.300000000046566</v>
      </c>
    </row>
    <row r="1048" spans="1:11" ht="15.75">
      <c r="A1048" s="15" t="s">
        <v>253</v>
      </c>
      <c r="B1048" s="16" t="s">
        <v>1138</v>
      </c>
      <c r="C1048" s="17"/>
      <c r="D1048" s="16"/>
      <c r="E1048" s="16"/>
      <c r="F1048" s="14">
        <v>739475.3</v>
      </c>
      <c r="G1048" s="14">
        <v>738461.5</v>
      </c>
      <c r="H1048" s="14">
        <f>G1048-F1048</f>
        <v>-1013.8000000000466</v>
      </c>
      <c r="I1048" s="14">
        <v>738461.5</v>
      </c>
      <c r="J1048" s="14">
        <f>I1048/G1048*100</f>
        <v>100</v>
      </c>
      <c r="K1048" s="14">
        <f>I1048-G1048</f>
        <v>0</v>
      </c>
    </row>
    <row r="1049" spans="1:11" ht="31.5">
      <c r="A1049" s="15" t="s">
        <v>341</v>
      </c>
      <c r="B1049" s="16" t="s">
        <v>1138</v>
      </c>
      <c r="C1049" s="17" t="s">
        <v>342</v>
      </c>
      <c r="D1049" s="16"/>
      <c r="E1049" s="16"/>
      <c r="F1049" s="14">
        <v>739475.3</v>
      </c>
      <c r="G1049" s="14">
        <v>738461.5</v>
      </c>
      <c r="H1049" s="14">
        <f>G1049-F1049</f>
        <v>-1013.8000000000466</v>
      </c>
      <c r="I1049" s="14">
        <v>738461.5</v>
      </c>
      <c r="J1049" s="14">
        <f>I1049/G1049*100</f>
        <v>100</v>
      </c>
      <c r="K1049" s="14">
        <f>I1049-G1049</f>
        <v>0</v>
      </c>
    </row>
    <row r="1050" spans="1:11" ht="15.75">
      <c r="A1050" s="15" t="s">
        <v>32</v>
      </c>
      <c r="B1050" s="16" t="s">
        <v>1138</v>
      </c>
      <c r="C1050" s="17" t="s">
        <v>342</v>
      </c>
      <c r="D1050" s="16" t="s">
        <v>101</v>
      </c>
      <c r="E1050" s="16" t="s">
        <v>91</v>
      </c>
      <c r="F1050" s="14">
        <v>1282.3</v>
      </c>
      <c r="G1050" s="14">
        <v>1282.3</v>
      </c>
      <c r="H1050" s="14">
        <f>G1050-F1050</f>
        <v>0</v>
      </c>
      <c r="I1050" s="14">
        <v>1282.3</v>
      </c>
      <c r="J1050" s="14">
        <f>I1050/G1050*100</f>
        <v>100</v>
      </c>
      <c r="K1050" s="14">
        <f>I1050-G1050</f>
        <v>0</v>
      </c>
    </row>
    <row r="1051" spans="1:11" ht="15.75">
      <c r="A1051" s="15" t="s">
        <v>33</v>
      </c>
      <c r="B1051" s="16" t="s">
        <v>1138</v>
      </c>
      <c r="C1051" s="17" t="s">
        <v>342</v>
      </c>
      <c r="D1051" s="16" t="s">
        <v>101</v>
      </c>
      <c r="E1051" s="16" t="s">
        <v>89</v>
      </c>
      <c r="F1051" s="14">
        <v>15567.6</v>
      </c>
      <c r="G1051" s="14">
        <v>15567.6</v>
      </c>
      <c r="H1051" s="14">
        <f>G1051-F1051</f>
        <v>0</v>
      </c>
      <c r="I1051" s="14">
        <v>15567.6</v>
      </c>
      <c r="J1051" s="14">
        <f>I1051/G1051*100</f>
        <v>100</v>
      </c>
      <c r="K1051" s="14">
        <f>I1051-G1051</f>
        <v>0</v>
      </c>
    </row>
    <row r="1052" spans="1:11" ht="15.75">
      <c r="A1052" s="15" t="s">
        <v>34</v>
      </c>
      <c r="B1052" s="16" t="s">
        <v>1138</v>
      </c>
      <c r="C1052" s="17" t="s">
        <v>342</v>
      </c>
      <c r="D1052" s="16" t="s">
        <v>101</v>
      </c>
      <c r="E1052" s="16" t="s">
        <v>90</v>
      </c>
      <c r="F1052" s="14">
        <v>478096.3</v>
      </c>
      <c r="G1052" s="14">
        <v>477082.5</v>
      </c>
      <c r="H1052" s="14">
        <f>G1052-F1052</f>
        <v>-1013.7999999999884</v>
      </c>
      <c r="I1052" s="14">
        <v>477082.5</v>
      </c>
      <c r="J1052" s="14">
        <f>I1052/G1052*100</f>
        <v>100</v>
      </c>
      <c r="K1052" s="14">
        <f>I1052-G1052</f>
        <v>0</v>
      </c>
    </row>
    <row r="1053" spans="1:11" ht="15.75">
      <c r="A1053" s="15" t="s">
        <v>1139</v>
      </c>
      <c r="B1053" s="16" t="s">
        <v>1138</v>
      </c>
      <c r="C1053" s="17" t="s">
        <v>342</v>
      </c>
      <c r="D1053" s="16" t="s">
        <v>101</v>
      </c>
      <c r="E1053" s="16" t="s">
        <v>94</v>
      </c>
      <c r="F1053" s="14">
        <v>244529</v>
      </c>
      <c r="G1053" s="14">
        <v>244529</v>
      </c>
      <c r="H1053" s="14">
        <f>G1053-F1053</f>
        <v>0</v>
      </c>
      <c r="I1053" s="14">
        <v>244529</v>
      </c>
      <c r="J1053" s="14">
        <f>I1053/G1053*100</f>
        <v>100</v>
      </c>
      <c r="K1053" s="14">
        <f>I1053-G1053</f>
        <v>0</v>
      </c>
    </row>
    <row r="1054" spans="1:11" ht="31.5">
      <c r="A1054" s="15" t="s">
        <v>2088</v>
      </c>
      <c r="B1054" s="16" t="s">
        <v>2105</v>
      </c>
      <c r="C1054" s="17"/>
      <c r="D1054" s="16"/>
      <c r="E1054" s="16"/>
      <c r="F1054" s="14">
        <v>0</v>
      </c>
      <c r="G1054" s="14">
        <v>1355.4</v>
      </c>
      <c r="H1054" s="14">
        <f>G1054-F1054</f>
        <v>1355.4</v>
      </c>
      <c r="I1054" s="14">
        <v>1355.4</v>
      </c>
      <c r="J1054" s="14">
        <f>I1054/G1054*100</f>
        <v>100</v>
      </c>
      <c r="K1054" s="14">
        <f>I1054-G1054</f>
        <v>0</v>
      </c>
    </row>
    <row r="1055" spans="1:11" ht="31.5">
      <c r="A1055" s="15" t="s">
        <v>341</v>
      </c>
      <c r="B1055" s="16" t="s">
        <v>2105</v>
      </c>
      <c r="C1055" s="17" t="s">
        <v>342</v>
      </c>
      <c r="D1055" s="16"/>
      <c r="E1055" s="16"/>
      <c r="F1055" s="14">
        <v>0</v>
      </c>
      <c r="G1055" s="14">
        <v>1355.4</v>
      </c>
      <c r="H1055" s="14">
        <f>G1055-F1055</f>
        <v>1355.4</v>
      </c>
      <c r="I1055" s="14">
        <v>1355.4</v>
      </c>
      <c r="J1055" s="14">
        <f>I1055/G1055*100</f>
        <v>100</v>
      </c>
      <c r="K1055" s="14">
        <f>I1055-G1055</f>
        <v>0</v>
      </c>
    </row>
    <row r="1056" spans="1:11" ht="15.75">
      <c r="A1056" s="15" t="s">
        <v>34</v>
      </c>
      <c r="B1056" s="16" t="s">
        <v>2105</v>
      </c>
      <c r="C1056" s="17" t="s">
        <v>342</v>
      </c>
      <c r="D1056" s="16" t="s">
        <v>101</v>
      </c>
      <c r="E1056" s="16" t="s">
        <v>90</v>
      </c>
      <c r="F1056" s="14">
        <v>0</v>
      </c>
      <c r="G1056" s="14">
        <v>1355.4</v>
      </c>
      <c r="H1056" s="14">
        <f>G1056-F1056</f>
        <v>1355.4</v>
      </c>
      <c r="I1056" s="14">
        <v>1355.4</v>
      </c>
      <c r="J1056" s="14">
        <f>I1056/G1056*100</f>
        <v>100</v>
      </c>
      <c r="K1056" s="14">
        <f>I1056-G1056</f>
        <v>0</v>
      </c>
    </row>
    <row r="1057" spans="1:11" ht="31.5">
      <c r="A1057" s="15" t="s">
        <v>1140</v>
      </c>
      <c r="B1057" s="16" t="s">
        <v>1141</v>
      </c>
      <c r="C1057" s="17"/>
      <c r="D1057" s="16"/>
      <c r="E1057" s="16"/>
      <c r="F1057" s="14">
        <v>37792</v>
      </c>
      <c r="G1057" s="14">
        <v>37450.4</v>
      </c>
      <c r="H1057" s="14">
        <f>G1057-F1057</f>
        <v>-341.59999999999854</v>
      </c>
      <c r="I1057" s="14">
        <v>37390.2</v>
      </c>
      <c r="J1057" s="14">
        <f>I1057/G1057*100</f>
        <v>99.83925405336123</v>
      </c>
      <c r="K1057" s="14">
        <f>I1057-G1057</f>
        <v>-60.200000000004366</v>
      </c>
    </row>
    <row r="1058" spans="1:11" ht="31.5">
      <c r="A1058" s="15" t="s">
        <v>339</v>
      </c>
      <c r="B1058" s="16" t="s">
        <v>1141</v>
      </c>
      <c r="C1058" s="17" t="s">
        <v>340</v>
      </c>
      <c r="D1058" s="16"/>
      <c r="E1058" s="16"/>
      <c r="F1058" s="14">
        <v>100</v>
      </c>
      <c r="G1058" s="14">
        <v>100</v>
      </c>
      <c r="H1058" s="14">
        <f>G1058-F1058</f>
        <v>0</v>
      </c>
      <c r="I1058" s="14">
        <v>98</v>
      </c>
      <c r="J1058" s="14">
        <f>I1058/G1058*100</f>
        <v>98</v>
      </c>
      <c r="K1058" s="14">
        <f>I1058-G1058</f>
        <v>-2</v>
      </c>
    </row>
    <row r="1059" spans="1:11" ht="15.75">
      <c r="A1059" s="15" t="s">
        <v>32</v>
      </c>
      <c r="B1059" s="16" t="s">
        <v>1141</v>
      </c>
      <c r="C1059" s="17" t="s">
        <v>340</v>
      </c>
      <c r="D1059" s="16" t="s">
        <v>101</v>
      </c>
      <c r="E1059" s="16" t="s">
        <v>91</v>
      </c>
      <c r="F1059" s="14">
        <v>100</v>
      </c>
      <c r="G1059" s="14">
        <v>100</v>
      </c>
      <c r="H1059" s="14">
        <f>G1059-F1059</f>
        <v>0</v>
      </c>
      <c r="I1059" s="14">
        <v>98</v>
      </c>
      <c r="J1059" s="14">
        <f>I1059/G1059*100</f>
        <v>98</v>
      </c>
      <c r="K1059" s="14">
        <f>I1059-G1059</f>
        <v>-2</v>
      </c>
    </row>
    <row r="1060" spans="1:11" ht="15.75">
      <c r="A1060" s="15" t="s">
        <v>345</v>
      </c>
      <c r="B1060" s="16" t="s">
        <v>1141</v>
      </c>
      <c r="C1060" s="17" t="s">
        <v>346</v>
      </c>
      <c r="D1060" s="16"/>
      <c r="E1060" s="16"/>
      <c r="F1060" s="14">
        <v>150</v>
      </c>
      <c r="G1060" s="14">
        <v>150</v>
      </c>
      <c r="H1060" s="14">
        <f>G1060-F1060</f>
        <v>0</v>
      </c>
      <c r="I1060" s="14">
        <v>100</v>
      </c>
      <c r="J1060" s="14">
        <f>I1060/G1060*100</f>
        <v>66.66666666666666</v>
      </c>
      <c r="K1060" s="14">
        <f>I1060-G1060</f>
        <v>-50</v>
      </c>
    </row>
    <row r="1061" spans="1:11" ht="15.75">
      <c r="A1061" s="15" t="s">
        <v>32</v>
      </c>
      <c r="B1061" s="16" t="s">
        <v>1141</v>
      </c>
      <c r="C1061" s="17" t="s">
        <v>346</v>
      </c>
      <c r="D1061" s="16" t="s">
        <v>101</v>
      </c>
      <c r="E1061" s="16" t="s">
        <v>91</v>
      </c>
      <c r="F1061" s="14">
        <v>150</v>
      </c>
      <c r="G1061" s="14">
        <v>150</v>
      </c>
      <c r="H1061" s="14">
        <f>G1061-F1061</f>
        <v>0</v>
      </c>
      <c r="I1061" s="14">
        <v>100</v>
      </c>
      <c r="J1061" s="14">
        <f>I1061/G1061*100</f>
        <v>66.66666666666666</v>
      </c>
      <c r="K1061" s="14">
        <f>I1061-G1061</f>
        <v>-50</v>
      </c>
    </row>
    <row r="1062" spans="1:11" ht="31.5">
      <c r="A1062" s="15" t="s">
        <v>341</v>
      </c>
      <c r="B1062" s="16" t="s">
        <v>1141</v>
      </c>
      <c r="C1062" s="17" t="s">
        <v>342</v>
      </c>
      <c r="D1062" s="16"/>
      <c r="E1062" s="16"/>
      <c r="F1062" s="14">
        <v>37542</v>
      </c>
      <c r="G1062" s="14">
        <v>37200.4</v>
      </c>
      <c r="H1062" s="14">
        <f>G1062-F1062</f>
        <v>-341.59999999999854</v>
      </c>
      <c r="I1062" s="14">
        <v>37192.2</v>
      </c>
      <c r="J1062" s="14">
        <f>I1062/G1062*100</f>
        <v>99.97795722626637</v>
      </c>
      <c r="K1062" s="14">
        <f>I1062-G1062</f>
        <v>-8.200000000004366</v>
      </c>
    </row>
    <row r="1063" spans="1:11" ht="15.75">
      <c r="A1063" s="15" t="s">
        <v>34</v>
      </c>
      <c r="B1063" s="16" t="s">
        <v>1141</v>
      </c>
      <c r="C1063" s="17" t="s">
        <v>342</v>
      </c>
      <c r="D1063" s="16" t="s">
        <v>101</v>
      </c>
      <c r="E1063" s="16" t="s">
        <v>90</v>
      </c>
      <c r="F1063" s="14">
        <v>37542</v>
      </c>
      <c r="G1063" s="14">
        <v>37200.4</v>
      </c>
      <c r="H1063" s="14">
        <f>G1063-F1063</f>
        <v>-341.59999999999854</v>
      </c>
      <c r="I1063" s="14">
        <v>37192.2</v>
      </c>
      <c r="J1063" s="14">
        <f>I1063/G1063*100</f>
        <v>99.97795722626637</v>
      </c>
      <c r="K1063" s="14">
        <f>I1063-G1063</f>
        <v>-8.200000000004366</v>
      </c>
    </row>
    <row r="1064" spans="1:11" ht="31.5">
      <c r="A1064" s="15" t="s">
        <v>1142</v>
      </c>
      <c r="B1064" s="16" t="s">
        <v>1143</v>
      </c>
      <c r="C1064" s="17"/>
      <c r="D1064" s="16"/>
      <c r="E1064" s="16"/>
      <c r="F1064" s="14">
        <v>56092</v>
      </c>
      <c r="G1064" s="14">
        <v>56092</v>
      </c>
      <c r="H1064" s="14">
        <f>G1064-F1064</f>
        <v>0</v>
      </c>
      <c r="I1064" s="14">
        <v>56091.9</v>
      </c>
      <c r="J1064" s="14">
        <f>I1064/G1064*100</f>
        <v>99.99982172145761</v>
      </c>
      <c r="K1064" s="14">
        <f>I1064-G1064</f>
        <v>-0.09999999999854481</v>
      </c>
    </row>
    <row r="1065" spans="1:11" ht="31.5">
      <c r="A1065" s="15" t="s">
        <v>256</v>
      </c>
      <c r="B1065" s="16" t="s">
        <v>1144</v>
      </c>
      <c r="C1065" s="17"/>
      <c r="D1065" s="16"/>
      <c r="E1065" s="16"/>
      <c r="F1065" s="14">
        <v>56092</v>
      </c>
      <c r="G1065" s="14">
        <v>56092</v>
      </c>
      <c r="H1065" s="14">
        <f>G1065-F1065</f>
        <v>0</v>
      </c>
      <c r="I1065" s="14">
        <v>56091.9</v>
      </c>
      <c r="J1065" s="14">
        <f>I1065/G1065*100</f>
        <v>99.99982172145761</v>
      </c>
      <c r="K1065" s="14">
        <f>I1065-G1065</f>
        <v>-0.09999999999854481</v>
      </c>
    </row>
    <row r="1066" spans="1:11" ht="31.5">
      <c r="A1066" s="15" t="s">
        <v>341</v>
      </c>
      <c r="B1066" s="16" t="s">
        <v>1144</v>
      </c>
      <c r="C1066" s="17" t="s">
        <v>342</v>
      </c>
      <c r="D1066" s="16"/>
      <c r="E1066" s="16"/>
      <c r="F1066" s="14">
        <v>56092</v>
      </c>
      <c r="G1066" s="14">
        <v>56092</v>
      </c>
      <c r="H1066" s="14">
        <f>G1066-F1066</f>
        <v>0</v>
      </c>
      <c r="I1066" s="14">
        <v>56091.9</v>
      </c>
      <c r="J1066" s="14">
        <f>I1066/G1066*100</f>
        <v>99.99982172145761</v>
      </c>
      <c r="K1066" s="14">
        <f>I1066-G1066</f>
        <v>-0.09999999999854481</v>
      </c>
    </row>
    <row r="1067" spans="1:11" ht="15.75">
      <c r="A1067" s="15" t="s">
        <v>34</v>
      </c>
      <c r="B1067" s="16" t="s">
        <v>1144</v>
      </c>
      <c r="C1067" s="17" t="s">
        <v>342</v>
      </c>
      <c r="D1067" s="16" t="s">
        <v>101</v>
      </c>
      <c r="E1067" s="16" t="s">
        <v>90</v>
      </c>
      <c r="F1067" s="14">
        <v>2878.1</v>
      </c>
      <c r="G1067" s="14">
        <v>2878.1</v>
      </c>
      <c r="H1067" s="14">
        <f>G1067-F1067</f>
        <v>0</v>
      </c>
      <c r="I1067" s="14">
        <v>2878.1</v>
      </c>
      <c r="J1067" s="14">
        <f>I1067/G1067*100</f>
        <v>100</v>
      </c>
      <c r="K1067" s="14">
        <f>I1067-G1067</f>
        <v>0</v>
      </c>
    </row>
    <row r="1068" spans="1:11" ht="15.75">
      <c r="A1068" s="15" t="s">
        <v>1139</v>
      </c>
      <c r="B1068" s="16" t="s">
        <v>1144</v>
      </c>
      <c r="C1068" s="17" t="s">
        <v>342</v>
      </c>
      <c r="D1068" s="16" t="s">
        <v>101</v>
      </c>
      <c r="E1068" s="16" t="s">
        <v>94</v>
      </c>
      <c r="F1068" s="14">
        <v>53214</v>
      </c>
      <c r="G1068" s="14">
        <v>53214</v>
      </c>
      <c r="H1068" s="14">
        <f>G1068-F1068</f>
        <v>0</v>
      </c>
      <c r="I1068" s="14">
        <v>53213.9</v>
      </c>
      <c r="J1068" s="14">
        <f>I1068/G1068*100</f>
        <v>99.99981207952796</v>
      </c>
      <c r="K1068" s="14">
        <f>I1068-G1068</f>
        <v>-0.09999999999854481</v>
      </c>
    </row>
    <row r="1069" spans="1:11" ht="15.75">
      <c r="A1069" s="15" t="s">
        <v>772</v>
      </c>
      <c r="B1069" s="16" t="s">
        <v>1145</v>
      </c>
      <c r="C1069" s="17"/>
      <c r="D1069" s="16"/>
      <c r="E1069" s="16"/>
      <c r="F1069" s="14">
        <v>512988.5</v>
      </c>
      <c r="G1069" s="14">
        <v>512988.5</v>
      </c>
      <c r="H1069" s="14">
        <f>G1069-F1069</f>
        <v>0</v>
      </c>
      <c r="I1069" s="14">
        <v>386555.6</v>
      </c>
      <c r="J1069" s="14">
        <f>I1069/G1069*100</f>
        <v>75.3536580254723</v>
      </c>
      <c r="K1069" s="14">
        <f>I1069-G1069</f>
        <v>-126432.90000000002</v>
      </c>
    </row>
    <row r="1070" spans="1:11" ht="31.5">
      <c r="A1070" s="15" t="s">
        <v>1146</v>
      </c>
      <c r="B1070" s="16" t="s">
        <v>1147</v>
      </c>
      <c r="C1070" s="17"/>
      <c r="D1070" s="16"/>
      <c r="E1070" s="16"/>
      <c r="F1070" s="14">
        <v>512988.5</v>
      </c>
      <c r="G1070" s="14">
        <v>512988.5</v>
      </c>
      <c r="H1070" s="14">
        <f>G1070-F1070</f>
        <v>0</v>
      </c>
      <c r="I1070" s="14">
        <v>386555.6</v>
      </c>
      <c r="J1070" s="14">
        <f>I1070/G1070*100</f>
        <v>75.3536580254723</v>
      </c>
      <c r="K1070" s="14">
        <f>I1070-G1070</f>
        <v>-126432.90000000002</v>
      </c>
    </row>
    <row r="1071" spans="1:11" ht="15.75">
      <c r="A1071" s="15" t="s">
        <v>253</v>
      </c>
      <c r="B1071" s="16" t="s">
        <v>1148</v>
      </c>
      <c r="C1071" s="17"/>
      <c r="D1071" s="16"/>
      <c r="E1071" s="16"/>
      <c r="F1071" s="14">
        <v>60586.9</v>
      </c>
      <c r="G1071" s="14">
        <v>60586.9</v>
      </c>
      <c r="H1071" s="14">
        <f>G1071-F1071</f>
        <v>0</v>
      </c>
      <c r="I1071" s="14">
        <v>60586.9</v>
      </c>
      <c r="J1071" s="14">
        <f>I1071/G1071*100</f>
        <v>100</v>
      </c>
      <c r="K1071" s="14">
        <f>I1071-G1071</f>
        <v>0</v>
      </c>
    </row>
    <row r="1072" spans="1:11" ht="31.5">
      <c r="A1072" s="15" t="s">
        <v>341</v>
      </c>
      <c r="B1072" s="16" t="s">
        <v>1148</v>
      </c>
      <c r="C1072" s="17" t="s">
        <v>342</v>
      </c>
      <c r="D1072" s="16"/>
      <c r="E1072" s="16"/>
      <c r="F1072" s="14">
        <v>60586.9</v>
      </c>
      <c r="G1072" s="14">
        <v>60586.9</v>
      </c>
      <c r="H1072" s="14">
        <f>G1072-F1072</f>
        <v>0</v>
      </c>
      <c r="I1072" s="14">
        <v>60586.9</v>
      </c>
      <c r="J1072" s="14">
        <f>I1072/G1072*100</f>
        <v>100</v>
      </c>
      <c r="K1072" s="14">
        <f>I1072-G1072</f>
        <v>0</v>
      </c>
    </row>
    <row r="1073" spans="1:11" ht="15.75">
      <c r="A1073" s="15" t="s">
        <v>33</v>
      </c>
      <c r="B1073" s="16" t="s">
        <v>1148</v>
      </c>
      <c r="C1073" s="17" t="s">
        <v>342</v>
      </c>
      <c r="D1073" s="16" t="s">
        <v>101</v>
      </c>
      <c r="E1073" s="16" t="s">
        <v>89</v>
      </c>
      <c r="F1073" s="14">
        <v>27756.8</v>
      </c>
      <c r="G1073" s="14">
        <v>27756.8</v>
      </c>
      <c r="H1073" s="14">
        <f>G1073-F1073</f>
        <v>0</v>
      </c>
      <c r="I1073" s="14">
        <v>27756.8</v>
      </c>
      <c r="J1073" s="14">
        <f>I1073/G1073*100</f>
        <v>100</v>
      </c>
      <c r="K1073" s="14">
        <f>I1073-G1073</f>
        <v>0</v>
      </c>
    </row>
    <row r="1074" spans="1:11" ht="15.75">
      <c r="A1074" s="15" t="s">
        <v>34</v>
      </c>
      <c r="B1074" s="16" t="s">
        <v>1148</v>
      </c>
      <c r="C1074" s="17" t="s">
        <v>342</v>
      </c>
      <c r="D1074" s="16" t="s">
        <v>101</v>
      </c>
      <c r="E1074" s="16" t="s">
        <v>90</v>
      </c>
      <c r="F1074" s="14">
        <v>32830.1</v>
      </c>
      <c r="G1074" s="14">
        <v>32830.1</v>
      </c>
      <c r="H1074" s="14">
        <f>G1074-F1074</f>
        <v>0</v>
      </c>
      <c r="I1074" s="14">
        <v>32830.1</v>
      </c>
      <c r="J1074" s="14">
        <f>I1074/G1074*100</f>
        <v>100</v>
      </c>
      <c r="K1074" s="14">
        <f>I1074-G1074</f>
        <v>0</v>
      </c>
    </row>
    <row r="1075" spans="1:11" ht="31.5">
      <c r="A1075" s="15" t="s">
        <v>424</v>
      </c>
      <c r="B1075" s="16" t="s">
        <v>1149</v>
      </c>
      <c r="C1075" s="17"/>
      <c r="D1075" s="16"/>
      <c r="E1075" s="16"/>
      <c r="F1075" s="14">
        <v>500</v>
      </c>
      <c r="G1075" s="14">
        <v>500</v>
      </c>
      <c r="H1075" s="14">
        <f>G1075-F1075</f>
        <v>0</v>
      </c>
      <c r="I1075" s="14">
        <v>500</v>
      </c>
      <c r="J1075" s="14">
        <f>I1075/G1075*100</f>
        <v>100</v>
      </c>
      <c r="K1075" s="14">
        <f>I1075-G1075</f>
        <v>0</v>
      </c>
    </row>
    <row r="1076" spans="1:11" ht="31.5">
      <c r="A1076" s="15" t="s">
        <v>341</v>
      </c>
      <c r="B1076" s="16" t="s">
        <v>1149</v>
      </c>
      <c r="C1076" s="17" t="s">
        <v>342</v>
      </c>
      <c r="D1076" s="16"/>
      <c r="E1076" s="16"/>
      <c r="F1076" s="14">
        <v>500</v>
      </c>
      <c r="G1076" s="14">
        <v>500</v>
      </c>
      <c r="H1076" s="14">
        <f>G1076-F1076</f>
        <v>0</v>
      </c>
      <c r="I1076" s="14">
        <v>500</v>
      </c>
      <c r="J1076" s="14">
        <f>I1076/G1076*100</f>
        <v>100</v>
      </c>
      <c r="K1076" s="14">
        <f>I1076-G1076</f>
        <v>0</v>
      </c>
    </row>
    <row r="1077" spans="1:11" ht="15.75">
      <c r="A1077" s="15" t="s">
        <v>33</v>
      </c>
      <c r="B1077" s="16" t="s">
        <v>1149</v>
      </c>
      <c r="C1077" s="17" t="s">
        <v>342</v>
      </c>
      <c r="D1077" s="16" t="s">
        <v>101</v>
      </c>
      <c r="E1077" s="16" t="s">
        <v>89</v>
      </c>
      <c r="F1077" s="14">
        <v>500</v>
      </c>
      <c r="G1077" s="14">
        <v>500</v>
      </c>
      <c r="H1077" s="14">
        <f>G1077-F1077</f>
        <v>0</v>
      </c>
      <c r="I1077" s="14">
        <v>500</v>
      </c>
      <c r="J1077" s="14">
        <f>I1077/G1077*100</f>
        <v>100</v>
      </c>
      <c r="K1077" s="14">
        <f>I1077-G1077</f>
        <v>0</v>
      </c>
    </row>
    <row r="1078" spans="1:11" ht="15.75">
      <c r="A1078" s="15" t="s">
        <v>1150</v>
      </c>
      <c r="B1078" s="16" t="s">
        <v>1151</v>
      </c>
      <c r="C1078" s="17"/>
      <c r="D1078" s="16"/>
      <c r="E1078" s="16"/>
      <c r="F1078" s="14">
        <v>362182.4</v>
      </c>
      <c r="G1078" s="14">
        <v>362182.4</v>
      </c>
      <c r="H1078" s="14">
        <f>G1078-F1078</f>
        <v>0</v>
      </c>
      <c r="I1078" s="14">
        <v>242898.5</v>
      </c>
      <c r="J1078" s="14">
        <f>I1078/G1078*100</f>
        <v>67.06524116025517</v>
      </c>
      <c r="K1078" s="14">
        <f>I1078-G1078</f>
        <v>-119283.90000000002</v>
      </c>
    </row>
    <row r="1079" spans="1:11" ht="15.75">
      <c r="A1079" s="15" t="s">
        <v>348</v>
      </c>
      <c r="B1079" s="16" t="s">
        <v>1151</v>
      </c>
      <c r="C1079" s="17" t="s">
        <v>349</v>
      </c>
      <c r="D1079" s="16"/>
      <c r="E1079" s="16"/>
      <c r="F1079" s="14">
        <v>362182.4</v>
      </c>
      <c r="G1079" s="14">
        <v>362182.4</v>
      </c>
      <c r="H1079" s="14">
        <f>G1079-F1079</f>
        <v>0</v>
      </c>
      <c r="I1079" s="14">
        <v>242898.5</v>
      </c>
      <c r="J1079" s="14">
        <f>I1079/G1079*100</f>
        <v>67.06524116025517</v>
      </c>
      <c r="K1079" s="14">
        <f>I1079-G1079</f>
        <v>-119283.90000000002</v>
      </c>
    </row>
    <row r="1080" spans="1:11" ht="15.75">
      <c r="A1080" s="15" t="s">
        <v>33</v>
      </c>
      <c r="B1080" s="16" t="s">
        <v>1151</v>
      </c>
      <c r="C1080" s="17" t="s">
        <v>349</v>
      </c>
      <c r="D1080" s="16" t="s">
        <v>101</v>
      </c>
      <c r="E1080" s="16" t="s">
        <v>89</v>
      </c>
      <c r="F1080" s="14">
        <v>362182.4</v>
      </c>
      <c r="G1080" s="14">
        <v>362182.4</v>
      </c>
      <c r="H1080" s="14">
        <f>G1080-F1080</f>
        <v>0</v>
      </c>
      <c r="I1080" s="14">
        <v>242898.5</v>
      </c>
      <c r="J1080" s="14">
        <f>I1080/G1080*100</f>
        <v>67.06524116025517</v>
      </c>
      <c r="K1080" s="14">
        <f>I1080-G1080</f>
        <v>-119283.90000000002</v>
      </c>
    </row>
    <row r="1081" spans="1:11" ht="31.5">
      <c r="A1081" s="15" t="s">
        <v>1152</v>
      </c>
      <c r="B1081" s="16" t="s">
        <v>1153</v>
      </c>
      <c r="C1081" s="17"/>
      <c r="D1081" s="16"/>
      <c r="E1081" s="16"/>
      <c r="F1081" s="14">
        <v>79105.5</v>
      </c>
      <c r="G1081" s="14">
        <v>79105.5</v>
      </c>
      <c r="H1081" s="14">
        <f>G1081-F1081</f>
        <v>0</v>
      </c>
      <c r="I1081" s="14">
        <v>71956.5</v>
      </c>
      <c r="J1081" s="14">
        <f>I1081/G1081*100</f>
        <v>90.96270170847792</v>
      </c>
      <c r="K1081" s="14">
        <f>I1081-G1081</f>
        <v>-7149</v>
      </c>
    </row>
    <row r="1082" spans="1:11" ht="15.75">
      <c r="A1082" s="15" t="s">
        <v>348</v>
      </c>
      <c r="B1082" s="16" t="s">
        <v>1153</v>
      </c>
      <c r="C1082" s="17" t="s">
        <v>349</v>
      </c>
      <c r="D1082" s="16"/>
      <c r="E1082" s="16"/>
      <c r="F1082" s="14">
        <v>79105.5</v>
      </c>
      <c r="G1082" s="14">
        <v>79105.5</v>
      </c>
      <c r="H1082" s="14">
        <f>G1082-F1082</f>
        <v>0</v>
      </c>
      <c r="I1082" s="14">
        <v>71956.5</v>
      </c>
      <c r="J1082" s="14">
        <f>I1082/G1082*100</f>
        <v>90.96270170847792</v>
      </c>
      <c r="K1082" s="14">
        <f>I1082-G1082</f>
        <v>-7149</v>
      </c>
    </row>
    <row r="1083" spans="1:11" ht="15.75">
      <c r="A1083" s="15" t="s">
        <v>33</v>
      </c>
      <c r="B1083" s="16" t="s">
        <v>1153</v>
      </c>
      <c r="C1083" s="17" t="s">
        <v>349</v>
      </c>
      <c r="D1083" s="16" t="s">
        <v>101</v>
      </c>
      <c r="E1083" s="16" t="s">
        <v>89</v>
      </c>
      <c r="F1083" s="14">
        <v>79105.5</v>
      </c>
      <c r="G1083" s="14">
        <v>79105.5</v>
      </c>
      <c r="H1083" s="14">
        <f>G1083-F1083</f>
        <v>0</v>
      </c>
      <c r="I1083" s="14">
        <v>71956.5</v>
      </c>
      <c r="J1083" s="14">
        <f>I1083/G1083*100</f>
        <v>90.96270170847792</v>
      </c>
      <c r="K1083" s="14">
        <f>I1083-G1083</f>
        <v>-7149</v>
      </c>
    </row>
    <row r="1084" spans="1:11" ht="47.25">
      <c r="A1084" s="15" t="s">
        <v>427</v>
      </c>
      <c r="B1084" s="16" t="s">
        <v>1154</v>
      </c>
      <c r="C1084" s="17"/>
      <c r="D1084" s="16"/>
      <c r="E1084" s="16"/>
      <c r="F1084" s="14">
        <v>10613.7</v>
      </c>
      <c r="G1084" s="14">
        <v>10613.7</v>
      </c>
      <c r="H1084" s="14">
        <f>G1084-F1084</f>
        <v>0</v>
      </c>
      <c r="I1084" s="14">
        <v>10613.7</v>
      </c>
      <c r="J1084" s="14">
        <f>I1084/G1084*100</f>
        <v>100</v>
      </c>
      <c r="K1084" s="14">
        <f>I1084-G1084</f>
        <v>0</v>
      </c>
    </row>
    <row r="1085" spans="1:11" ht="15.75">
      <c r="A1085" s="15" t="s">
        <v>348</v>
      </c>
      <c r="B1085" s="16" t="s">
        <v>1154</v>
      </c>
      <c r="C1085" s="17" t="s">
        <v>349</v>
      </c>
      <c r="D1085" s="16"/>
      <c r="E1085" s="16"/>
      <c r="F1085" s="14">
        <v>10613.7</v>
      </c>
      <c r="G1085" s="14">
        <v>10613.7</v>
      </c>
      <c r="H1085" s="14">
        <f>G1085-F1085</f>
        <v>0</v>
      </c>
      <c r="I1085" s="14">
        <v>10613.7</v>
      </c>
      <c r="J1085" s="14">
        <f>I1085/G1085*100</f>
        <v>100</v>
      </c>
      <c r="K1085" s="14">
        <f>I1085-G1085</f>
        <v>0</v>
      </c>
    </row>
    <row r="1086" spans="1:11" ht="15.75">
      <c r="A1086" s="15" t="s">
        <v>34</v>
      </c>
      <c r="B1086" s="16" t="s">
        <v>1154</v>
      </c>
      <c r="C1086" s="17" t="s">
        <v>349</v>
      </c>
      <c r="D1086" s="16" t="s">
        <v>101</v>
      </c>
      <c r="E1086" s="16" t="s">
        <v>90</v>
      </c>
      <c r="F1086" s="14">
        <v>10613.7</v>
      </c>
      <c r="G1086" s="14">
        <v>10613.7</v>
      </c>
      <c r="H1086" s="14">
        <f>G1086-F1086</f>
        <v>0</v>
      </c>
      <c r="I1086" s="14">
        <v>10613.7</v>
      </c>
      <c r="J1086" s="14">
        <f>I1086/G1086*100</f>
        <v>100</v>
      </c>
      <c r="K1086" s="14">
        <f>I1086-G1086</f>
        <v>0</v>
      </c>
    </row>
    <row r="1087" spans="1:11" ht="31.5">
      <c r="A1087" s="10" t="s">
        <v>534</v>
      </c>
      <c r="B1087" s="11" t="s">
        <v>1155</v>
      </c>
      <c r="C1087" s="12"/>
      <c r="D1087" s="11"/>
      <c r="E1087" s="11"/>
      <c r="F1087" s="13">
        <v>3923963.6</v>
      </c>
      <c r="G1087" s="13">
        <v>3998747.9</v>
      </c>
      <c r="H1087" s="13">
        <f>G1087-F1087</f>
        <v>74784.29999999981</v>
      </c>
      <c r="I1087" s="13">
        <v>3884638.3</v>
      </c>
      <c r="J1087" s="13">
        <f>I1087/G1087*100</f>
        <v>97.14636674144924</v>
      </c>
      <c r="K1087" s="13">
        <f>I1087-G1087</f>
        <v>-114109.6000000001</v>
      </c>
    </row>
    <row r="1088" spans="1:11" ht="15.75">
      <c r="A1088" s="15" t="s">
        <v>685</v>
      </c>
      <c r="B1088" s="16" t="s">
        <v>1156</v>
      </c>
      <c r="C1088" s="17"/>
      <c r="D1088" s="16"/>
      <c r="E1088" s="16"/>
      <c r="F1088" s="14">
        <v>208677</v>
      </c>
      <c r="G1088" s="14">
        <v>208677</v>
      </c>
      <c r="H1088" s="14">
        <f>G1088-F1088</f>
        <v>0</v>
      </c>
      <c r="I1088" s="14">
        <v>208677</v>
      </c>
      <c r="J1088" s="14">
        <f>I1088/G1088*100</f>
        <v>100</v>
      </c>
      <c r="K1088" s="14">
        <f>I1088-G1088</f>
        <v>0</v>
      </c>
    </row>
    <row r="1089" spans="1:11" ht="15.75">
      <c r="A1089" s="15" t="s">
        <v>429</v>
      </c>
      <c r="B1089" s="16" t="s">
        <v>1157</v>
      </c>
      <c r="C1089" s="17"/>
      <c r="D1089" s="16"/>
      <c r="E1089" s="16"/>
      <c r="F1089" s="14">
        <v>148000</v>
      </c>
      <c r="G1089" s="14">
        <v>148000</v>
      </c>
      <c r="H1089" s="14">
        <f>G1089-F1089</f>
        <v>0</v>
      </c>
      <c r="I1089" s="14">
        <v>148000</v>
      </c>
      <c r="J1089" s="14">
        <f>I1089/G1089*100</f>
        <v>100</v>
      </c>
      <c r="K1089" s="14">
        <f>I1089-G1089</f>
        <v>0</v>
      </c>
    </row>
    <row r="1090" spans="1:11" ht="15.75">
      <c r="A1090" s="15" t="s">
        <v>430</v>
      </c>
      <c r="B1090" s="16" t="s">
        <v>1158</v>
      </c>
      <c r="C1090" s="17"/>
      <c r="D1090" s="16"/>
      <c r="E1090" s="16"/>
      <c r="F1090" s="14">
        <v>10000</v>
      </c>
      <c r="G1090" s="14">
        <v>10000</v>
      </c>
      <c r="H1090" s="14">
        <f>G1090-F1090</f>
        <v>0</v>
      </c>
      <c r="I1090" s="14">
        <v>10000</v>
      </c>
      <c r="J1090" s="14">
        <f>I1090/G1090*100</f>
        <v>100</v>
      </c>
      <c r="K1090" s="14">
        <f>I1090-G1090</f>
        <v>0</v>
      </c>
    </row>
    <row r="1091" spans="1:11" ht="15.75">
      <c r="A1091" s="15" t="s">
        <v>348</v>
      </c>
      <c r="B1091" s="16" t="s">
        <v>1158</v>
      </c>
      <c r="C1091" s="17" t="s">
        <v>349</v>
      </c>
      <c r="D1091" s="16"/>
      <c r="E1091" s="16"/>
      <c r="F1091" s="14">
        <v>10000</v>
      </c>
      <c r="G1091" s="14">
        <v>10000</v>
      </c>
      <c r="H1091" s="14">
        <f>G1091-F1091</f>
        <v>0</v>
      </c>
      <c r="I1091" s="14">
        <v>10000</v>
      </c>
      <c r="J1091" s="14">
        <f>I1091/G1091*100</f>
        <v>100</v>
      </c>
      <c r="K1091" s="14">
        <f>I1091-G1091</f>
        <v>0</v>
      </c>
    </row>
    <row r="1092" spans="1:11" ht="15.75">
      <c r="A1092" s="15" t="s">
        <v>51</v>
      </c>
      <c r="B1092" s="16" t="s">
        <v>1158</v>
      </c>
      <c r="C1092" s="17" t="s">
        <v>349</v>
      </c>
      <c r="D1092" s="16" t="s">
        <v>100</v>
      </c>
      <c r="E1092" s="16" t="s">
        <v>91</v>
      </c>
      <c r="F1092" s="14">
        <v>10000</v>
      </c>
      <c r="G1092" s="14">
        <v>10000</v>
      </c>
      <c r="H1092" s="14">
        <f>G1092-F1092</f>
        <v>0</v>
      </c>
      <c r="I1092" s="14">
        <v>10000</v>
      </c>
      <c r="J1092" s="14">
        <f>I1092/G1092*100</f>
        <v>100</v>
      </c>
      <c r="K1092" s="14">
        <f>I1092-G1092</f>
        <v>0</v>
      </c>
    </row>
    <row r="1093" spans="1:11" ht="15.75">
      <c r="A1093" s="15" t="s">
        <v>428</v>
      </c>
      <c r="B1093" s="16" t="s">
        <v>1159</v>
      </c>
      <c r="C1093" s="17"/>
      <c r="D1093" s="16"/>
      <c r="E1093" s="16"/>
      <c r="F1093" s="14">
        <v>138000</v>
      </c>
      <c r="G1093" s="14">
        <v>138000</v>
      </c>
      <c r="H1093" s="14">
        <f>G1093-F1093</f>
        <v>0</v>
      </c>
      <c r="I1093" s="14">
        <v>138000</v>
      </c>
      <c r="J1093" s="14">
        <f>I1093/G1093*100</f>
        <v>100</v>
      </c>
      <c r="K1093" s="14">
        <f>I1093-G1093</f>
        <v>0</v>
      </c>
    </row>
    <row r="1094" spans="1:11" ht="15.75">
      <c r="A1094" s="15" t="s">
        <v>348</v>
      </c>
      <c r="B1094" s="16" t="s">
        <v>1159</v>
      </c>
      <c r="C1094" s="17" t="s">
        <v>349</v>
      </c>
      <c r="D1094" s="16"/>
      <c r="E1094" s="16"/>
      <c r="F1094" s="14">
        <v>138000</v>
      </c>
      <c r="G1094" s="14">
        <v>138000</v>
      </c>
      <c r="H1094" s="14">
        <f>G1094-F1094</f>
        <v>0</v>
      </c>
      <c r="I1094" s="14">
        <v>138000</v>
      </c>
      <c r="J1094" s="14">
        <f>I1094/G1094*100</f>
        <v>100</v>
      </c>
      <c r="K1094" s="14">
        <f>I1094-G1094</f>
        <v>0</v>
      </c>
    </row>
    <row r="1095" spans="1:11" ht="15.75">
      <c r="A1095" s="15" t="s">
        <v>267</v>
      </c>
      <c r="B1095" s="16" t="s">
        <v>1159</v>
      </c>
      <c r="C1095" s="17" t="s">
        <v>349</v>
      </c>
      <c r="D1095" s="16" t="s">
        <v>97</v>
      </c>
      <c r="E1095" s="16" t="s">
        <v>90</v>
      </c>
      <c r="F1095" s="14">
        <v>138000</v>
      </c>
      <c r="G1095" s="14">
        <v>138000</v>
      </c>
      <c r="H1095" s="14">
        <f>G1095-F1095</f>
        <v>0</v>
      </c>
      <c r="I1095" s="14">
        <v>138000</v>
      </c>
      <c r="J1095" s="14">
        <f>I1095/G1095*100</f>
        <v>100</v>
      </c>
      <c r="K1095" s="14">
        <f>I1095-G1095</f>
        <v>0</v>
      </c>
    </row>
    <row r="1096" spans="1:11" ht="15.75">
      <c r="A1096" s="15" t="s">
        <v>431</v>
      </c>
      <c r="B1096" s="16" t="s">
        <v>1160</v>
      </c>
      <c r="C1096" s="17"/>
      <c r="D1096" s="16"/>
      <c r="E1096" s="16"/>
      <c r="F1096" s="14">
        <v>53977</v>
      </c>
      <c r="G1096" s="14">
        <v>53977</v>
      </c>
      <c r="H1096" s="14">
        <f>G1096-F1096</f>
        <v>0</v>
      </c>
      <c r="I1096" s="14">
        <v>53977</v>
      </c>
      <c r="J1096" s="14">
        <f>I1096/G1096*100</f>
        <v>100</v>
      </c>
      <c r="K1096" s="14">
        <f>I1096-G1096</f>
        <v>0</v>
      </c>
    </row>
    <row r="1097" spans="1:11" ht="15.75">
      <c r="A1097" s="15" t="s">
        <v>253</v>
      </c>
      <c r="B1097" s="16" t="s">
        <v>1161</v>
      </c>
      <c r="C1097" s="17"/>
      <c r="D1097" s="16"/>
      <c r="E1097" s="16"/>
      <c r="F1097" s="14">
        <v>20837</v>
      </c>
      <c r="G1097" s="14">
        <v>20837</v>
      </c>
      <c r="H1097" s="14">
        <f>G1097-F1097</f>
        <v>0</v>
      </c>
      <c r="I1097" s="14">
        <v>20837</v>
      </c>
      <c r="J1097" s="14">
        <f>I1097/G1097*100</f>
        <v>100</v>
      </c>
      <c r="K1097" s="14">
        <f>I1097-G1097</f>
        <v>0</v>
      </c>
    </row>
    <row r="1098" spans="1:11" ht="31.5">
      <c r="A1098" s="15" t="s">
        <v>341</v>
      </c>
      <c r="B1098" s="16" t="s">
        <v>1161</v>
      </c>
      <c r="C1098" s="17" t="s">
        <v>342</v>
      </c>
      <c r="D1098" s="16"/>
      <c r="E1098" s="16"/>
      <c r="F1098" s="14">
        <v>20837</v>
      </c>
      <c r="G1098" s="14">
        <v>20837</v>
      </c>
      <c r="H1098" s="14">
        <f>G1098-F1098</f>
        <v>0</v>
      </c>
      <c r="I1098" s="14">
        <v>20837</v>
      </c>
      <c r="J1098" s="14">
        <f>I1098/G1098*100</f>
        <v>100</v>
      </c>
      <c r="K1098" s="14">
        <f>I1098-G1098</f>
        <v>0</v>
      </c>
    </row>
    <row r="1099" spans="1:11" ht="15.75">
      <c r="A1099" s="15" t="s">
        <v>51</v>
      </c>
      <c r="B1099" s="16" t="s">
        <v>1161</v>
      </c>
      <c r="C1099" s="17" t="s">
        <v>342</v>
      </c>
      <c r="D1099" s="16" t="s">
        <v>100</v>
      </c>
      <c r="E1099" s="16" t="s">
        <v>91</v>
      </c>
      <c r="F1099" s="14">
        <v>20837</v>
      </c>
      <c r="G1099" s="14">
        <v>20837</v>
      </c>
      <c r="H1099" s="14">
        <f>G1099-F1099</f>
        <v>0</v>
      </c>
      <c r="I1099" s="14">
        <v>20837</v>
      </c>
      <c r="J1099" s="14">
        <f>I1099/G1099*100</f>
        <v>100</v>
      </c>
      <c r="K1099" s="14">
        <f>I1099-G1099</f>
        <v>0</v>
      </c>
    </row>
    <row r="1100" spans="1:11" ht="31.5">
      <c r="A1100" s="15" t="s">
        <v>433</v>
      </c>
      <c r="B1100" s="16" t="s">
        <v>1162</v>
      </c>
      <c r="C1100" s="17"/>
      <c r="D1100" s="16"/>
      <c r="E1100" s="16"/>
      <c r="F1100" s="14">
        <v>27700</v>
      </c>
      <c r="G1100" s="14">
        <v>27700</v>
      </c>
      <c r="H1100" s="14">
        <f>G1100-F1100</f>
        <v>0</v>
      </c>
      <c r="I1100" s="14">
        <v>27700</v>
      </c>
      <c r="J1100" s="14">
        <f>I1100/G1100*100</f>
        <v>100</v>
      </c>
      <c r="K1100" s="14">
        <f>I1100-G1100</f>
        <v>0</v>
      </c>
    </row>
    <row r="1101" spans="1:11" ht="31.5">
      <c r="A1101" s="15" t="s">
        <v>341</v>
      </c>
      <c r="B1101" s="16" t="s">
        <v>1162</v>
      </c>
      <c r="C1101" s="17" t="s">
        <v>342</v>
      </c>
      <c r="D1101" s="16"/>
      <c r="E1101" s="16"/>
      <c r="F1101" s="14">
        <v>27700</v>
      </c>
      <c r="G1101" s="14">
        <v>27700</v>
      </c>
      <c r="H1101" s="14">
        <f>G1101-F1101</f>
        <v>0</v>
      </c>
      <c r="I1101" s="14">
        <v>27700</v>
      </c>
      <c r="J1101" s="14">
        <f>I1101/G1101*100</f>
        <v>100</v>
      </c>
      <c r="K1101" s="14">
        <f>I1101-G1101</f>
        <v>0</v>
      </c>
    </row>
    <row r="1102" spans="1:11" ht="15.75">
      <c r="A1102" s="15" t="s">
        <v>51</v>
      </c>
      <c r="B1102" s="16" t="s">
        <v>1162</v>
      </c>
      <c r="C1102" s="17" t="s">
        <v>342</v>
      </c>
      <c r="D1102" s="16" t="s">
        <v>100</v>
      </c>
      <c r="E1102" s="16" t="s">
        <v>91</v>
      </c>
      <c r="F1102" s="14">
        <v>27700</v>
      </c>
      <c r="G1102" s="14">
        <v>27700</v>
      </c>
      <c r="H1102" s="14">
        <f>G1102-F1102</f>
        <v>0</v>
      </c>
      <c r="I1102" s="14">
        <v>27700</v>
      </c>
      <c r="J1102" s="14">
        <f>I1102/G1102*100</f>
        <v>100</v>
      </c>
      <c r="K1102" s="14">
        <f>I1102-G1102</f>
        <v>0</v>
      </c>
    </row>
    <row r="1103" spans="1:11" ht="15.75">
      <c r="A1103" s="15" t="s">
        <v>1163</v>
      </c>
      <c r="B1103" s="16" t="s">
        <v>1164</v>
      </c>
      <c r="C1103" s="17"/>
      <c r="D1103" s="16"/>
      <c r="E1103" s="16"/>
      <c r="F1103" s="14">
        <v>640</v>
      </c>
      <c r="G1103" s="14">
        <v>640</v>
      </c>
      <c r="H1103" s="14">
        <f>G1103-F1103</f>
        <v>0</v>
      </c>
      <c r="I1103" s="14">
        <v>640</v>
      </c>
      <c r="J1103" s="14">
        <f>I1103/G1103*100</f>
        <v>100</v>
      </c>
      <c r="K1103" s="14">
        <f>I1103-G1103</f>
        <v>0</v>
      </c>
    </row>
    <row r="1104" spans="1:11" ht="31.5">
      <c r="A1104" s="15" t="s">
        <v>341</v>
      </c>
      <c r="B1104" s="16" t="s">
        <v>1164</v>
      </c>
      <c r="C1104" s="17" t="s">
        <v>342</v>
      </c>
      <c r="D1104" s="16"/>
      <c r="E1104" s="16"/>
      <c r="F1104" s="14">
        <v>640</v>
      </c>
      <c r="G1104" s="14">
        <v>640</v>
      </c>
      <c r="H1104" s="14">
        <f>G1104-F1104</f>
        <v>0</v>
      </c>
      <c r="I1104" s="14">
        <v>640</v>
      </c>
      <c r="J1104" s="14">
        <f>I1104/G1104*100</f>
        <v>100</v>
      </c>
      <c r="K1104" s="14">
        <f>I1104-G1104</f>
        <v>0</v>
      </c>
    </row>
    <row r="1105" spans="1:11" ht="15.75">
      <c r="A1105" s="15" t="s">
        <v>51</v>
      </c>
      <c r="B1105" s="16" t="s">
        <v>1164</v>
      </c>
      <c r="C1105" s="17" t="s">
        <v>342</v>
      </c>
      <c r="D1105" s="16" t="s">
        <v>100</v>
      </c>
      <c r="E1105" s="16" t="s">
        <v>91</v>
      </c>
      <c r="F1105" s="14">
        <v>640</v>
      </c>
      <c r="G1105" s="14">
        <v>640</v>
      </c>
      <c r="H1105" s="14">
        <f>G1105-F1105</f>
        <v>0</v>
      </c>
      <c r="I1105" s="14">
        <v>640</v>
      </c>
      <c r="J1105" s="14">
        <f>I1105/G1105*100</f>
        <v>100</v>
      </c>
      <c r="K1105" s="14">
        <f>I1105-G1105</f>
        <v>0</v>
      </c>
    </row>
    <row r="1106" spans="1:11" ht="15.75">
      <c r="A1106" s="15" t="s">
        <v>428</v>
      </c>
      <c r="B1106" s="16" t="s">
        <v>1165</v>
      </c>
      <c r="C1106" s="17"/>
      <c r="D1106" s="16"/>
      <c r="E1106" s="16"/>
      <c r="F1106" s="14">
        <v>2800</v>
      </c>
      <c r="G1106" s="14">
        <v>2800</v>
      </c>
      <c r="H1106" s="14">
        <f>G1106-F1106</f>
        <v>0</v>
      </c>
      <c r="I1106" s="14">
        <v>2800</v>
      </c>
      <c r="J1106" s="14">
        <f>I1106/G1106*100</f>
        <v>100</v>
      </c>
      <c r="K1106" s="14">
        <f>I1106-G1106</f>
        <v>0</v>
      </c>
    </row>
    <row r="1107" spans="1:11" ht="31.5">
      <c r="A1107" s="15" t="s">
        <v>341</v>
      </c>
      <c r="B1107" s="16" t="s">
        <v>1165</v>
      </c>
      <c r="C1107" s="17" t="s">
        <v>342</v>
      </c>
      <c r="D1107" s="16"/>
      <c r="E1107" s="16"/>
      <c r="F1107" s="14">
        <v>2800</v>
      </c>
      <c r="G1107" s="14">
        <v>2800</v>
      </c>
      <c r="H1107" s="14">
        <f>G1107-F1107</f>
        <v>0</v>
      </c>
      <c r="I1107" s="14">
        <v>2800</v>
      </c>
      <c r="J1107" s="14">
        <f>I1107/G1107*100</f>
        <v>100</v>
      </c>
      <c r="K1107" s="14">
        <f>I1107-G1107</f>
        <v>0</v>
      </c>
    </row>
    <row r="1108" spans="1:11" ht="15.75">
      <c r="A1108" s="15" t="s">
        <v>51</v>
      </c>
      <c r="B1108" s="16" t="s">
        <v>1165</v>
      </c>
      <c r="C1108" s="17" t="s">
        <v>342</v>
      </c>
      <c r="D1108" s="16" t="s">
        <v>100</v>
      </c>
      <c r="E1108" s="16" t="s">
        <v>91</v>
      </c>
      <c r="F1108" s="14">
        <v>2800</v>
      </c>
      <c r="G1108" s="14">
        <v>2800</v>
      </c>
      <c r="H1108" s="14">
        <f>G1108-F1108</f>
        <v>0</v>
      </c>
      <c r="I1108" s="14">
        <v>2800</v>
      </c>
      <c r="J1108" s="14">
        <f>I1108/G1108*100</f>
        <v>100</v>
      </c>
      <c r="K1108" s="14">
        <f>I1108-G1108</f>
        <v>0</v>
      </c>
    </row>
    <row r="1109" spans="1:11" ht="15.75">
      <c r="A1109" s="15" t="s">
        <v>428</v>
      </c>
      <c r="B1109" s="16" t="s">
        <v>1166</v>
      </c>
      <c r="C1109" s="17"/>
      <c r="D1109" s="16"/>
      <c r="E1109" s="16"/>
      <c r="F1109" s="14">
        <v>2000</v>
      </c>
      <c r="G1109" s="14">
        <v>2000</v>
      </c>
      <c r="H1109" s="14">
        <f>G1109-F1109</f>
        <v>0</v>
      </c>
      <c r="I1109" s="14">
        <v>2000</v>
      </c>
      <c r="J1109" s="14">
        <f>I1109/G1109*100</f>
        <v>100</v>
      </c>
      <c r="K1109" s="14">
        <f>I1109-G1109</f>
        <v>0</v>
      </c>
    </row>
    <row r="1110" spans="1:11" ht="15.75">
      <c r="A1110" s="15" t="s">
        <v>348</v>
      </c>
      <c r="B1110" s="16" t="s">
        <v>1166</v>
      </c>
      <c r="C1110" s="17" t="s">
        <v>349</v>
      </c>
      <c r="D1110" s="16"/>
      <c r="E1110" s="16"/>
      <c r="F1110" s="14">
        <v>2000</v>
      </c>
      <c r="G1110" s="14">
        <v>2000</v>
      </c>
      <c r="H1110" s="14">
        <f>G1110-F1110</f>
        <v>0</v>
      </c>
      <c r="I1110" s="14">
        <v>2000</v>
      </c>
      <c r="J1110" s="14">
        <f>I1110/G1110*100</f>
        <v>100</v>
      </c>
      <c r="K1110" s="14">
        <f>I1110-G1110</f>
        <v>0</v>
      </c>
    </row>
    <row r="1111" spans="1:11" ht="15.75">
      <c r="A1111" s="15" t="s">
        <v>51</v>
      </c>
      <c r="B1111" s="16" t="s">
        <v>1166</v>
      </c>
      <c r="C1111" s="17" t="s">
        <v>349</v>
      </c>
      <c r="D1111" s="16" t="s">
        <v>100</v>
      </c>
      <c r="E1111" s="16" t="s">
        <v>91</v>
      </c>
      <c r="F1111" s="14">
        <v>2000</v>
      </c>
      <c r="G1111" s="14">
        <v>2000</v>
      </c>
      <c r="H1111" s="14">
        <f>G1111-F1111</f>
        <v>0</v>
      </c>
      <c r="I1111" s="14">
        <v>2000</v>
      </c>
      <c r="J1111" s="14">
        <f>I1111/G1111*100</f>
        <v>100</v>
      </c>
      <c r="K1111" s="14">
        <f>I1111-G1111</f>
        <v>0</v>
      </c>
    </row>
    <row r="1112" spans="1:11" ht="15.75">
      <c r="A1112" s="15" t="s">
        <v>434</v>
      </c>
      <c r="B1112" s="16" t="s">
        <v>1167</v>
      </c>
      <c r="C1112" s="17"/>
      <c r="D1112" s="16"/>
      <c r="E1112" s="16"/>
      <c r="F1112" s="14">
        <v>6700</v>
      </c>
      <c r="G1112" s="14">
        <v>6700</v>
      </c>
      <c r="H1112" s="14">
        <f>G1112-F1112</f>
        <v>0</v>
      </c>
      <c r="I1112" s="14">
        <v>6700</v>
      </c>
      <c r="J1112" s="14">
        <f>I1112/G1112*100</f>
        <v>100</v>
      </c>
      <c r="K1112" s="14">
        <f>I1112-G1112</f>
        <v>0</v>
      </c>
    </row>
    <row r="1113" spans="1:11" ht="15.75">
      <c r="A1113" s="15" t="s">
        <v>435</v>
      </c>
      <c r="B1113" s="16" t="s">
        <v>1168</v>
      </c>
      <c r="C1113" s="17"/>
      <c r="D1113" s="16"/>
      <c r="E1113" s="16"/>
      <c r="F1113" s="14">
        <v>1000</v>
      </c>
      <c r="G1113" s="14">
        <v>1000</v>
      </c>
      <c r="H1113" s="14">
        <f>G1113-F1113</f>
        <v>0</v>
      </c>
      <c r="I1113" s="14">
        <v>1000</v>
      </c>
      <c r="J1113" s="14">
        <f>I1113/G1113*100</f>
        <v>100</v>
      </c>
      <c r="K1113" s="14">
        <f>I1113-G1113</f>
        <v>0</v>
      </c>
    </row>
    <row r="1114" spans="1:11" ht="31.5">
      <c r="A1114" s="15" t="s">
        <v>341</v>
      </c>
      <c r="B1114" s="16" t="s">
        <v>1168</v>
      </c>
      <c r="C1114" s="17" t="s">
        <v>342</v>
      </c>
      <c r="D1114" s="16"/>
      <c r="E1114" s="16"/>
      <c r="F1114" s="14">
        <v>1000</v>
      </c>
      <c r="G1114" s="14">
        <v>1000</v>
      </c>
      <c r="H1114" s="14">
        <f>G1114-F1114</f>
        <v>0</v>
      </c>
      <c r="I1114" s="14">
        <v>1000</v>
      </c>
      <c r="J1114" s="14">
        <f>I1114/G1114*100</f>
        <v>100</v>
      </c>
      <c r="K1114" s="14">
        <f>I1114-G1114</f>
        <v>0</v>
      </c>
    </row>
    <row r="1115" spans="1:11" ht="15.75">
      <c r="A1115" s="15" t="s">
        <v>51</v>
      </c>
      <c r="B1115" s="16" t="s">
        <v>1168</v>
      </c>
      <c r="C1115" s="17" t="s">
        <v>342</v>
      </c>
      <c r="D1115" s="16" t="s">
        <v>100</v>
      </c>
      <c r="E1115" s="16" t="s">
        <v>91</v>
      </c>
      <c r="F1115" s="14">
        <v>1000</v>
      </c>
      <c r="G1115" s="14">
        <v>1000</v>
      </c>
      <c r="H1115" s="14">
        <f>G1115-F1115</f>
        <v>0</v>
      </c>
      <c r="I1115" s="14">
        <v>1000</v>
      </c>
      <c r="J1115" s="14">
        <f>I1115/G1115*100</f>
        <v>100</v>
      </c>
      <c r="K1115" s="14">
        <f>I1115-G1115</f>
        <v>0</v>
      </c>
    </row>
    <row r="1116" spans="1:11" ht="15.75">
      <c r="A1116" s="15" t="s">
        <v>633</v>
      </c>
      <c r="B1116" s="16" t="s">
        <v>1169</v>
      </c>
      <c r="C1116" s="17"/>
      <c r="D1116" s="16"/>
      <c r="E1116" s="16"/>
      <c r="F1116" s="14">
        <v>5700</v>
      </c>
      <c r="G1116" s="14">
        <v>5700</v>
      </c>
      <c r="H1116" s="14">
        <f>G1116-F1116</f>
        <v>0</v>
      </c>
      <c r="I1116" s="14">
        <v>5700</v>
      </c>
      <c r="J1116" s="14">
        <f>I1116/G1116*100</f>
        <v>100</v>
      </c>
      <c r="K1116" s="14">
        <f>I1116-G1116</f>
        <v>0</v>
      </c>
    </row>
    <row r="1117" spans="1:11" ht="15.75">
      <c r="A1117" s="15" t="s">
        <v>348</v>
      </c>
      <c r="B1117" s="16" t="s">
        <v>1169</v>
      </c>
      <c r="C1117" s="17" t="s">
        <v>349</v>
      </c>
      <c r="D1117" s="16"/>
      <c r="E1117" s="16"/>
      <c r="F1117" s="14">
        <v>5700</v>
      </c>
      <c r="G1117" s="14">
        <v>5700</v>
      </c>
      <c r="H1117" s="14">
        <f>G1117-F1117</f>
        <v>0</v>
      </c>
      <c r="I1117" s="14">
        <v>5700</v>
      </c>
      <c r="J1117" s="14">
        <f>I1117/G1117*100</f>
        <v>100</v>
      </c>
      <c r="K1117" s="14">
        <f>I1117-G1117</f>
        <v>0</v>
      </c>
    </row>
    <row r="1118" spans="1:11" ht="15.75">
      <c r="A1118" s="15" t="s">
        <v>51</v>
      </c>
      <c r="B1118" s="16" t="s">
        <v>1169</v>
      </c>
      <c r="C1118" s="17" t="s">
        <v>349</v>
      </c>
      <c r="D1118" s="16" t="s">
        <v>100</v>
      </c>
      <c r="E1118" s="16" t="s">
        <v>91</v>
      </c>
      <c r="F1118" s="14">
        <v>5700</v>
      </c>
      <c r="G1118" s="14">
        <v>5700</v>
      </c>
      <c r="H1118" s="14">
        <f>G1118-F1118</f>
        <v>0</v>
      </c>
      <c r="I1118" s="14">
        <v>5700</v>
      </c>
      <c r="J1118" s="14">
        <f>I1118/G1118*100</f>
        <v>100</v>
      </c>
      <c r="K1118" s="14">
        <f>I1118-G1118</f>
        <v>0</v>
      </c>
    </row>
    <row r="1119" spans="1:11" ht="15.75">
      <c r="A1119" s="15" t="s">
        <v>704</v>
      </c>
      <c r="B1119" s="16" t="s">
        <v>1170</v>
      </c>
      <c r="C1119" s="17"/>
      <c r="D1119" s="16"/>
      <c r="E1119" s="16"/>
      <c r="F1119" s="14">
        <v>291584.3</v>
      </c>
      <c r="G1119" s="14">
        <v>291584.3</v>
      </c>
      <c r="H1119" s="14">
        <f>G1119-F1119</f>
        <v>0</v>
      </c>
      <c r="I1119" s="14">
        <v>286384.6</v>
      </c>
      <c r="J1119" s="14">
        <f>I1119/G1119*100</f>
        <v>98.21674212226104</v>
      </c>
      <c r="K1119" s="14">
        <f>I1119-G1119</f>
        <v>-5199.700000000012</v>
      </c>
    </row>
    <row r="1120" spans="1:11" ht="15.75">
      <c r="A1120" s="15" t="s">
        <v>1171</v>
      </c>
      <c r="B1120" s="16" t="s">
        <v>1172</v>
      </c>
      <c r="C1120" s="17"/>
      <c r="D1120" s="16"/>
      <c r="E1120" s="16"/>
      <c r="F1120" s="14">
        <v>278810.5</v>
      </c>
      <c r="G1120" s="14">
        <v>278810.5</v>
      </c>
      <c r="H1120" s="14">
        <f>G1120-F1120</f>
        <v>0</v>
      </c>
      <c r="I1120" s="14">
        <v>273610.8</v>
      </c>
      <c r="J1120" s="14">
        <f>I1120/G1120*100</f>
        <v>98.1350415425531</v>
      </c>
      <c r="K1120" s="14">
        <f>I1120-G1120</f>
        <v>-5199.700000000012</v>
      </c>
    </row>
    <row r="1121" spans="1:11" ht="15.75">
      <c r="A1121" s="15" t="s">
        <v>288</v>
      </c>
      <c r="B1121" s="16" t="s">
        <v>1173</v>
      </c>
      <c r="C1121" s="17"/>
      <c r="D1121" s="16"/>
      <c r="E1121" s="16"/>
      <c r="F1121" s="14">
        <v>274025.5</v>
      </c>
      <c r="G1121" s="14">
        <v>274025.5</v>
      </c>
      <c r="H1121" s="14">
        <f>G1121-F1121</f>
        <v>0</v>
      </c>
      <c r="I1121" s="14">
        <v>269120.8</v>
      </c>
      <c r="J1121" s="14">
        <f>I1121/G1121*100</f>
        <v>98.21013007913497</v>
      </c>
      <c r="K1121" s="14">
        <f>I1121-G1121</f>
        <v>-4904.700000000012</v>
      </c>
    </row>
    <row r="1122" spans="1:11" ht="31.5">
      <c r="A1122" s="15" t="s">
        <v>339</v>
      </c>
      <c r="B1122" s="16" t="s">
        <v>1173</v>
      </c>
      <c r="C1122" s="17" t="s">
        <v>340</v>
      </c>
      <c r="D1122" s="16"/>
      <c r="E1122" s="16"/>
      <c r="F1122" s="14">
        <v>274025.5</v>
      </c>
      <c r="G1122" s="14">
        <v>274025.5</v>
      </c>
      <c r="H1122" s="14">
        <f>G1122-F1122</f>
        <v>0</v>
      </c>
      <c r="I1122" s="14">
        <v>269120.8</v>
      </c>
      <c r="J1122" s="14">
        <f>I1122/G1122*100</f>
        <v>98.21013007913497</v>
      </c>
      <c r="K1122" s="14">
        <f>I1122-G1122</f>
        <v>-4904.700000000012</v>
      </c>
    </row>
    <row r="1123" spans="1:11" ht="15.75">
      <c r="A1123" s="15" t="s">
        <v>51</v>
      </c>
      <c r="B1123" s="16" t="s">
        <v>1173</v>
      </c>
      <c r="C1123" s="17" t="s">
        <v>340</v>
      </c>
      <c r="D1123" s="16" t="s">
        <v>100</v>
      </c>
      <c r="E1123" s="16" t="s">
        <v>91</v>
      </c>
      <c r="F1123" s="14">
        <v>274025.5</v>
      </c>
      <c r="G1123" s="14">
        <v>274025.5</v>
      </c>
      <c r="H1123" s="14">
        <f>G1123-F1123</f>
        <v>0</v>
      </c>
      <c r="I1123" s="14">
        <v>269120.8</v>
      </c>
      <c r="J1123" s="14">
        <f>I1123/G1123*100</f>
        <v>98.21013007913497</v>
      </c>
      <c r="K1123" s="14">
        <f>I1123-G1123</f>
        <v>-4904.700000000012</v>
      </c>
    </row>
    <row r="1124" spans="1:11" ht="15.75">
      <c r="A1124" s="15" t="s">
        <v>1174</v>
      </c>
      <c r="B1124" s="16" t="s">
        <v>1175</v>
      </c>
      <c r="C1124" s="17"/>
      <c r="D1124" s="16"/>
      <c r="E1124" s="16"/>
      <c r="F1124" s="14">
        <v>4785</v>
      </c>
      <c r="G1124" s="14">
        <v>4785</v>
      </c>
      <c r="H1124" s="14">
        <f>G1124-F1124</f>
        <v>0</v>
      </c>
      <c r="I1124" s="14">
        <v>4490</v>
      </c>
      <c r="J1124" s="14">
        <f>I1124/G1124*100</f>
        <v>93.83490073145245</v>
      </c>
      <c r="K1124" s="14">
        <f>I1124-G1124</f>
        <v>-295</v>
      </c>
    </row>
    <row r="1125" spans="1:11" ht="31.5">
      <c r="A1125" s="15" t="s">
        <v>339</v>
      </c>
      <c r="B1125" s="16" t="s">
        <v>1175</v>
      </c>
      <c r="C1125" s="17" t="s">
        <v>340</v>
      </c>
      <c r="D1125" s="16"/>
      <c r="E1125" s="16"/>
      <c r="F1125" s="14">
        <v>4785</v>
      </c>
      <c r="G1125" s="14">
        <v>4785</v>
      </c>
      <c r="H1125" s="14">
        <f>G1125-F1125</f>
        <v>0</v>
      </c>
      <c r="I1125" s="14">
        <v>4490</v>
      </c>
      <c r="J1125" s="14">
        <f>I1125/G1125*100</f>
        <v>93.83490073145245</v>
      </c>
      <c r="K1125" s="14">
        <f>I1125-G1125</f>
        <v>-295</v>
      </c>
    </row>
    <row r="1126" spans="1:11" ht="15.75">
      <c r="A1126" s="15" t="s">
        <v>51</v>
      </c>
      <c r="B1126" s="16" t="s">
        <v>1175</v>
      </c>
      <c r="C1126" s="17" t="s">
        <v>340</v>
      </c>
      <c r="D1126" s="16" t="s">
        <v>100</v>
      </c>
      <c r="E1126" s="16" t="s">
        <v>91</v>
      </c>
      <c r="F1126" s="14">
        <v>4785</v>
      </c>
      <c r="G1126" s="14">
        <v>4785</v>
      </c>
      <c r="H1126" s="14">
        <f>G1126-F1126</f>
        <v>0</v>
      </c>
      <c r="I1126" s="14">
        <v>4490</v>
      </c>
      <c r="J1126" s="14">
        <f>I1126/G1126*100</f>
        <v>93.83490073145245</v>
      </c>
      <c r="K1126" s="14">
        <f>I1126-G1126</f>
        <v>-295</v>
      </c>
    </row>
    <row r="1127" spans="1:11" ht="15.75">
      <c r="A1127" s="15" t="s">
        <v>1176</v>
      </c>
      <c r="B1127" s="16" t="s">
        <v>1177</v>
      </c>
      <c r="C1127" s="17"/>
      <c r="D1127" s="16"/>
      <c r="E1127" s="16"/>
      <c r="F1127" s="14">
        <v>12773.8</v>
      </c>
      <c r="G1127" s="14">
        <v>12773.8</v>
      </c>
      <c r="H1127" s="14">
        <f>G1127-F1127</f>
        <v>0</v>
      </c>
      <c r="I1127" s="14">
        <v>12773.8</v>
      </c>
      <c r="J1127" s="14">
        <f>I1127/G1127*100</f>
        <v>100</v>
      </c>
      <c r="K1127" s="14">
        <f>I1127-G1127</f>
        <v>0</v>
      </c>
    </row>
    <row r="1128" spans="1:11" ht="47.25">
      <c r="A1128" s="15" t="s">
        <v>363</v>
      </c>
      <c r="B1128" s="16" t="s">
        <v>1178</v>
      </c>
      <c r="C1128" s="17"/>
      <c r="D1128" s="16"/>
      <c r="E1128" s="16"/>
      <c r="F1128" s="14">
        <v>5607.5</v>
      </c>
      <c r="G1128" s="14">
        <v>5607.5</v>
      </c>
      <c r="H1128" s="14">
        <f>G1128-F1128</f>
        <v>0</v>
      </c>
      <c r="I1128" s="14">
        <v>5607.5</v>
      </c>
      <c r="J1128" s="14">
        <f>I1128/G1128*100</f>
        <v>100</v>
      </c>
      <c r="K1128" s="14">
        <f>I1128-G1128</f>
        <v>0</v>
      </c>
    </row>
    <row r="1129" spans="1:11" ht="31.5">
      <c r="A1129" s="15" t="s">
        <v>341</v>
      </c>
      <c r="B1129" s="16" t="s">
        <v>1178</v>
      </c>
      <c r="C1129" s="17" t="s">
        <v>342</v>
      </c>
      <c r="D1129" s="16"/>
      <c r="E1129" s="16"/>
      <c r="F1129" s="14">
        <v>5607.5</v>
      </c>
      <c r="G1129" s="14">
        <v>5607.5</v>
      </c>
      <c r="H1129" s="14">
        <f>G1129-F1129</f>
        <v>0</v>
      </c>
      <c r="I1129" s="14">
        <v>5607.5</v>
      </c>
      <c r="J1129" s="14">
        <f>I1129/G1129*100</f>
        <v>100</v>
      </c>
      <c r="K1129" s="14">
        <f>I1129-G1129</f>
        <v>0</v>
      </c>
    </row>
    <row r="1130" spans="1:11" ht="15.75">
      <c r="A1130" s="15" t="s">
        <v>51</v>
      </c>
      <c r="B1130" s="16" t="s">
        <v>1178</v>
      </c>
      <c r="C1130" s="17" t="s">
        <v>342</v>
      </c>
      <c r="D1130" s="16" t="s">
        <v>100</v>
      </c>
      <c r="E1130" s="16" t="s">
        <v>91</v>
      </c>
      <c r="F1130" s="14">
        <v>5607.5</v>
      </c>
      <c r="G1130" s="14">
        <v>5607.5</v>
      </c>
      <c r="H1130" s="14">
        <f>G1130-F1130</f>
        <v>0</v>
      </c>
      <c r="I1130" s="14">
        <v>5607.5</v>
      </c>
      <c r="J1130" s="14">
        <f>I1130/G1130*100</f>
        <v>100</v>
      </c>
      <c r="K1130" s="14">
        <f>I1130-G1130</f>
        <v>0</v>
      </c>
    </row>
    <row r="1131" spans="1:11" ht="31.5">
      <c r="A1131" s="15" t="s">
        <v>336</v>
      </c>
      <c r="B1131" s="16" t="s">
        <v>1179</v>
      </c>
      <c r="C1131" s="17"/>
      <c r="D1131" s="16"/>
      <c r="E1131" s="16"/>
      <c r="F1131" s="14">
        <v>7166.3</v>
      </c>
      <c r="G1131" s="14">
        <v>7166.3</v>
      </c>
      <c r="H1131" s="14">
        <f>G1131-F1131</f>
        <v>0</v>
      </c>
      <c r="I1131" s="14">
        <v>7166.3</v>
      </c>
      <c r="J1131" s="14">
        <f>I1131/G1131*100</f>
        <v>100</v>
      </c>
      <c r="K1131" s="14">
        <f>I1131-G1131</f>
        <v>0</v>
      </c>
    </row>
    <row r="1132" spans="1:11" ht="31.5">
      <c r="A1132" s="15" t="s">
        <v>341</v>
      </c>
      <c r="B1132" s="16" t="s">
        <v>1179</v>
      </c>
      <c r="C1132" s="17" t="s">
        <v>342</v>
      </c>
      <c r="D1132" s="16"/>
      <c r="E1132" s="16"/>
      <c r="F1132" s="14">
        <v>7166.3</v>
      </c>
      <c r="G1132" s="14">
        <v>7166.3</v>
      </c>
      <c r="H1132" s="14">
        <f>G1132-F1132</f>
        <v>0</v>
      </c>
      <c r="I1132" s="14">
        <v>7166.3</v>
      </c>
      <c r="J1132" s="14">
        <f>I1132/G1132*100</f>
        <v>100</v>
      </c>
      <c r="K1132" s="14">
        <f>I1132-G1132</f>
        <v>0</v>
      </c>
    </row>
    <row r="1133" spans="1:11" ht="15.75">
      <c r="A1133" s="15" t="s">
        <v>51</v>
      </c>
      <c r="B1133" s="16" t="s">
        <v>1179</v>
      </c>
      <c r="C1133" s="17" t="s">
        <v>342</v>
      </c>
      <c r="D1133" s="16" t="s">
        <v>100</v>
      </c>
      <c r="E1133" s="16" t="s">
        <v>91</v>
      </c>
      <c r="F1133" s="14">
        <v>7166.3</v>
      </c>
      <c r="G1133" s="14">
        <v>7166.3</v>
      </c>
      <c r="H1133" s="14">
        <f>G1133-F1133</f>
        <v>0</v>
      </c>
      <c r="I1133" s="14">
        <v>7166.3</v>
      </c>
      <c r="J1133" s="14">
        <f>I1133/G1133*100</f>
        <v>100</v>
      </c>
      <c r="K1133" s="14">
        <f>I1133-G1133</f>
        <v>0</v>
      </c>
    </row>
    <row r="1134" spans="1:11" ht="15.75">
      <c r="A1134" s="15" t="s">
        <v>710</v>
      </c>
      <c r="B1134" s="16" t="s">
        <v>1180</v>
      </c>
      <c r="C1134" s="17"/>
      <c r="D1134" s="16"/>
      <c r="E1134" s="16"/>
      <c r="F1134" s="14">
        <v>2331792.6</v>
      </c>
      <c r="G1134" s="14">
        <v>2353216.4</v>
      </c>
      <c r="H1134" s="14">
        <f>G1134-F1134</f>
        <v>21423.799999999814</v>
      </c>
      <c r="I1134" s="14">
        <v>2351551.3</v>
      </c>
      <c r="J1134" s="14">
        <f>I1134/G1134*100</f>
        <v>99.92924152661863</v>
      </c>
      <c r="K1134" s="14">
        <f>I1134-G1134</f>
        <v>-1665.1000000000931</v>
      </c>
    </row>
    <row r="1135" spans="1:11" ht="31.5">
      <c r="A1135" s="15" t="s">
        <v>1181</v>
      </c>
      <c r="B1135" s="16" t="s">
        <v>1182</v>
      </c>
      <c r="C1135" s="17"/>
      <c r="D1135" s="16"/>
      <c r="E1135" s="16"/>
      <c r="F1135" s="14">
        <v>98380.6</v>
      </c>
      <c r="G1135" s="14">
        <v>98380.6</v>
      </c>
      <c r="H1135" s="14">
        <f>G1135-F1135</f>
        <v>0</v>
      </c>
      <c r="I1135" s="14">
        <v>98276.9</v>
      </c>
      <c r="J1135" s="14">
        <f>I1135/G1135*100</f>
        <v>99.89459303968464</v>
      </c>
      <c r="K1135" s="14">
        <f>I1135-G1135</f>
        <v>-103.70000000001164</v>
      </c>
    </row>
    <row r="1136" spans="1:11" ht="15.75">
      <c r="A1136" s="15" t="s">
        <v>253</v>
      </c>
      <c r="B1136" s="16" t="s">
        <v>1183</v>
      </c>
      <c r="C1136" s="17"/>
      <c r="D1136" s="16"/>
      <c r="E1136" s="16"/>
      <c r="F1136" s="14">
        <v>74079</v>
      </c>
      <c r="G1136" s="14">
        <v>74079</v>
      </c>
      <c r="H1136" s="14">
        <f>G1136-F1136</f>
        <v>0</v>
      </c>
      <c r="I1136" s="14">
        <v>73982.6</v>
      </c>
      <c r="J1136" s="14">
        <f>I1136/G1136*100</f>
        <v>99.86986865373454</v>
      </c>
      <c r="K1136" s="14">
        <f>I1136-G1136</f>
        <v>-96.39999999999418</v>
      </c>
    </row>
    <row r="1137" spans="1:11" ht="47.25">
      <c r="A1137" s="15" t="s">
        <v>337</v>
      </c>
      <c r="B1137" s="16" t="s">
        <v>1183</v>
      </c>
      <c r="C1137" s="17" t="s">
        <v>338</v>
      </c>
      <c r="D1137" s="16"/>
      <c r="E1137" s="16"/>
      <c r="F1137" s="14">
        <v>61103</v>
      </c>
      <c r="G1137" s="14">
        <v>61103</v>
      </c>
      <c r="H1137" s="14">
        <f>G1137-F1137</f>
        <v>0</v>
      </c>
      <c r="I1137" s="14">
        <v>61097.4</v>
      </c>
      <c r="J1137" s="14">
        <f>I1137/G1137*100</f>
        <v>99.99083514721046</v>
      </c>
      <c r="K1137" s="14">
        <f>I1137-G1137</f>
        <v>-5.599999999998545</v>
      </c>
    </row>
    <row r="1138" spans="1:11" ht="15.75">
      <c r="A1138" s="15" t="s">
        <v>51</v>
      </c>
      <c r="B1138" s="16" t="s">
        <v>1183</v>
      </c>
      <c r="C1138" s="17" t="s">
        <v>338</v>
      </c>
      <c r="D1138" s="16" t="s">
        <v>100</v>
      </c>
      <c r="E1138" s="16" t="s">
        <v>91</v>
      </c>
      <c r="F1138" s="14">
        <v>61103</v>
      </c>
      <c r="G1138" s="14">
        <v>61103</v>
      </c>
      <c r="H1138" s="14">
        <f>G1138-F1138</f>
        <v>0</v>
      </c>
      <c r="I1138" s="14">
        <v>61097.4</v>
      </c>
      <c r="J1138" s="14">
        <f>I1138/G1138*100</f>
        <v>99.99083514721046</v>
      </c>
      <c r="K1138" s="14">
        <f>I1138-G1138</f>
        <v>-5.599999999998545</v>
      </c>
    </row>
    <row r="1139" spans="1:11" ht="31.5">
      <c r="A1139" s="15" t="s">
        <v>339</v>
      </c>
      <c r="B1139" s="16" t="s">
        <v>1183</v>
      </c>
      <c r="C1139" s="17" t="s">
        <v>340</v>
      </c>
      <c r="D1139" s="16"/>
      <c r="E1139" s="16"/>
      <c r="F1139" s="14">
        <v>12865.1</v>
      </c>
      <c r="G1139" s="14">
        <v>12865.1</v>
      </c>
      <c r="H1139" s="14">
        <f>G1139-F1139</f>
        <v>0</v>
      </c>
      <c r="I1139" s="14">
        <v>12795.9</v>
      </c>
      <c r="J1139" s="14">
        <f>I1139/G1139*100</f>
        <v>99.46211067150664</v>
      </c>
      <c r="K1139" s="14">
        <f>I1139-G1139</f>
        <v>-69.20000000000073</v>
      </c>
    </row>
    <row r="1140" spans="1:11" ht="15.75">
      <c r="A1140" s="15" t="s">
        <v>51</v>
      </c>
      <c r="B1140" s="16" t="s">
        <v>1183</v>
      </c>
      <c r="C1140" s="17" t="s">
        <v>340</v>
      </c>
      <c r="D1140" s="16" t="s">
        <v>100</v>
      </c>
      <c r="E1140" s="16" t="s">
        <v>91</v>
      </c>
      <c r="F1140" s="14">
        <v>12865.1</v>
      </c>
      <c r="G1140" s="14">
        <v>12865.1</v>
      </c>
      <c r="H1140" s="14">
        <f>G1140-F1140</f>
        <v>0</v>
      </c>
      <c r="I1140" s="14">
        <v>12795.9</v>
      </c>
      <c r="J1140" s="14">
        <f>I1140/G1140*100</f>
        <v>99.46211067150664</v>
      </c>
      <c r="K1140" s="14">
        <f>I1140-G1140</f>
        <v>-69.20000000000073</v>
      </c>
    </row>
    <row r="1141" spans="1:11" ht="15.75">
      <c r="A1141" s="15" t="s">
        <v>343</v>
      </c>
      <c r="B1141" s="16" t="s">
        <v>1183</v>
      </c>
      <c r="C1141" s="17" t="s">
        <v>344</v>
      </c>
      <c r="D1141" s="16"/>
      <c r="E1141" s="16"/>
      <c r="F1141" s="14">
        <v>110.8</v>
      </c>
      <c r="G1141" s="14">
        <v>110.8</v>
      </c>
      <c r="H1141" s="14">
        <f>G1141-F1141</f>
        <v>0</v>
      </c>
      <c r="I1141" s="14">
        <v>89.4</v>
      </c>
      <c r="J1141" s="14">
        <f>I1141/G1141*100</f>
        <v>80.68592057761734</v>
      </c>
      <c r="K1141" s="14">
        <f>I1141-G1141</f>
        <v>-21.39999999999999</v>
      </c>
    </row>
    <row r="1142" spans="1:11" ht="15.75">
      <c r="A1142" s="15" t="s">
        <v>51</v>
      </c>
      <c r="B1142" s="16" t="s">
        <v>1183</v>
      </c>
      <c r="C1142" s="17" t="s">
        <v>344</v>
      </c>
      <c r="D1142" s="16" t="s">
        <v>100</v>
      </c>
      <c r="E1142" s="16" t="s">
        <v>91</v>
      </c>
      <c r="F1142" s="14">
        <v>110.8</v>
      </c>
      <c r="G1142" s="14">
        <v>110.8</v>
      </c>
      <c r="H1142" s="14">
        <f>G1142-F1142</f>
        <v>0</v>
      </c>
      <c r="I1142" s="14">
        <v>89.4</v>
      </c>
      <c r="J1142" s="14">
        <f>I1142/G1142*100</f>
        <v>80.68592057761734</v>
      </c>
      <c r="K1142" s="14">
        <f>I1142-G1142</f>
        <v>-21.39999999999999</v>
      </c>
    </row>
    <row r="1143" spans="1:11" ht="15.75">
      <c r="A1143" s="15" t="s">
        <v>1184</v>
      </c>
      <c r="B1143" s="16" t="s">
        <v>1185</v>
      </c>
      <c r="C1143" s="17"/>
      <c r="D1143" s="16"/>
      <c r="E1143" s="16"/>
      <c r="F1143" s="14">
        <v>400</v>
      </c>
      <c r="G1143" s="14">
        <v>400</v>
      </c>
      <c r="H1143" s="14">
        <f>G1143-F1143</f>
        <v>0</v>
      </c>
      <c r="I1143" s="14">
        <v>400</v>
      </c>
      <c r="J1143" s="14">
        <f>I1143/G1143*100</f>
        <v>100</v>
      </c>
      <c r="K1143" s="14">
        <f>I1143-G1143</f>
        <v>0</v>
      </c>
    </row>
    <row r="1144" spans="1:11" ht="31.5">
      <c r="A1144" s="15" t="s">
        <v>339</v>
      </c>
      <c r="B1144" s="16" t="s">
        <v>1185</v>
      </c>
      <c r="C1144" s="17" t="s">
        <v>340</v>
      </c>
      <c r="D1144" s="16"/>
      <c r="E1144" s="16"/>
      <c r="F1144" s="14">
        <v>400</v>
      </c>
      <c r="G1144" s="14">
        <v>400</v>
      </c>
      <c r="H1144" s="14">
        <f>G1144-F1144</f>
        <v>0</v>
      </c>
      <c r="I1144" s="14">
        <v>400</v>
      </c>
      <c r="J1144" s="14">
        <f>I1144/G1144*100</f>
        <v>100</v>
      </c>
      <c r="K1144" s="14">
        <f>I1144-G1144</f>
        <v>0</v>
      </c>
    </row>
    <row r="1145" spans="1:11" ht="15.75">
      <c r="A1145" s="15" t="s">
        <v>51</v>
      </c>
      <c r="B1145" s="16" t="s">
        <v>1185</v>
      </c>
      <c r="C1145" s="17" t="s">
        <v>340</v>
      </c>
      <c r="D1145" s="16" t="s">
        <v>100</v>
      </c>
      <c r="E1145" s="16" t="s">
        <v>91</v>
      </c>
      <c r="F1145" s="14">
        <v>400</v>
      </c>
      <c r="G1145" s="14">
        <v>400</v>
      </c>
      <c r="H1145" s="14">
        <f>G1145-F1145</f>
        <v>0</v>
      </c>
      <c r="I1145" s="14">
        <v>400</v>
      </c>
      <c r="J1145" s="14">
        <f>I1145/G1145*100</f>
        <v>100</v>
      </c>
      <c r="K1145" s="14">
        <f>I1145-G1145</f>
        <v>0</v>
      </c>
    </row>
    <row r="1146" spans="1:11" ht="15.75">
      <c r="A1146" s="15" t="s">
        <v>1186</v>
      </c>
      <c r="B1146" s="16" t="s">
        <v>1187</v>
      </c>
      <c r="C1146" s="17"/>
      <c r="D1146" s="16"/>
      <c r="E1146" s="16"/>
      <c r="F1146" s="14">
        <v>4562.8</v>
      </c>
      <c r="G1146" s="14">
        <v>4562.8</v>
      </c>
      <c r="H1146" s="14">
        <f>G1146-F1146</f>
        <v>0</v>
      </c>
      <c r="I1146" s="14">
        <v>4555.5</v>
      </c>
      <c r="J1146" s="14">
        <f>I1146/G1146*100</f>
        <v>99.84001051985622</v>
      </c>
      <c r="K1146" s="14">
        <f>I1146-G1146</f>
        <v>-7.300000000000182</v>
      </c>
    </row>
    <row r="1147" spans="1:11" ht="31.5">
      <c r="A1147" s="15" t="s">
        <v>339</v>
      </c>
      <c r="B1147" s="16" t="s">
        <v>1187</v>
      </c>
      <c r="C1147" s="17" t="s">
        <v>340</v>
      </c>
      <c r="D1147" s="16"/>
      <c r="E1147" s="16"/>
      <c r="F1147" s="14">
        <v>4562.8</v>
      </c>
      <c r="G1147" s="14">
        <v>4562.8</v>
      </c>
      <c r="H1147" s="14">
        <f>G1147-F1147</f>
        <v>0</v>
      </c>
      <c r="I1147" s="14">
        <v>4555.5</v>
      </c>
      <c r="J1147" s="14">
        <f>I1147/G1147*100</f>
        <v>99.84001051985622</v>
      </c>
      <c r="K1147" s="14">
        <f>I1147-G1147</f>
        <v>-7.300000000000182</v>
      </c>
    </row>
    <row r="1148" spans="1:11" ht="15.75">
      <c r="A1148" s="15" t="s">
        <v>51</v>
      </c>
      <c r="B1148" s="16" t="s">
        <v>1187</v>
      </c>
      <c r="C1148" s="17" t="s">
        <v>340</v>
      </c>
      <c r="D1148" s="16" t="s">
        <v>100</v>
      </c>
      <c r="E1148" s="16" t="s">
        <v>91</v>
      </c>
      <c r="F1148" s="14">
        <v>4562.8</v>
      </c>
      <c r="G1148" s="14">
        <v>4562.8</v>
      </c>
      <c r="H1148" s="14">
        <f>G1148-F1148</f>
        <v>0</v>
      </c>
      <c r="I1148" s="14">
        <v>4555.5</v>
      </c>
      <c r="J1148" s="14">
        <f>I1148/G1148*100</f>
        <v>99.84001051985622</v>
      </c>
      <c r="K1148" s="14">
        <f>I1148-G1148</f>
        <v>-7.300000000000182</v>
      </c>
    </row>
    <row r="1149" spans="1:11" ht="15.75">
      <c r="A1149" s="15" t="s">
        <v>428</v>
      </c>
      <c r="B1149" s="16" t="s">
        <v>1188</v>
      </c>
      <c r="C1149" s="17"/>
      <c r="D1149" s="16"/>
      <c r="E1149" s="16"/>
      <c r="F1149" s="14">
        <v>9000</v>
      </c>
      <c r="G1149" s="14">
        <v>9000</v>
      </c>
      <c r="H1149" s="14">
        <f>G1149-F1149</f>
        <v>0</v>
      </c>
      <c r="I1149" s="14">
        <v>9000</v>
      </c>
      <c r="J1149" s="14">
        <f>I1149/G1149*100</f>
        <v>100</v>
      </c>
      <c r="K1149" s="14">
        <f>I1149-G1149</f>
        <v>0</v>
      </c>
    </row>
    <row r="1150" spans="1:11" ht="15.75">
      <c r="A1150" s="15" t="s">
        <v>348</v>
      </c>
      <c r="B1150" s="16" t="s">
        <v>1188</v>
      </c>
      <c r="C1150" s="17" t="s">
        <v>349</v>
      </c>
      <c r="D1150" s="16"/>
      <c r="E1150" s="16"/>
      <c r="F1150" s="14">
        <v>9000</v>
      </c>
      <c r="G1150" s="14">
        <v>9000</v>
      </c>
      <c r="H1150" s="14">
        <f>G1150-F1150</f>
        <v>0</v>
      </c>
      <c r="I1150" s="14">
        <v>9000</v>
      </c>
      <c r="J1150" s="14">
        <f>I1150/G1150*100</f>
        <v>100</v>
      </c>
      <c r="K1150" s="14">
        <f>I1150-G1150</f>
        <v>0</v>
      </c>
    </row>
    <row r="1151" spans="1:11" ht="15.75">
      <c r="A1151" s="15" t="s">
        <v>51</v>
      </c>
      <c r="B1151" s="16" t="s">
        <v>1188</v>
      </c>
      <c r="C1151" s="17" t="s">
        <v>349</v>
      </c>
      <c r="D1151" s="16" t="s">
        <v>100</v>
      </c>
      <c r="E1151" s="16" t="s">
        <v>91</v>
      </c>
      <c r="F1151" s="14">
        <v>9000</v>
      </c>
      <c r="G1151" s="14">
        <v>9000</v>
      </c>
      <c r="H1151" s="14">
        <f>G1151-F1151</f>
        <v>0</v>
      </c>
      <c r="I1151" s="14">
        <v>9000</v>
      </c>
      <c r="J1151" s="14">
        <f>I1151/G1151*100</f>
        <v>100</v>
      </c>
      <c r="K1151" s="14">
        <f>I1151-G1151</f>
        <v>0</v>
      </c>
    </row>
    <row r="1152" spans="1:11" ht="15.75">
      <c r="A1152" s="15" t="s">
        <v>428</v>
      </c>
      <c r="B1152" s="16" t="s">
        <v>1189</v>
      </c>
      <c r="C1152" s="17"/>
      <c r="D1152" s="16"/>
      <c r="E1152" s="16"/>
      <c r="F1152" s="14">
        <v>10338.8</v>
      </c>
      <c r="G1152" s="14">
        <v>10338.8</v>
      </c>
      <c r="H1152" s="14">
        <f>G1152-F1152</f>
        <v>0</v>
      </c>
      <c r="I1152" s="14">
        <v>10338.8</v>
      </c>
      <c r="J1152" s="14">
        <f>I1152/G1152*100</f>
        <v>100</v>
      </c>
      <c r="K1152" s="14">
        <f>I1152-G1152</f>
        <v>0</v>
      </c>
    </row>
    <row r="1153" spans="1:11" ht="31.5">
      <c r="A1153" s="15" t="s">
        <v>339</v>
      </c>
      <c r="B1153" s="16" t="s">
        <v>1189</v>
      </c>
      <c r="C1153" s="17" t="s">
        <v>340</v>
      </c>
      <c r="D1153" s="16"/>
      <c r="E1153" s="16"/>
      <c r="F1153" s="14">
        <v>10338.8</v>
      </c>
      <c r="G1153" s="14">
        <v>10338.8</v>
      </c>
      <c r="H1153" s="14">
        <f>G1153-F1153</f>
        <v>0</v>
      </c>
      <c r="I1153" s="14">
        <v>10338.8</v>
      </c>
      <c r="J1153" s="14">
        <f>I1153/G1153*100</f>
        <v>100</v>
      </c>
      <c r="K1153" s="14">
        <f>I1153-G1153</f>
        <v>0</v>
      </c>
    </row>
    <row r="1154" spans="1:11" ht="15.75">
      <c r="A1154" s="15" t="s">
        <v>51</v>
      </c>
      <c r="B1154" s="16" t="s">
        <v>1189</v>
      </c>
      <c r="C1154" s="17" t="s">
        <v>340</v>
      </c>
      <c r="D1154" s="16" t="s">
        <v>100</v>
      </c>
      <c r="E1154" s="16" t="s">
        <v>91</v>
      </c>
      <c r="F1154" s="14">
        <v>10338.8</v>
      </c>
      <c r="G1154" s="14">
        <v>10338.8</v>
      </c>
      <c r="H1154" s="14">
        <f>G1154-F1154</f>
        <v>0</v>
      </c>
      <c r="I1154" s="14">
        <v>10338.8</v>
      </c>
      <c r="J1154" s="14">
        <f>I1154/G1154*100</f>
        <v>100</v>
      </c>
      <c r="K1154" s="14">
        <f>I1154-G1154</f>
        <v>0</v>
      </c>
    </row>
    <row r="1155" spans="1:11" ht="31.5">
      <c r="A1155" s="15" t="s">
        <v>1190</v>
      </c>
      <c r="B1155" s="16" t="s">
        <v>1191</v>
      </c>
      <c r="C1155" s="17"/>
      <c r="D1155" s="16"/>
      <c r="E1155" s="16"/>
      <c r="F1155" s="14">
        <v>40859.3</v>
      </c>
      <c r="G1155" s="14">
        <v>40643.9</v>
      </c>
      <c r="H1155" s="14">
        <f>G1155-F1155</f>
        <v>-215.40000000000146</v>
      </c>
      <c r="I1155" s="14">
        <v>39194.6</v>
      </c>
      <c r="J1155" s="14">
        <f>I1155/G1155*100</f>
        <v>96.43415125024912</v>
      </c>
      <c r="K1155" s="14">
        <f>I1155-G1155</f>
        <v>-1449.300000000003</v>
      </c>
    </row>
    <row r="1156" spans="1:11" ht="15.75">
      <c r="A1156" s="15" t="s">
        <v>253</v>
      </c>
      <c r="B1156" s="16" t="s">
        <v>1192</v>
      </c>
      <c r="C1156" s="17"/>
      <c r="D1156" s="16"/>
      <c r="E1156" s="16"/>
      <c r="F1156" s="14">
        <v>23959.3</v>
      </c>
      <c r="G1156" s="14">
        <v>23743.9</v>
      </c>
      <c r="H1156" s="14">
        <f>G1156-F1156</f>
        <v>-215.39999999999782</v>
      </c>
      <c r="I1156" s="14">
        <v>22294.6</v>
      </c>
      <c r="J1156" s="14">
        <f>I1156/G1156*100</f>
        <v>93.89611647623178</v>
      </c>
      <c r="K1156" s="14">
        <f>I1156-G1156</f>
        <v>-1449.300000000003</v>
      </c>
    </row>
    <row r="1157" spans="1:11" ht="47.25">
      <c r="A1157" s="15" t="s">
        <v>337</v>
      </c>
      <c r="B1157" s="16" t="s">
        <v>1192</v>
      </c>
      <c r="C1157" s="17" t="s">
        <v>338</v>
      </c>
      <c r="D1157" s="16"/>
      <c r="E1157" s="16"/>
      <c r="F1157" s="14">
        <v>16239.6</v>
      </c>
      <c r="G1157" s="14">
        <v>16239.6</v>
      </c>
      <c r="H1157" s="14">
        <f>G1157-F1157</f>
        <v>0</v>
      </c>
      <c r="I1157" s="14">
        <v>16125.8</v>
      </c>
      <c r="J1157" s="14">
        <f>I1157/G1157*100</f>
        <v>99.29924382373949</v>
      </c>
      <c r="K1157" s="14">
        <f>I1157-G1157</f>
        <v>-113.80000000000109</v>
      </c>
    </row>
    <row r="1158" spans="1:11" ht="15.75">
      <c r="A1158" s="15" t="s">
        <v>11</v>
      </c>
      <c r="B1158" s="16" t="s">
        <v>1192</v>
      </c>
      <c r="C1158" s="17" t="s">
        <v>338</v>
      </c>
      <c r="D1158" s="16" t="s">
        <v>100</v>
      </c>
      <c r="E1158" s="16" t="s">
        <v>93</v>
      </c>
      <c r="F1158" s="14">
        <v>16239.6</v>
      </c>
      <c r="G1158" s="14">
        <v>16239.6</v>
      </c>
      <c r="H1158" s="14">
        <f>G1158-F1158</f>
        <v>0</v>
      </c>
      <c r="I1158" s="14">
        <v>16125.8</v>
      </c>
      <c r="J1158" s="14">
        <f>I1158/G1158*100</f>
        <v>99.29924382373949</v>
      </c>
      <c r="K1158" s="14">
        <f>I1158-G1158</f>
        <v>-113.80000000000109</v>
      </c>
    </row>
    <row r="1159" spans="1:11" ht="31.5">
      <c r="A1159" s="15" t="s">
        <v>339</v>
      </c>
      <c r="B1159" s="16" t="s">
        <v>1192</v>
      </c>
      <c r="C1159" s="17" t="s">
        <v>340</v>
      </c>
      <c r="D1159" s="16"/>
      <c r="E1159" s="16"/>
      <c r="F1159" s="14">
        <v>7532.9</v>
      </c>
      <c r="G1159" s="14">
        <v>7307.8</v>
      </c>
      <c r="H1159" s="14">
        <f>G1159-F1159</f>
        <v>-225.09999999999945</v>
      </c>
      <c r="I1159" s="14">
        <v>6007.1</v>
      </c>
      <c r="J1159" s="14">
        <f>I1159/G1159*100</f>
        <v>82.20120966638387</v>
      </c>
      <c r="K1159" s="14">
        <f>I1159-G1159</f>
        <v>-1300.6999999999998</v>
      </c>
    </row>
    <row r="1160" spans="1:11" ht="15.75">
      <c r="A1160" s="15" t="s">
        <v>11</v>
      </c>
      <c r="B1160" s="16" t="s">
        <v>1192</v>
      </c>
      <c r="C1160" s="17" t="s">
        <v>340</v>
      </c>
      <c r="D1160" s="16" t="s">
        <v>100</v>
      </c>
      <c r="E1160" s="16" t="s">
        <v>93</v>
      </c>
      <c r="F1160" s="14">
        <v>7532.9</v>
      </c>
      <c r="G1160" s="14">
        <v>7307.8</v>
      </c>
      <c r="H1160" s="14">
        <f>G1160-F1160</f>
        <v>-225.09999999999945</v>
      </c>
      <c r="I1160" s="14">
        <v>6007.1</v>
      </c>
      <c r="J1160" s="14">
        <f>I1160/G1160*100</f>
        <v>82.20120966638387</v>
      </c>
      <c r="K1160" s="14">
        <f>I1160-G1160</f>
        <v>-1300.6999999999998</v>
      </c>
    </row>
    <row r="1161" spans="1:11" ht="15.75">
      <c r="A1161" s="15" t="s">
        <v>343</v>
      </c>
      <c r="B1161" s="16" t="s">
        <v>1192</v>
      </c>
      <c r="C1161" s="17" t="s">
        <v>344</v>
      </c>
      <c r="D1161" s="16"/>
      <c r="E1161" s="16"/>
      <c r="F1161" s="14">
        <v>186.8</v>
      </c>
      <c r="G1161" s="14">
        <v>196.4</v>
      </c>
      <c r="H1161" s="14">
        <f>G1161-F1161</f>
        <v>9.599999999999994</v>
      </c>
      <c r="I1161" s="14">
        <v>161.8</v>
      </c>
      <c r="J1161" s="14">
        <f>I1161/G1161*100</f>
        <v>82.38289205702648</v>
      </c>
      <c r="K1161" s="14">
        <f>I1161-G1161</f>
        <v>-34.599999999999994</v>
      </c>
    </row>
    <row r="1162" spans="1:11" ht="15.75">
      <c r="A1162" s="15" t="s">
        <v>11</v>
      </c>
      <c r="B1162" s="16" t="s">
        <v>1192</v>
      </c>
      <c r="C1162" s="17" t="s">
        <v>344</v>
      </c>
      <c r="D1162" s="16" t="s">
        <v>100</v>
      </c>
      <c r="E1162" s="16" t="s">
        <v>93</v>
      </c>
      <c r="F1162" s="14">
        <v>186.8</v>
      </c>
      <c r="G1162" s="14">
        <v>196.4</v>
      </c>
      <c r="H1162" s="14">
        <f>G1162-F1162</f>
        <v>9.599999999999994</v>
      </c>
      <c r="I1162" s="14">
        <v>161.8</v>
      </c>
      <c r="J1162" s="14">
        <f>I1162/G1162*100</f>
        <v>82.38289205702648</v>
      </c>
      <c r="K1162" s="14">
        <f>I1162-G1162</f>
        <v>-34.599999999999994</v>
      </c>
    </row>
    <row r="1163" spans="1:11" ht="15.75">
      <c r="A1163" s="15" t="s">
        <v>1174</v>
      </c>
      <c r="B1163" s="16" t="s">
        <v>1193</v>
      </c>
      <c r="C1163" s="17"/>
      <c r="D1163" s="16"/>
      <c r="E1163" s="16"/>
      <c r="F1163" s="14">
        <v>16900</v>
      </c>
      <c r="G1163" s="14">
        <v>16900</v>
      </c>
      <c r="H1163" s="14">
        <f>G1163-F1163</f>
        <v>0</v>
      </c>
      <c r="I1163" s="14">
        <v>16900</v>
      </c>
      <c r="J1163" s="14">
        <f>I1163/G1163*100</f>
        <v>100</v>
      </c>
      <c r="K1163" s="14">
        <f>I1163-G1163</f>
        <v>0</v>
      </c>
    </row>
    <row r="1164" spans="1:11" ht="31.5">
      <c r="A1164" s="15" t="s">
        <v>339</v>
      </c>
      <c r="B1164" s="16" t="s">
        <v>1193</v>
      </c>
      <c r="C1164" s="17" t="s">
        <v>340</v>
      </c>
      <c r="D1164" s="16"/>
      <c r="E1164" s="16"/>
      <c r="F1164" s="14">
        <v>16900</v>
      </c>
      <c r="G1164" s="14">
        <v>16900</v>
      </c>
      <c r="H1164" s="14">
        <f>G1164-F1164</f>
        <v>0</v>
      </c>
      <c r="I1164" s="14">
        <v>16900</v>
      </c>
      <c r="J1164" s="14">
        <f>I1164/G1164*100</f>
        <v>100</v>
      </c>
      <c r="K1164" s="14">
        <f>I1164-G1164</f>
        <v>0</v>
      </c>
    </row>
    <row r="1165" spans="1:11" ht="15.75">
      <c r="A1165" s="15" t="s">
        <v>51</v>
      </c>
      <c r="B1165" s="16" t="s">
        <v>1193</v>
      </c>
      <c r="C1165" s="17" t="s">
        <v>340</v>
      </c>
      <c r="D1165" s="16" t="s">
        <v>100</v>
      </c>
      <c r="E1165" s="16" t="s">
        <v>91</v>
      </c>
      <c r="F1165" s="14">
        <v>16900</v>
      </c>
      <c r="G1165" s="14">
        <v>16900</v>
      </c>
      <c r="H1165" s="14">
        <f>G1165-F1165</f>
        <v>0</v>
      </c>
      <c r="I1165" s="14">
        <v>16900</v>
      </c>
      <c r="J1165" s="14">
        <f>I1165/G1165*100</f>
        <v>100</v>
      </c>
      <c r="K1165" s="14">
        <f>I1165-G1165</f>
        <v>0</v>
      </c>
    </row>
    <row r="1166" spans="1:11" ht="31.5">
      <c r="A1166" s="15" t="s">
        <v>1194</v>
      </c>
      <c r="B1166" s="16" t="s">
        <v>1195</v>
      </c>
      <c r="C1166" s="17"/>
      <c r="D1166" s="16"/>
      <c r="E1166" s="16"/>
      <c r="F1166" s="14">
        <v>568916.5</v>
      </c>
      <c r="G1166" s="14">
        <v>568916.5</v>
      </c>
      <c r="H1166" s="14">
        <f>G1166-F1166</f>
        <v>0</v>
      </c>
      <c r="I1166" s="14">
        <v>568916.5</v>
      </c>
      <c r="J1166" s="14">
        <f>I1166/G1166*100</f>
        <v>100</v>
      </c>
      <c r="K1166" s="14">
        <f>I1166-G1166</f>
        <v>0</v>
      </c>
    </row>
    <row r="1167" spans="1:11" ht="15.75">
      <c r="A1167" s="15" t="s">
        <v>253</v>
      </c>
      <c r="B1167" s="16" t="s">
        <v>1196</v>
      </c>
      <c r="C1167" s="17"/>
      <c r="D1167" s="16"/>
      <c r="E1167" s="16"/>
      <c r="F1167" s="14">
        <v>491425.2</v>
      </c>
      <c r="G1167" s="14">
        <v>491425.2</v>
      </c>
      <c r="H1167" s="14">
        <f>G1167-F1167</f>
        <v>0</v>
      </c>
      <c r="I1167" s="14">
        <v>491425.2</v>
      </c>
      <c r="J1167" s="14">
        <f>I1167/G1167*100</f>
        <v>100</v>
      </c>
      <c r="K1167" s="14">
        <f>I1167-G1167</f>
        <v>0</v>
      </c>
    </row>
    <row r="1168" spans="1:11" ht="31.5">
      <c r="A1168" s="15" t="s">
        <v>341</v>
      </c>
      <c r="B1168" s="16" t="s">
        <v>1196</v>
      </c>
      <c r="C1168" s="17" t="s">
        <v>342</v>
      </c>
      <c r="D1168" s="16"/>
      <c r="E1168" s="16"/>
      <c r="F1168" s="14">
        <v>491425.2</v>
      </c>
      <c r="G1168" s="14">
        <v>491425.2</v>
      </c>
      <c r="H1168" s="14">
        <f>G1168-F1168</f>
        <v>0</v>
      </c>
      <c r="I1168" s="14">
        <v>491425.2</v>
      </c>
      <c r="J1168" s="14">
        <f>I1168/G1168*100</f>
        <v>100</v>
      </c>
      <c r="K1168" s="14">
        <f>I1168-G1168</f>
        <v>0</v>
      </c>
    </row>
    <row r="1169" spans="1:11" ht="15.75">
      <c r="A1169" s="15" t="s">
        <v>51</v>
      </c>
      <c r="B1169" s="16" t="s">
        <v>1196</v>
      </c>
      <c r="C1169" s="17" t="s">
        <v>342</v>
      </c>
      <c r="D1169" s="16" t="s">
        <v>100</v>
      </c>
      <c r="E1169" s="16" t="s">
        <v>91</v>
      </c>
      <c r="F1169" s="14">
        <v>491425.2</v>
      </c>
      <c r="G1169" s="14">
        <v>491425.2</v>
      </c>
      <c r="H1169" s="14">
        <f>G1169-F1169</f>
        <v>0</v>
      </c>
      <c r="I1169" s="14">
        <v>491425.2</v>
      </c>
      <c r="J1169" s="14">
        <f>I1169/G1169*100</f>
        <v>100</v>
      </c>
      <c r="K1169" s="14">
        <f>I1169-G1169</f>
        <v>0</v>
      </c>
    </row>
    <row r="1170" spans="1:11" ht="15.75">
      <c r="A1170" s="15" t="s">
        <v>1197</v>
      </c>
      <c r="B1170" s="16" t="s">
        <v>1198</v>
      </c>
      <c r="C1170" s="17"/>
      <c r="D1170" s="16"/>
      <c r="E1170" s="16"/>
      <c r="F1170" s="14">
        <v>52001.1</v>
      </c>
      <c r="G1170" s="14">
        <v>52001.1</v>
      </c>
      <c r="H1170" s="14">
        <f>G1170-F1170</f>
        <v>0</v>
      </c>
      <c r="I1170" s="14">
        <v>52001.1</v>
      </c>
      <c r="J1170" s="14">
        <f>I1170/G1170*100</f>
        <v>100</v>
      </c>
      <c r="K1170" s="14">
        <f>I1170-G1170</f>
        <v>0</v>
      </c>
    </row>
    <row r="1171" spans="1:11" ht="31.5">
      <c r="A1171" s="15" t="s">
        <v>341</v>
      </c>
      <c r="B1171" s="16" t="s">
        <v>1198</v>
      </c>
      <c r="C1171" s="17" t="s">
        <v>342</v>
      </c>
      <c r="D1171" s="16"/>
      <c r="E1171" s="16"/>
      <c r="F1171" s="14">
        <v>52001.1</v>
      </c>
      <c r="G1171" s="14">
        <v>52001.1</v>
      </c>
      <c r="H1171" s="14">
        <f>G1171-F1171</f>
        <v>0</v>
      </c>
      <c r="I1171" s="14">
        <v>52001.1</v>
      </c>
      <c r="J1171" s="14">
        <f>I1171/G1171*100</f>
        <v>100</v>
      </c>
      <c r="K1171" s="14">
        <f>I1171-G1171</f>
        <v>0</v>
      </c>
    </row>
    <row r="1172" spans="1:11" ht="15.75">
      <c r="A1172" s="15" t="s">
        <v>51</v>
      </c>
      <c r="B1172" s="16" t="s">
        <v>1198</v>
      </c>
      <c r="C1172" s="17" t="s">
        <v>342</v>
      </c>
      <c r="D1172" s="16" t="s">
        <v>100</v>
      </c>
      <c r="E1172" s="16" t="s">
        <v>91</v>
      </c>
      <c r="F1172" s="14">
        <v>52001.1</v>
      </c>
      <c r="G1172" s="14">
        <v>52001.1</v>
      </c>
      <c r="H1172" s="14">
        <f>G1172-F1172</f>
        <v>0</v>
      </c>
      <c r="I1172" s="14">
        <v>52001.1</v>
      </c>
      <c r="J1172" s="14">
        <f>I1172/G1172*100</f>
        <v>100</v>
      </c>
      <c r="K1172" s="14">
        <f>I1172-G1172</f>
        <v>0</v>
      </c>
    </row>
    <row r="1173" spans="1:11" ht="31.5">
      <c r="A1173" s="15" t="s">
        <v>1199</v>
      </c>
      <c r="B1173" s="16" t="s">
        <v>1200</v>
      </c>
      <c r="C1173" s="17"/>
      <c r="D1173" s="16"/>
      <c r="E1173" s="16"/>
      <c r="F1173" s="14">
        <v>25490.2</v>
      </c>
      <c r="G1173" s="14">
        <v>25490.2</v>
      </c>
      <c r="H1173" s="14">
        <f>G1173-F1173</f>
        <v>0</v>
      </c>
      <c r="I1173" s="14">
        <v>25490.2</v>
      </c>
      <c r="J1173" s="14">
        <f>I1173/G1173*100</f>
        <v>100</v>
      </c>
      <c r="K1173" s="14">
        <f>I1173-G1173</f>
        <v>0</v>
      </c>
    </row>
    <row r="1174" spans="1:11" ht="31.5">
      <c r="A1174" s="15" t="s">
        <v>341</v>
      </c>
      <c r="B1174" s="16" t="s">
        <v>1200</v>
      </c>
      <c r="C1174" s="17" t="s">
        <v>342</v>
      </c>
      <c r="D1174" s="16"/>
      <c r="E1174" s="16"/>
      <c r="F1174" s="14">
        <v>25490.2</v>
      </c>
      <c r="G1174" s="14">
        <v>25490.2</v>
      </c>
      <c r="H1174" s="14">
        <f>G1174-F1174</f>
        <v>0</v>
      </c>
      <c r="I1174" s="14">
        <v>25490.2</v>
      </c>
      <c r="J1174" s="14">
        <f>I1174/G1174*100</f>
        <v>100</v>
      </c>
      <c r="K1174" s="14">
        <f>I1174-G1174</f>
        <v>0</v>
      </c>
    </row>
    <row r="1175" spans="1:11" ht="15.75">
      <c r="A1175" s="15" t="s">
        <v>51</v>
      </c>
      <c r="B1175" s="16" t="s">
        <v>1200</v>
      </c>
      <c r="C1175" s="17" t="s">
        <v>342</v>
      </c>
      <c r="D1175" s="16" t="s">
        <v>100</v>
      </c>
      <c r="E1175" s="16" t="s">
        <v>91</v>
      </c>
      <c r="F1175" s="14">
        <v>25490.2</v>
      </c>
      <c r="G1175" s="14">
        <v>25490.2</v>
      </c>
      <c r="H1175" s="14">
        <f>G1175-F1175</f>
        <v>0</v>
      </c>
      <c r="I1175" s="14">
        <v>25490.2</v>
      </c>
      <c r="J1175" s="14">
        <f>I1175/G1175*100</f>
        <v>100</v>
      </c>
      <c r="K1175" s="14">
        <f>I1175-G1175</f>
        <v>0</v>
      </c>
    </row>
    <row r="1176" spans="1:11" ht="31.5">
      <c r="A1176" s="15" t="s">
        <v>1201</v>
      </c>
      <c r="B1176" s="16" t="s">
        <v>1202</v>
      </c>
      <c r="C1176" s="17"/>
      <c r="D1176" s="16"/>
      <c r="E1176" s="16"/>
      <c r="F1176" s="14">
        <v>730335.9</v>
      </c>
      <c r="G1176" s="14">
        <v>751975.2</v>
      </c>
      <c r="H1176" s="14">
        <f>G1176-F1176</f>
        <v>21639.29999999993</v>
      </c>
      <c r="I1176" s="14">
        <v>751975.2</v>
      </c>
      <c r="J1176" s="14">
        <f>I1176/G1176*100</f>
        <v>100</v>
      </c>
      <c r="K1176" s="14">
        <f>I1176-G1176</f>
        <v>0</v>
      </c>
    </row>
    <row r="1177" spans="1:11" ht="15.75">
      <c r="A1177" s="15" t="s">
        <v>253</v>
      </c>
      <c r="B1177" s="16" t="s">
        <v>1203</v>
      </c>
      <c r="C1177" s="17"/>
      <c r="D1177" s="16"/>
      <c r="E1177" s="16"/>
      <c r="F1177" s="14">
        <v>662405.5</v>
      </c>
      <c r="G1177" s="14">
        <v>684044.8</v>
      </c>
      <c r="H1177" s="14">
        <f>G1177-F1177</f>
        <v>21639.300000000047</v>
      </c>
      <c r="I1177" s="14">
        <v>684044.8</v>
      </c>
      <c r="J1177" s="14">
        <f>I1177/G1177*100</f>
        <v>100</v>
      </c>
      <c r="K1177" s="14">
        <f>I1177-G1177</f>
        <v>0</v>
      </c>
    </row>
    <row r="1178" spans="1:11" ht="31.5">
      <c r="A1178" s="15" t="s">
        <v>341</v>
      </c>
      <c r="B1178" s="16" t="s">
        <v>1203</v>
      </c>
      <c r="C1178" s="17" t="s">
        <v>342</v>
      </c>
      <c r="D1178" s="16"/>
      <c r="E1178" s="16"/>
      <c r="F1178" s="14">
        <v>662405.5</v>
      </c>
      <c r="G1178" s="14">
        <v>684044.8</v>
      </c>
      <c r="H1178" s="14">
        <f>G1178-F1178</f>
        <v>21639.300000000047</v>
      </c>
      <c r="I1178" s="14">
        <v>684044.8</v>
      </c>
      <c r="J1178" s="14">
        <f>I1178/G1178*100</f>
        <v>100</v>
      </c>
      <c r="K1178" s="14">
        <f>I1178-G1178</f>
        <v>0</v>
      </c>
    </row>
    <row r="1179" spans="1:11" ht="15.75">
      <c r="A1179" s="15" t="s">
        <v>51</v>
      </c>
      <c r="B1179" s="16" t="s">
        <v>1203</v>
      </c>
      <c r="C1179" s="17" t="s">
        <v>342</v>
      </c>
      <c r="D1179" s="16" t="s">
        <v>100</v>
      </c>
      <c r="E1179" s="16" t="s">
        <v>91</v>
      </c>
      <c r="F1179" s="14">
        <v>662405.5</v>
      </c>
      <c r="G1179" s="14">
        <v>684044.8</v>
      </c>
      <c r="H1179" s="14">
        <f>G1179-F1179</f>
        <v>21639.300000000047</v>
      </c>
      <c r="I1179" s="14">
        <v>684044.8</v>
      </c>
      <c r="J1179" s="14">
        <f>I1179/G1179*100</f>
        <v>100</v>
      </c>
      <c r="K1179" s="14">
        <f>I1179-G1179</f>
        <v>0</v>
      </c>
    </row>
    <row r="1180" spans="1:11" ht="31.5">
      <c r="A1180" s="15" t="s">
        <v>629</v>
      </c>
      <c r="B1180" s="16" t="s">
        <v>1204</v>
      </c>
      <c r="C1180" s="17"/>
      <c r="D1180" s="16"/>
      <c r="E1180" s="16"/>
      <c r="F1180" s="14">
        <v>14400</v>
      </c>
      <c r="G1180" s="14">
        <v>14400</v>
      </c>
      <c r="H1180" s="14">
        <f>G1180-F1180</f>
        <v>0</v>
      </c>
      <c r="I1180" s="14">
        <v>14400</v>
      </c>
      <c r="J1180" s="14">
        <f>I1180/G1180*100</f>
        <v>100</v>
      </c>
      <c r="K1180" s="14">
        <f>I1180-G1180</f>
        <v>0</v>
      </c>
    </row>
    <row r="1181" spans="1:11" ht="15.75">
      <c r="A1181" s="15" t="s">
        <v>343</v>
      </c>
      <c r="B1181" s="16" t="s">
        <v>1204</v>
      </c>
      <c r="C1181" s="17" t="s">
        <v>344</v>
      </c>
      <c r="D1181" s="16"/>
      <c r="E1181" s="16"/>
      <c r="F1181" s="14">
        <v>14400</v>
      </c>
      <c r="G1181" s="14">
        <v>14400</v>
      </c>
      <c r="H1181" s="14">
        <f>G1181-F1181</f>
        <v>0</v>
      </c>
      <c r="I1181" s="14">
        <v>14400</v>
      </c>
      <c r="J1181" s="14">
        <f>I1181/G1181*100</f>
        <v>100</v>
      </c>
      <c r="K1181" s="14">
        <f>I1181-G1181</f>
        <v>0</v>
      </c>
    </row>
    <row r="1182" spans="1:11" ht="15.75">
      <c r="A1182" s="15" t="s">
        <v>630</v>
      </c>
      <c r="B1182" s="16" t="s">
        <v>1204</v>
      </c>
      <c r="C1182" s="17" t="s">
        <v>344</v>
      </c>
      <c r="D1182" s="16" t="s">
        <v>100</v>
      </c>
      <c r="E1182" s="16" t="s">
        <v>89</v>
      </c>
      <c r="F1182" s="14">
        <v>14400</v>
      </c>
      <c r="G1182" s="14">
        <v>14400</v>
      </c>
      <c r="H1182" s="14">
        <f>G1182-F1182</f>
        <v>0</v>
      </c>
      <c r="I1182" s="14">
        <v>14400</v>
      </c>
      <c r="J1182" s="14">
        <f>I1182/G1182*100</f>
        <v>100</v>
      </c>
      <c r="K1182" s="14">
        <f>I1182-G1182</f>
        <v>0</v>
      </c>
    </row>
    <row r="1183" spans="1:11" ht="31.5">
      <c r="A1183" s="15" t="s">
        <v>1205</v>
      </c>
      <c r="B1183" s="16" t="s">
        <v>1206</v>
      </c>
      <c r="C1183" s="17"/>
      <c r="D1183" s="16"/>
      <c r="E1183" s="16"/>
      <c r="F1183" s="14">
        <v>38000</v>
      </c>
      <c r="G1183" s="14">
        <v>38000</v>
      </c>
      <c r="H1183" s="14">
        <f>G1183-F1183</f>
        <v>0</v>
      </c>
      <c r="I1183" s="14">
        <v>38000</v>
      </c>
      <c r="J1183" s="14">
        <f>I1183/G1183*100</f>
        <v>100</v>
      </c>
      <c r="K1183" s="14">
        <f>I1183-G1183</f>
        <v>0</v>
      </c>
    </row>
    <row r="1184" spans="1:11" ht="31.5">
      <c r="A1184" s="15" t="s">
        <v>339</v>
      </c>
      <c r="B1184" s="16" t="s">
        <v>1206</v>
      </c>
      <c r="C1184" s="17" t="s">
        <v>340</v>
      </c>
      <c r="D1184" s="16"/>
      <c r="E1184" s="16"/>
      <c r="F1184" s="14">
        <v>1000</v>
      </c>
      <c r="G1184" s="14">
        <v>1000</v>
      </c>
      <c r="H1184" s="14">
        <f>G1184-F1184</f>
        <v>0</v>
      </c>
      <c r="I1184" s="14">
        <v>1000</v>
      </c>
      <c r="J1184" s="14">
        <f>I1184/G1184*100</f>
        <v>100</v>
      </c>
      <c r="K1184" s="14">
        <f>I1184-G1184</f>
        <v>0</v>
      </c>
    </row>
    <row r="1185" spans="1:11" ht="15.75">
      <c r="A1185" s="15" t="s">
        <v>51</v>
      </c>
      <c r="B1185" s="16" t="s">
        <v>1206</v>
      </c>
      <c r="C1185" s="17" t="s">
        <v>340</v>
      </c>
      <c r="D1185" s="16" t="s">
        <v>100</v>
      </c>
      <c r="E1185" s="16" t="s">
        <v>91</v>
      </c>
      <c r="F1185" s="14">
        <v>1000</v>
      </c>
      <c r="G1185" s="14">
        <v>1000</v>
      </c>
      <c r="H1185" s="14">
        <f>G1185-F1185</f>
        <v>0</v>
      </c>
      <c r="I1185" s="14">
        <v>1000</v>
      </c>
      <c r="J1185" s="14">
        <f>I1185/G1185*100</f>
        <v>100</v>
      </c>
      <c r="K1185" s="14">
        <f>I1185-G1185</f>
        <v>0</v>
      </c>
    </row>
    <row r="1186" spans="1:11" ht="31.5">
      <c r="A1186" s="15" t="s">
        <v>341</v>
      </c>
      <c r="B1186" s="16" t="s">
        <v>1206</v>
      </c>
      <c r="C1186" s="17" t="s">
        <v>342</v>
      </c>
      <c r="D1186" s="16"/>
      <c r="E1186" s="16"/>
      <c r="F1186" s="14">
        <v>37000</v>
      </c>
      <c r="G1186" s="14">
        <v>37000</v>
      </c>
      <c r="H1186" s="14">
        <f>G1186-F1186</f>
        <v>0</v>
      </c>
      <c r="I1186" s="14">
        <v>37000</v>
      </c>
      <c r="J1186" s="14">
        <f>I1186/G1186*100</f>
        <v>100</v>
      </c>
      <c r="K1186" s="14">
        <f>I1186-G1186</f>
        <v>0</v>
      </c>
    </row>
    <row r="1187" spans="1:11" ht="15.75">
      <c r="A1187" s="15" t="s">
        <v>51</v>
      </c>
      <c r="B1187" s="16" t="s">
        <v>1206</v>
      </c>
      <c r="C1187" s="17" t="s">
        <v>342</v>
      </c>
      <c r="D1187" s="16" t="s">
        <v>100</v>
      </c>
      <c r="E1187" s="16" t="s">
        <v>91</v>
      </c>
      <c r="F1187" s="14">
        <v>37000</v>
      </c>
      <c r="G1187" s="14">
        <v>37000</v>
      </c>
      <c r="H1187" s="14">
        <f>G1187-F1187</f>
        <v>0</v>
      </c>
      <c r="I1187" s="14">
        <v>37000</v>
      </c>
      <c r="J1187" s="14">
        <f>I1187/G1187*100</f>
        <v>100</v>
      </c>
      <c r="K1187" s="14">
        <f>I1187-G1187</f>
        <v>0</v>
      </c>
    </row>
    <row r="1188" spans="1:11" ht="15.75">
      <c r="A1188" s="15" t="s">
        <v>428</v>
      </c>
      <c r="B1188" s="16" t="s">
        <v>1207</v>
      </c>
      <c r="C1188" s="17"/>
      <c r="D1188" s="16"/>
      <c r="E1188" s="16"/>
      <c r="F1188" s="14">
        <v>15530.4</v>
      </c>
      <c r="G1188" s="14">
        <v>15530.4</v>
      </c>
      <c r="H1188" s="14">
        <f>G1188-F1188</f>
        <v>0</v>
      </c>
      <c r="I1188" s="14">
        <v>15530.4</v>
      </c>
      <c r="J1188" s="14">
        <f>I1188/G1188*100</f>
        <v>100</v>
      </c>
      <c r="K1188" s="14">
        <f>I1188-G1188</f>
        <v>0</v>
      </c>
    </row>
    <row r="1189" spans="1:11" ht="15.75">
      <c r="A1189" s="15" t="s">
        <v>348</v>
      </c>
      <c r="B1189" s="16" t="s">
        <v>1207</v>
      </c>
      <c r="C1189" s="17" t="s">
        <v>349</v>
      </c>
      <c r="D1189" s="16"/>
      <c r="E1189" s="16"/>
      <c r="F1189" s="14">
        <v>15530.4</v>
      </c>
      <c r="G1189" s="14">
        <v>15530.4</v>
      </c>
      <c r="H1189" s="14">
        <f>G1189-F1189</f>
        <v>0</v>
      </c>
      <c r="I1189" s="14">
        <v>15530.4</v>
      </c>
      <c r="J1189" s="14">
        <f>I1189/G1189*100</f>
        <v>100</v>
      </c>
      <c r="K1189" s="14">
        <f>I1189-G1189</f>
        <v>0</v>
      </c>
    </row>
    <row r="1190" spans="1:11" ht="15.75">
      <c r="A1190" s="15" t="s">
        <v>267</v>
      </c>
      <c r="B1190" s="16" t="s">
        <v>1207</v>
      </c>
      <c r="C1190" s="17" t="s">
        <v>349</v>
      </c>
      <c r="D1190" s="16" t="s">
        <v>97</v>
      </c>
      <c r="E1190" s="16" t="s">
        <v>90</v>
      </c>
      <c r="F1190" s="14">
        <v>9000</v>
      </c>
      <c r="G1190" s="14">
        <v>9000</v>
      </c>
      <c r="H1190" s="14">
        <f>G1190-F1190</f>
        <v>0</v>
      </c>
      <c r="I1190" s="14">
        <v>9000</v>
      </c>
      <c r="J1190" s="14">
        <f>I1190/G1190*100</f>
        <v>100</v>
      </c>
      <c r="K1190" s="14">
        <f>I1190-G1190</f>
        <v>0</v>
      </c>
    </row>
    <row r="1191" spans="1:11" ht="15.75">
      <c r="A1191" s="15" t="s">
        <v>51</v>
      </c>
      <c r="B1191" s="16" t="s">
        <v>1207</v>
      </c>
      <c r="C1191" s="17" t="s">
        <v>349</v>
      </c>
      <c r="D1191" s="16" t="s">
        <v>100</v>
      </c>
      <c r="E1191" s="16" t="s">
        <v>91</v>
      </c>
      <c r="F1191" s="14">
        <v>6530.4</v>
      </c>
      <c r="G1191" s="14">
        <v>6530.4</v>
      </c>
      <c r="H1191" s="14">
        <f>G1191-F1191</f>
        <v>0</v>
      </c>
      <c r="I1191" s="14">
        <v>6530.4</v>
      </c>
      <c r="J1191" s="14">
        <f>I1191/G1191*100</f>
        <v>100</v>
      </c>
      <c r="K1191" s="14">
        <f>I1191-G1191</f>
        <v>0</v>
      </c>
    </row>
    <row r="1192" spans="1:11" ht="31.5">
      <c r="A1192" s="15" t="s">
        <v>1208</v>
      </c>
      <c r="B1192" s="16" t="s">
        <v>1209</v>
      </c>
      <c r="C1192" s="17"/>
      <c r="D1192" s="16"/>
      <c r="E1192" s="16"/>
      <c r="F1192" s="14">
        <v>798504.5</v>
      </c>
      <c r="G1192" s="14">
        <v>798504.5</v>
      </c>
      <c r="H1192" s="14">
        <f>G1192-F1192</f>
        <v>0</v>
      </c>
      <c r="I1192" s="14">
        <v>798504.5</v>
      </c>
      <c r="J1192" s="14">
        <f>I1192/G1192*100</f>
        <v>100</v>
      </c>
      <c r="K1192" s="14">
        <f>I1192-G1192</f>
        <v>0</v>
      </c>
    </row>
    <row r="1193" spans="1:11" ht="15.75">
      <c r="A1193" s="15" t="s">
        <v>253</v>
      </c>
      <c r="B1193" s="16" t="s">
        <v>1210</v>
      </c>
      <c r="C1193" s="17"/>
      <c r="D1193" s="16"/>
      <c r="E1193" s="16"/>
      <c r="F1193" s="14">
        <v>1500</v>
      </c>
      <c r="G1193" s="14">
        <v>1500</v>
      </c>
      <c r="H1193" s="14">
        <f>G1193-F1193</f>
        <v>0</v>
      </c>
      <c r="I1193" s="14">
        <v>1500</v>
      </c>
      <c r="J1193" s="14">
        <f>I1193/G1193*100</f>
        <v>100</v>
      </c>
      <c r="K1193" s="14">
        <f>I1193-G1193</f>
        <v>0</v>
      </c>
    </row>
    <row r="1194" spans="1:11" ht="31.5">
      <c r="A1194" s="15" t="s">
        <v>341</v>
      </c>
      <c r="B1194" s="16" t="s">
        <v>1210</v>
      </c>
      <c r="C1194" s="17" t="s">
        <v>342</v>
      </c>
      <c r="D1194" s="16"/>
      <c r="E1194" s="16"/>
      <c r="F1194" s="14">
        <v>1500</v>
      </c>
      <c r="G1194" s="14">
        <v>1500</v>
      </c>
      <c r="H1194" s="14">
        <f>G1194-F1194</f>
        <v>0</v>
      </c>
      <c r="I1194" s="14">
        <v>1500</v>
      </c>
      <c r="J1194" s="14">
        <f>I1194/G1194*100</f>
        <v>100</v>
      </c>
      <c r="K1194" s="14">
        <f>I1194-G1194</f>
        <v>0</v>
      </c>
    </row>
    <row r="1195" spans="1:11" ht="15.75">
      <c r="A1195" s="15" t="s">
        <v>51</v>
      </c>
      <c r="B1195" s="16" t="s">
        <v>1210</v>
      </c>
      <c r="C1195" s="17" t="s">
        <v>342</v>
      </c>
      <c r="D1195" s="16" t="s">
        <v>100</v>
      </c>
      <c r="E1195" s="16" t="s">
        <v>91</v>
      </c>
      <c r="F1195" s="14">
        <v>1500</v>
      </c>
      <c r="G1195" s="14">
        <v>1500</v>
      </c>
      <c r="H1195" s="14">
        <f>G1195-F1195</f>
        <v>0</v>
      </c>
      <c r="I1195" s="14">
        <v>1500</v>
      </c>
      <c r="J1195" s="14">
        <f>I1195/G1195*100</f>
        <v>100</v>
      </c>
      <c r="K1195" s="14">
        <f>I1195-G1195</f>
        <v>0</v>
      </c>
    </row>
    <row r="1196" spans="1:11" ht="78.75">
      <c r="A1196" s="18" t="s">
        <v>631</v>
      </c>
      <c r="B1196" s="16" t="s">
        <v>1211</v>
      </c>
      <c r="C1196" s="17"/>
      <c r="D1196" s="16"/>
      <c r="E1196" s="16"/>
      <c r="F1196" s="14">
        <v>797004.5</v>
      </c>
      <c r="G1196" s="14">
        <v>797004.5</v>
      </c>
      <c r="H1196" s="14">
        <f>G1196-F1196</f>
        <v>0</v>
      </c>
      <c r="I1196" s="14">
        <v>797004.5</v>
      </c>
      <c r="J1196" s="14">
        <f>I1196/G1196*100</f>
        <v>100</v>
      </c>
      <c r="K1196" s="14">
        <f>I1196-G1196</f>
        <v>0</v>
      </c>
    </row>
    <row r="1197" spans="1:11" ht="15.75">
      <c r="A1197" s="15" t="s">
        <v>348</v>
      </c>
      <c r="B1197" s="16" t="s">
        <v>1211</v>
      </c>
      <c r="C1197" s="17" t="s">
        <v>349</v>
      </c>
      <c r="D1197" s="16"/>
      <c r="E1197" s="16"/>
      <c r="F1197" s="14">
        <v>797004.5</v>
      </c>
      <c r="G1197" s="14">
        <v>797004.5</v>
      </c>
      <c r="H1197" s="14">
        <f>G1197-F1197</f>
        <v>0</v>
      </c>
      <c r="I1197" s="14">
        <v>797004.5</v>
      </c>
      <c r="J1197" s="14">
        <f>I1197/G1197*100</f>
        <v>100</v>
      </c>
      <c r="K1197" s="14">
        <f>I1197-G1197</f>
        <v>0</v>
      </c>
    </row>
    <row r="1198" spans="1:11" ht="15.75">
      <c r="A1198" s="15" t="s">
        <v>51</v>
      </c>
      <c r="B1198" s="16" t="s">
        <v>1211</v>
      </c>
      <c r="C1198" s="17" t="s">
        <v>349</v>
      </c>
      <c r="D1198" s="16" t="s">
        <v>100</v>
      </c>
      <c r="E1198" s="16" t="s">
        <v>91</v>
      </c>
      <c r="F1198" s="14">
        <v>797004.5</v>
      </c>
      <c r="G1198" s="14">
        <v>797004.5</v>
      </c>
      <c r="H1198" s="14">
        <f>G1198-F1198</f>
        <v>0</v>
      </c>
      <c r="I1198" s="14">
        <v>797004.5</v>
      </c>
      <c r="J1198" s="14">
        <f>I1198/G1198*100</f>
        <v>100</v>
      </c>
      <c r="K1198" s="14">
        <f>I1198-G1198</f>
        <v>0</v>
      </c>
    </row>
    <row r="1199" spans="1:11" ht="15.75">
      <c r="A1199" s="15" t="s">
        <v>1212</v>
      </c>
      <c r="B1199" s="16" t="s">
        <v>1213</v>
      </c>
      <c r="C1199" s="17"/>
      <c r="D1199" s="16"/>
      <c r="E1199" s="16"/>
      <c r="F1199" s="14">
        <v>69200</v>
      </c>
      <c r="G1199" s="14">
        <v>69200</v>
      </c>
      <c r="H1199" s="14">
        <f>G1199-F1199</f>
        <v>0</v>
      </c>
      <c r="I1199" s="14">
        <v>69200</v>
      </c>
      <c r="J1199" s="14">
        <f>I1199/G1199*100</f>
        <v>100</v>
      </c>
      <c r="K1199" s="14">
        <f>I1199-G1199</f>
        <v>0</v>
      </c>
    </row>
    <row r="1200" spans="1:11" ht="15.75">
      <c r="A1200" s="15" t="s">
        <v>253</v>
      </c>
      <c r="B1200" s="16" t="s">
        <v>1214</v>
      </c>
      <c r="C1200" s="17"/>
      <c r="D1200" s="16"/>
      <c r="E1200" s="16"/>
      <c r="F1200" s="14">
        <v>68000</v>
      </c>
      <c r="G1200" s="14">
        <v>68000</v>
      </c>
      <c r="H1200" s="14">
        <f>G1200-F1200</f>
        <v>0</v>
      </c>
      <c r="I1200" s="14">
        <v>68000</v>
      </c>
      <c r="J1200" s="14">
        <f>I1200/G1200*100</f>
        <v>100</v>
      </c>
      <c r="K1200" s="14">
        <f>I1200-G1200</f>
        <v>0</v>
      </c>
    </row>
    <row r="1201" spans="1:11" ht="31.5">
      <c r="A1201" s="15" t="s">
        <v>341</v>
      </c>
      <c r="B1201" s="16" t="s">
        <v>1214</v>
      </c>
      <c r="C1201" s="17" t="s">
        <v>342</v>
      </c>
      <c r="D1201" s="16"/>
      <c r="E1201" s="16"/>
      <c r="F1201" s="14">
        <v>68000</v>
      </c>
      <c r="G1201" s="14">
        <v>68000</v>
      </c>
      <c r="H1201" s="14">
        <f>G1201-F1201</f>
        <v>0</v>
      </c>
      <c r="I1201" s="14">
        <v>68000</v>
      </c>
      <c r="J1201" s="14">
        <f>I1201/G1201*100</f>
        <v>100</v>
      </c>
      <c r="K1201" s="14">
        <f>I1201-G1201</f>
        <v>0</v>
      </c>
    </row>
    <row r="1202" spans="1:11" ht="15.75">
      <c r="A1202" s="15" t="s">
        <v>51</v>
      </c>
      <c r="B1202" s="16" t="s">
        <v>1214</v>
      </c>
      <c r="C1202" s="17" t="s">
        <v>342</v>
      </c>
      <c r="D1202" s="16" t="s">
        <v>100</v>
      </c>
      <c r="E1202" s="16" t="s">
        <v>91</v>
      </c>
      <c r="F1202" s="14">
        <v>68000</v>
      </c>
      <c r="G1202" s="14">
        <v>68000</v>
      </c>
      <c r="H1202" s="14">
        <f>G1202-F1202</f>
        <v>0</v>
      </c>
      <c r="I1202" s="14">
        <v>68000</v>
      </c>
      <c r="J1202" s="14">
        <f>I1202/G1202*100</f>
        <v>100</v>
      </c>
      <c r="K1202" s="14">
        <f>I1202-G1202</f>
        <v>0</v>
      </c>
    </row>
    <row r="1203" spans="1:11" ht="15.75">
      <c r="A1203" s="15" t="s">
        <v>1215</v>
      </c>
      <c r="B1203" s="16" t="s">
        <v>1216</v>
      </c>
      <c r="C1203" s="17"/>
      <c r="D1203" s="16"/>
      <c r="E1203" s="16"/>
      <c r="F1203" s="14">
        <v>1200</v>
      </c>
      <c r="G1203" s="14">
        <v>1200</v>
      </c>
      <c r="H1203" s="14">
        <f>G1203-F1203</f>
        <v>0</v>
      </c>
      <c r="I1203" s="14">
        <v>1200</v>
      </c>
      <c r="J1203" s="14">
        <f>I1203/G1203*100</f>
        <v>100</v>
      </c>
      <c r="K1203" s="14">
        <f>I1203-G1203</f>
        <v>0</v>
      </c>
    </row>
    <row r="1204" spans="1:11" ht="31.5">
      <c r="A1204" s="15" t="s">
        <v>341</v>
      </c>
      <c r="B1204" s="16" t="s">
        <v>1216</v>
      </c>
      <c r="C1204" s="17" t="s">
        <v>342</v>
      </c>
      <c r="D1204" s="16"/>
      <c r="E1204" s="16"/>
      <c r="F1204" s="14">
        <v>1200</v>
      </c>
      <c r="G1204" s="14">
        <v>1200</v>
      </c>
      <c r="H1204" s="14">
        <f>G1204-F1204</f>
        <v>0</v>
      </c>
      <c r="I1204" s="14">
        <v>1200</v>
      </c>
      <c r="J1204" s="14">
        <f>I1204/G1204*100</f>
        <v>100</v>
      </c>
      <c r="K1204" s="14">
        <f>I1204-G1204</f>
        <v>0</v>
      </c>
    </row>
    <row r="1205" spans="1:11" ht="15.75">
      <c r="A1205" s="15" t="s">
        <v>51</v>
      </c>
      <c r="B1205" s="16" t="s">
        <v>1216</v>
      </c>
      <c r="C1205" s="17" t="s">
        <v>342</v>
      </c>
      <c r="D1205" s="16" t="s">
        <v>100</v>
      </c>
      <c r="E1205" s="16" t="s">
        <v>91</v>
      </c>
      <c r="F1205" s="14">
        <v>1200</v>
      </c>
      <c r="G1205" s="14">
        <v>1200</v>
      </c>
      <c r="H1205" s="14">
        <f>G1205-F1205</f>
        <v>0</v>
      </c>
      <c r="I1205" s="14">
        <v>1200</v>
      </c>
      <c r="J1205" s="14">
        <f>I1205/G1205*100</f>
        <v>100</v>
      </c>
      <c r="K1205" s="14">
        <f>I1205-G1205</f>
        <v>0</v>
      </c>
    </row>
    <row r="1206" spans="1:11" ht="31.5">
      <c r="A1206" s="15" t="s">
        <v>1217</v>
      </c>
      <c r="B1206" s="16" t="s">
        <v>1218</v>
      </c>
      <c r="C1206" s="17"/>
      <c r="D1206" s="16"/>
      <c r="E1206" s="16"/>
      <c r="F1206" s="14">
        <v>25595.8</v>
      </c>
      <c r="G1206" s="14">
        <v>25595.8</v>
      </c>
      <c r="H1206" s="14">
        <f>G1206-F1206</f>
        <v>0</v>
      </c>
      <c r="I1206" s="14">
        <v>25483.6</v>
      </c>
      <c r="J1206" s="14">
        <f>I1206/G1206*100</f>
        <v>99.56164683268348</v>
      </c>
      <c r="K1206" s="14">
        <f>I1206-G1206</f>
        <v>-112.20000000000073</v>
      </c>
    </row>
    <row r="1207" spans="1:11" ht="15.75">
      <c r="A1207" s="15" t="s">
        <v>1219</v>
      </c>
      <c r="B1207" s="16" t="s">
        <v>1220</v>
      </c>
      <c r="C1207" s="17"/>
      <c r="D1207" s="16"/>
      <c r="E1207" s="16"/>
      <c r="F1207" s="14">
        <v>5653.7</v>
      </c>
      <c r="G1207" s="14">
        <v>5653.7</v>
      </c>
      <c r="H1207" s="14">
        <f>G1207-F1207</f>
        <v>0</v>
      </c>
      <c r="I1207" s="14">
        <v>5653.7</v>
      </c>
      <c r="J1207" s="14">
        <f>I1207/G1207*100</f>
        <v>100</v>
      </c>
      <c r="K1207" s="14">
        <f>I1207-G1207</f>
        <v>0</v>
      </c>
    </row>
    <row r="1208" spans="1:11" ht="31.5">
      <c r="A1208" s="15" t="s">
        <v>339</v>
      </c>
      <c r="B1208" s="16" t="s">
        <v>1220</v>
      </c>
      <c r="C1208" s="17" t="s">
        <v>340</v>
      </c>
      <c r="D1208" s="16"/>
      <c r="E1208" s="16"/>
      <c r="F1208" s="14">
        <v>5653.7</v>
      </c>
      <c r="G1208" s="14">
        <v>5653.7</v>
      </c>
      <c r="H1208" s="14">
        <f>G1208-F1208</f>
        <v>0</v>
      </c>
      <c r="I1208" s="14">
        <v>5653.7</v>
      </c>
      <c r="J1208" s="14">
        <f>I1208/G1208*100</f>
        <v>100</v>
      </c>
      <c r="K1208" s="14">
        <f>I1208-G1208</f>
        <v>0</v>
      </c>
    </row>
    <row r="1209" spans="1:11" ht="15.75">
      <c r="A1209" s="15" t="s">
        <v>51</v>
      </c>
      <c r="B1209" s="16" t="s">
        <v>1220</v>
      </c>
      <c r="C1209" s="17" t="s">
        <v>340</v>
      </c>
      <c r="D1209" s="16" t="s">
        <v>100</v>
      </c>
      <c r="E1209" s="16" t="s">
        <v>91</v>
      </c>
      <c r="F1209" s="14">
        <v>5653.7</v>
      </c>
      <c r="G1209" s="14">
        <v>5653.7</v>
      </c>
      <c r="H1209" s="14">
        <f>G1209-F1209</f>
        <v>0</v>
      </c>
      <c r="I1209" s="14">
        <v>5653.7</v>
      </c>
      <c r="J1209" s="14">
        <f>I1209/G1209*100</f>
        <v>100</v>
      </c>
      <c r="K1209" s="14">
        <f>I1209-G1209</f>
        <v>0</v>
      </c>
    </row>
    <row r="1210" spans="1:11" ht="31.5">
      <c r="A1210" s="15" t="s">
        <v>1221</v>
      </c>
      <c r="B1210" s="16" t="s">
        <v>1222</v>
      </c>
      <c r="C1210" s="17"/>
      <c r="D1210" s="16"/>
      <c r="E1210" s="16"/>
      <c r="F1210" s="14">
        <v>1942.1</v>
      </c>
      <c r="G1210" s="14">
        <v>1942.1</v>
      </c>
      <c r="H1210" s="14">
        <f>G1210-F1210</f>
        <v>0</v>
      </c>
      <c r="I1210" s="14">
        <v>1829.9</v>
      </c>
      <c r="J1210" s="14">
        <f>I1210/G1210*100</f>
        <v>94.22274857113435</v>
      </c>
      <c r="K1210" s="14">
        <f>I1210-G1210</f>
        <v>-112.19999999999982</v>
      </c>
    </row>
    <row r="1211" spans="1:11" ht="31.5">
      <c r="A1211" s="15" t="s">
        <v>339</v>
      </c>
      <c r="B1211" s="16" t="s">
        <v>1222</v>
      </c>
      <c r="C1211" s="17" t="s">
        <v>340</v>
      </c>
      <c r="D1211" s="16"/>
      <c r="E1211" s="16"/>
      <c r="F1211" s="14">
        <v>1942.1</v>
      </c>
      <c r="G1211" s="14">
        <v>1942.1</v>
      </c>
      <c r="H1211" s="14">
        <f>G1211-F1211</f>
        <v>0</v>
      </c>
      <c r="I1211" s="14">
        <v>1829.9</v>
      </c>
      <c r="J1211" s="14">
        <f>I1211/G1211*100</f>
        <v>94.22274857113435</v>
      </c>
      <c r="K1211" s="14">
        <f>I1211-G1211</f>
        <v>-112.19999999999982</v>
      </c>
    </row>
    <row r="1212" spans="1:11" ht="15.75">
      <c r="A1212" s="15" t="s">
        <v>11</v>
      </c>
      <c r="B1212" s="16" t="s">
        <v>1222</v>
      </c>
      <c r="C1212" s="17" t="s">
        <v>340</v>
      </c>
      <c r="D1212" s="16" t="s">
        <v>100</v>
      </c>
      <c r="E1212" s="16" t="s">
        <v>93</v>
      </c>
      <c r="F1212" s="14">
        <v>1942.1</v>
      </c>
      <c r="G1212" s="14">
        <v>1942.1</v>
      </c>
      <c r="H1212" s="14">
        <f>G1212-F1212</f>
        <v>0</v>
      </c>
      <c r="I1212" s="14">
        <v>1829.9</v>
      </c>
      <c r="J1212" s="14">
        <f>I1212/G1212*100</f>
        <v>94.22274857113435</v>
      </c>
      <c r="K1212" s="14">
        <f>I1212-G1212</f>
        <v>-112.19999999999982</v>
      </c>
    </row>
    <row r="1213" spans="1:11" ht="47.25">
      <c r="A1213" s="15" t="s">
        <v>632</v>
      </c>
      <c r="B1213" s="16" t="s">
        <v>1223</v>
      </c>
      <c r="C1213" s="17"/>
      <c r="D1213" s="16"/>
      <c r="E1213" s="16"/>
      <c r="F1213" s="14">
        <v>18000</v>
      </c>
      <c r="G1213" s="14">
        <v>18000</v>
      </c>
      <c r="H1213" s="14">
        <f>G1213-F1213</f>
        <v>0</v>
      </c>
      <c r="I1213" s="14">
        <v>18000</v>
      </c>
      <c r="J1213" s="14">
        <f>I1213/G1213*100</f>
        <v>100</v>
      </c>
      <c r="K1213" s="14">
        <f>I1213-G1213</f>
        <v>0</v>
      </c>
    </row>
    <row r="1214" spans="1:11" ht="31.5">
      <c r="A1214" s="15" t="s">
        <v>341</v>
      </c>
      <c r="B1214" s="16" t="s">
        <v>1223</v>
      </c>
      <c r="C1214" s="17" t="s">
        <v>342</v>
      </c>
      <c r="D1214" s="16"/>
      <c r="E1214" s="16"/>
      <c r="F1214" s="14">
        <v>18000</v>
      </c>
      <c r="G1214" s="14">
        <v>18000</v>
      </c>
      <c r="H1214" s="14">
        <f>G1214-F1214</f>
        <v>0</v>
      </c>
      <c r="I1214" s="14">
        <v>18000</v>
      </c>
      <c r="J1214" s="14">
        <f>I1214/G1214*100</f>
        <v>100</v>
      </c>
      <c r="K1214" s="14">
        <f>I1214-G1214</f>
        <v>0</v>
      </c>
    </row>
    <row r="1215" spans="1:11" ht="15.75">
      <c r="A1215" s="15" t="s">
        <v>51</v>
      </c>
      <c r="B1215" s="16" t="s">
        <v>1223</v>
      </c>
      <c r="C1215" s="17" t="s">
        <v>342</v>
      </c>
      <c r="D1215" s="16" t="s">
        <v>100</v>
      </c>
      <c r="E1215" s="16" t="s">
        <v>91</v>
      </c>
      <c r="F1215" s="14">
        <v>18000</v>
      </c>
      <c r="G1215" s="14">
        <v>18000</v>
      </c>
      <c r="H1215" s="14">
        <f>G1215-F1215</f>
        <v>0</v>
      </c>
      <c r="I1215" s="14">
        <v>18000</v>
      </c>
      <c r="J1215" s="14">
        <f>I1215/G1215*100</f>
        <v>100</v>
      </c>
      <c r="K1215" s="14">
        <f>I1215-G1215</f>
        <v>0</v>
      </c>
    </row>
    <row r="1216" spans="1:11" ht="15.75">
      <c r="A1216" s="15" t="s">
        <v>772</v>
      </c>
      <c r="B1216" s="16" t="s">
        <v>1224</v>
      </c>
      <c r="C1216" s="17"/>
      <c r="D1216" s="16"/>
      <c r="E1216" s="16"/>
      <c r="F1216" s="14">
        <v>1091909.7</v>
      </c>
      <c r="G1216" s="14">
        <v>1145270.2</v>
      </c>
      <c r="H1216" s="14">
        <f>G1216-F1216</f>
        <v>53360.5</v>
      </c>
      <c r="I1216" s="14">
        <v>1038025.4</v>
      </c>
      <c r="J1216" s="14">
        <f>I1216/G1216*100</f>
        <v>90.63585169683103</v>
      </c>
      <c r="K1216" s="14">
        <f>I1216-G1216</f>
        <v>-107244.79999999993</v>
      </c>
    </row>
    <row r="1217" spans="1:11" ht="31.5">
      <c r="A1217" s="15" t="s">
        <v>1225</v>
      </c>
      <c r="B1217" s="16" t="s">
        <v>1226</v>
      </c>
      <c r="C1217" s="17"/>
      <c r="D1217" s="16"/>
      <c r="E1217" s="16"/>
      <c r="F1217" s="14">
        <v>1046129.7</v>
      </c>
      <c r="G1217" s="14">
        <v>1099490.2</v>
      </c>
      <c r="H1217" s="14">
        <f>G1217-F1217</f>
        <v>53360.5</v>
      </c>
      <c r="I1217" s="14">
        <v>992245.4</v>
      </c>
      <c r="J1217" s="14">
        <f>I1217/G1217*100</f>
        <v>90.24595216946909</v>
      </c>
      <c r="K1217" s="14">
        <f>I1217-G1217</f>
        <v>-107244.79999999993</v>
      </c>
    </row>
    <row r="1218" spans="1:11" ht="31.5">
      <c r="A1218" s="15" t="s">
        <v>496</v>
      </c>
      <c r="B1218" s="16" t="s">
        <v>1227</v>
      </c>
      <c r="C1218" s="17"/>
      <c r="D1218" s="16"/>
      <c r="E1218" s="16"/>
      <c r="F1218" s="14">
        <v>200000</v>
      </c>
      <c r="G1218" s="14">
        <v>200000</v>
      </c>
      <c r="H1218" s="14">
        <f>G1218-F1218</f>
        <v>0</v>
      </c>
      <c r="I1218" s="14">
        <v>200000</v>
      </c>
      <c r="J1218" s="14">
        <f>I1218/G1218*100</f>
        <v>100</v>
      </c>
      <c r="K1218" s="14">
        <f>I1218-G1218</f>
        <v>0</v>
      </c>
    </row>
    <row r="1219" spans="1:11" ht="31.5">
      <c r="A1219" s="15" t="s">
        <v>350</v>
      </c>
      <c r="B1219" s="16" t="s">
        <v>1227</v>
      </c>
      <c r="C1219" s="17" t="s">
        <v>351</v>
      </c>
      <c r="D1219" s="16"/>
      <c r="E1219" s="16"/>
      <c r="F1219" s="14">
        <v>200000</v>
      </c>
      <c r="G1219" s="14">
        <v>200000</v>
      </c>
      <c r="H1219" s="14">
        <f>G1219-F1219</f>
        <v>0</v>
      </c>
      <c r="I1219" s="14">
        <v>200000</v>
      </c>
      <c r="J1219" s="14">
        <f>I1219/G1219*100</f>
        <v>100</v>
      </c>
      <c r="K1219" s="14">
        <f>I1219-G1219</f>
        <v>0</v>
      </c>
    </row>
    <row r="1220" spans="1:11" ht="15.75">
      <c r="A1220" s="15" t="s">
        <v>51</v>
      </c>
      <c r="B1220" s="16" t="s">
        <v>1227</v>
      </c>
      <c r="C1220" s="17" t="s">
        <v>351</v>
      </c>
      <c r="D1220" s="16" t="s">
        <v>100</v>
      </c>
      <c r="E1220" s="16" t="s">
        <v>91</v>
      </c>
      <c r="F1220" s="14">
        <v>200000</v>
      </c>
      <c r="G1220" s="14">
        <v>200000</v>
      </c>
      <c r="H1220" s="14">
        <f>G1220-F1220</f>
        <v>0</v>
      </c>
      <c r="I1220" s="14">
        <v>200000</v>
      </c>
      <c r="J1220" s="14">
        <f>I1220/G1220*100</f>
        <v>100</v>
      </c>
      <c r="K1220" s="14">
        <f>I1220-G1220</f>
        <v>0</v>
      </c>
    </row>
    <row r="1221" spans="1:11" ht="31.5">
      <c r="A1221" s="15" t="s">
        <v>256</v>
      </c>
      <c r="B1221" s="16" t="s">
        <v>1228</v>
      </c>
      <c r="C1221" s="17"/>
      <c r="D1221" s="16"/>
      <c r="E1221" s="16"/>
      <c r="F1221" s="14">
        <v>31223.6</v>
      </c>
      <c r="G1221" s="14">
        <v>31223.6</v>
      </c>
      <c r="H1221" s="14">
        <f>G1221-F1221</f>
        <v>0</v>
      </c>
      <c r="I1221" s="14">
        <v>31223.6</v>
      </c>
      <c r="J1221" s="14">
        <f>I1221/G1221*100</f>
        <v>100</v>
      </c>
      <c r="K1221" s="14">
        <f>I1221-G1221</f>
        <v>0</v>
      </c>
    </row>
    <row r="1222" spans="1:11" ht="31.5">
      <c r="A1222" s="15" t="s">
        <v>341</v>
      </c>
      <c r="B1222" s="16" t="s">
        <v>1228</v>
      </c>
      <c r="C1222" s="17" t="s">
        <v>342</v>
      </c>
      <c r="D1222" s="16"/>
      <c r="E1222" s="16"/>
      <c r="F1222" s="14">
        <v>31223.6</v>
      </c>
      <c r="G1222" s="14">
        <v>31223.6</v>
      </c>
      <c r="H1222" s="14">
        <f>G1222-F1222</f>
        <v>0</v>
      </c>
      <c r="I1222" s="14">
        <v>31223.6</v>
      </c>
      <c r="J1222" s="14">
        <f>I1222/G1222*100</f>
        <v>100</v>
      </c>
      <c r="K1222" s="14">
        <f>I1222-G1222</f>
        <v>0</v>
      </c>
    </row>
    <row r="1223" spans="1:11" ht="15.75">
      <c r="A1223" s="15" t="s">
        <v>51</v>
      </c>
      <c r="B1223" s="16" t="s">
        <v>1228</v>
      </c>
      <c r="C1223" s="17" t="s">
        <v>342</v>
      </c>
      <c r="D1223" s="16" t="s">
        <v>100</v>
      </c>
      <c r="E1223" s="16" t="s">
        <v>91</v>
      </c>
      <c r="F1223" s="14">
        <v>31223.6</v>
      </c>
      <c r="G1223" s="14">
        <v>31223.6</v>
      </c>
      <c r="H1223" s="14">
        <f>G1223-F1223</f>
        <v>0</v>
      </c>
      <c r="I1223" s="14">
        <v>31223.6</v>
      </c>
      <c r="J1223" s="14">
        <f>I1223/G1223*100</f>
        <v>100</v>
      </c>
      <c r="K1223" s="14">
        <f>I1223-G1223</f>
        <v>0</v>
      </c>
    </row>
    <row r="1224" spans="1:11" ht="31.5">
      <c r="A1224" s="15" t="s">
        <v>535</v>
      </c>
      <c r="B1224" s="16" t="s">
        <v>1229</v>
      </c>
      <c r="C1224" s="17"/>
      <c r="D1224" s="16"/>
      <c r="E1224" s="16"/>
      <c r="F1224" s="14">
        <v>88547</v>
      </c>
      <c r="G1224" s="14">
        <v>88547</v>
      </c>
      <c r="H1224" s="14">
        <f>G1224-F1224</f>
        <v>0</v>
      </c>
      <c r="I1224" s="14">
        <v>88547</v>
      </c>
      <c r="J1224" s="14">
        <f>I1224/G1224*100</f>
        <v>100</v>
      </c>
      <c r="K1224" s="14">
        <f>I1224-G1224</f>
        <v>0</v>
      </c>
    </row>
    <row r="1225" spans="1:11" ht="31.5">
      <c r="A1225" s="15" t="s">
        <v>339</v>
      </c>
      <c r="B1225" s="16" t="s">
        <v>1229</v>
      </c>
      <c r="C1225" s="17" t="s">
        <v>340</v>
      </c>
      <c r="D1225" s="16"/>
      <c r="E1225" s="16"/>
      <c r="F1225" s="14">
        <v>88547</v>
      </c>
      <c r="G1225" s="14">
        <v>88547</v>
      </c>
      <c r="H1225" s="14">
        <f>G1225-F1225</f>
        <v>0</v>
      </c>
      <c r="I1225" s="14">
        <v>88547</v>
      </c>
      <c r="J1225" s="14">
        <f>I1225/G1225*100</f>
        <v>100</v>
      </c>
      <c r="K1225" s="14">
        <f>I1225-G1225</f>
        <v>0</v>
      </c>
    </row>
    <row r="1226" spans="1:11" ht="15.75">
      <c r="A1226" s="15" t="s">
        <v>51</v>
      </c>
      <c r="B1226" s="16" t="s">
        <v>1229</v>
      </c>
      <c r="C1226" s="17" t="s">
        <v>340</v>
      </c>
      <c r="D1226" s="16" t="s">
        <v>100</v>
      </c>
      <c r="E1226" s="16" t="s">
        <v>91</v>
      </c>
      <c r="F1226" s="14">
        <v>88547</v>
      </c>
      <c r="G1226" s="14">
        <v>88547</v>
      </c>
      <c r="H1226" s="14">
        <f>G1226-F1226</f>
        <v>0</v>
      </c>
      <c r="I1226" s="14">
        <v>88547</v>
      </c>
      <c r="J1226" s="14">
        <f>I1226/G1226*100</f>
        <v>100</v>
      </c>
      <c r="K1226" s="14">
        <f>I1226-G1226</f>
        <v>0</v>
      </c>
    </row>
    <row r="1227" spans="1:11" ht="31.5">
      <c r="A1227" s="15" t="s">
        <v>536</v>
      </c>
      <c r="B1227" s="16" t="s">
        <v>1230</v>
      </c>
      <c r="C1227" s="17"/>
      <c r="D1227" s="16"/>
      <c r="E1227" s="16"/>
      <c r="F1227" s="14">
        <v>67026</v>
      </c>
      <c r="G1227" s="14">
        <v>67026</v>
      </c>
      <c r="H1227" s="14">
        <f>G1227-F1227</f>
        <v>0</v>
      </c>
      <c r="I1227" s="14">
        <v>66383.8</v>
      </c>
      <c r="J1227" s="14">
        <f>I1227/G1227*100</f>
        <v>99.04186435114732</v>
      </c>
      <c r="K1227" s="14">
        <f>I1227-G1227</f>
        <v>-642.1999999999971</v>
      </c>
    </row>
    <row r="1228" spans="1:11" ht="15.75">
      <c r="A1228" s="15" t="s">
        <v>348</v>
      </c>
      <c r="B1228" s="16" t="s">
        <v>1230</v>
      </c>
      <c r="C1228" s="17" t="s">
        <v>349</v>
      </c>
      <c r="D1228" s="16"/>
      <c r="E1228" s="16"/>
      <c r="F1228" s="14">
        <v>67026</v>
      </c>
      <c r="G1228" s="14">
        <v>67026</v>
      </c>
      <c r="H1228" s="14">
        <f>G1228-F1228</f>
        <v>0</v>
      </c>
      <c r="I1228" s="14">
        <v>66383.8</v>
      </c>
      <c r="J1228" s="14">
        <f>I1228/G1228*100</f>
        <v>99.04186435114732</v>
      </c>
      <c r="K1228" s="14">
        <f>I1228-G1228</f>
        <v>-642.1999999999971</v>
      </c>
    </row>
    <row r="1229" spans="1:11" ht="15.75">
      <c r="A1229" s="15" t="s">
        <v>51</v>
      </c>
      <c r="B1229" s="16" t="s">
        <v>1230</v>
      </c>
      <c r="C1229" s="17" t="s">
        <v>349</v>
      </c>
      <c r="D1229" s="16" t="s">
        <v>100</v>
      </c>
      <c r="E1229" s="16" t="s">
        <v>91</v>
      </c>
      <c r="F1229" s="14">
        <v>67026</v>
      </c>
      <c r="G1229" s="14">
        <v>67026</v>
      </c>
      <c r="H1229" s="14">
        <f>G1229-F1229</f>
        <v>0</v>
      </c>
      <c r="I1229" s="14">
        <v>66383.8</v>
      </c>
      <c r="J1229" s="14">
        <f>I1229/G1229*100</f>
        <v>99.04186435114732</v>
      </c>
      <c r="K1229" s="14">
        <f>I1229-G1229</f>
        <v>-642.1999999999971</v>
      </c>
    </row>
    <row r="1230" spans="1:11" ht="31.5">
      <c r="A1230" s="15" t="s">
        <v>432</v>
      </c>
      <c r="B1230" s="16" t="s">
        <v>1231</v>
      </c>
      <c r="C1230" s="17"/>
      <c r="D1230" s="16"/>
      <c r="E1230" s="16"/>
      <c r="F1230" s="14">
        <v>612567.6</v>
      </c>
      <c r="G1230" s="14">
        <v>665928.1</v>
      </c>
      <c r="H1230" s="14">
        <f>G1230-F1230</f>
        <v>53360.5</v>
      </c>
      <c r="I1230" s="14">
        <v>572808.8</v>
      </c>
      <c r="J1230" s="14">
        <f>I1230/G1230*100</f>
        <v>86.01661350527182</v>
      </c>
      <c r="K1230" s="14">
        <f>I1230-G1230</f>
        <v>-93119.29999999993</v>
      </c>
    </row>
    <row r="1231" spans="1:11" ht="15.75">
      <c r="A1231" s="15" t="s">
        <v>348</v>
      </c>
      <c r="B1231" s="16" t="s">
        <v>1231</v>
      </c>
      <c r="C1231" s="17" t="s">
        <v>349</v>
      </c>
      <c r="D1231" s="16"/>
      <c r="E1231" s="16"/>
      <c r="F1231" s="14">
        <v>612567.6</v>
      </c>
      <c r="G1231" s="14">
        <v>665928.1</v>
      </c>
      <c r="H1231" s="14">
        <f>G1231-F1231</f>
        <v>53360.5</v>
      </c>
      <c r="I1231" s="14">
        <v>572808.8</v>
      </c>
      <c r="J1231" s="14">
        <f>I1231/G1231*100</f>
        <v>86.01661350527182</v>
      </c>
      <c r="K1231" s="14">
        <f>I1231-G1231</f>
        <v>-93119.29999999993</v>
      </c>
    </row>
    <row r="1232" spans="1:11" ht="15.75">
      <c r="A1232" s="15" t="s">
        <v>51</v>
      </c>
      <c r="B1232" s="16" t="s">
        <v>1231</v>
      </c>
      <c r="C1232" s="17" t="s">
        <v>349</v>
      </c>
      <c r="D1232" s="16" t="s">
        <v>100</v>
      </c>
      <c r="E1232" s="16" t="s">
        <v>91</v>
      </c>
      <c r="F1232" s="14">
        <v>612567.6</v>
      </c>
      <c r="G1232" s="14">
        <v>665928.1</v>
      </c>
      <c r="H1232" s="14">
        <f>G1232-F1232</f>
        <v>53360.5</v>
      </c>
      <c r="I1232" s="14">
        <v>572808.8</v>
      </c>
      <c r="J1232" s="14">
        <f>I1232/G1232*100</f>
        <v>86.01661350527182</v>
      </c>
      <c r="K1232" s="14">
        <f>I1232-G1232</f>
        <v>-93119.29999999993</v>
      </c>
    </row>
    <row r="1233" spans="1:11" ht="31.5">
      <c r="A1233" s="15" t="s">
        <v>1232</v>
      </c>
      <c r="B1233" s="16" t="s">
        <v>1233</v>
      </c>
      <c r="C1233" s="17"/>
      <c r="D1233" s="16"/>
      <c r="E1233" s="16"/>
      <c r="F1233" s="14">
        <v>46765.5</v>
      </c>
      <c r="G1233" s="14">
        <v>46765.5</v>
      </c>
      <c r="H1233" s="14">
        <f>G1233-F1233</f>
        <v>0</v>
      </c>
      <c r="I1233" s="14">
        <v>33282.3</v>
      </c>
      <c r="J1233" s="14">
        <f>I1233/G1233*100</f>
        <v>71.1684895916862</v>
      </c>
      <c r="K1233" s="14">
        <f>I1233-G1233</f>
        <v>-13483.199999999997</v>
      </c>
    </row>
    <row r="1234" spans="1:11" ht="15.75">
      <c r="A1234" s="15" t="s">
        <v>348</v>
      </c>
      <c r="B1234" s="16" t="s">
        <v>1233</v>
      </c>
      <c r="C1234" s="17" t="s">
        <v>349</v>
      </c>
      <c r="D1234" s="16"/>
      <c r="E1234" s="16"/>
      <c r="F1234" s="14">
        <v>46765.5</v>
      </c>
      <c r="G1234" s="14">
        <v>46765.5</v>
      </c>
      <c r="H1234" s="14">
        <f>G1234-F1234</f>
        <v>0</v>
      </c>
      <c r="I1234" s="14">
        <v>33282.3</v>
      </c>
      <c r="J1234" s="14">
        <f>I1234/G1234*100</f>
        <v>71.1684895916862</v>
      </c>
      <c r="K1234" s="14">
        <f>I1234-G1234</f>
        <v>-13483.199999999997</v>
      </c>
    </row>
    <row r="1235" spans="1:11" ht="15.75">
      <c r="A1235" s="15" t="s">
        <v>51</v>
      </c>
      <c r="B1235" s="16" t="s">
        <v>1233</v>
      </c>
      <c r="C1235" s="17" t="s">
        <v>349</v>
      </c>
      <c r="D1235" s="16" t="s">
        <v>100</v>
      </c>
      <c r="E1235" s="16" t="s">
        <v>91</v>
      </c>
      <c r="F1235" s="14">
        <v>46765.5</v>
      </c>
      <c r="G1235" s="14">
        <v>46765.5</v>
      </c>
      <c r="H1235" s="14">
        <f>G1235-F1235</f>
        <v>0</v>
      </c>
      <c r="I1235" s="14">
        <v>33282.3</v>
      </c>
      <c r="J1235" s="14">
        <f>I1235/G1235*100</f>
        <v>71.1684895916862</v>
      </c>
      <c r="K1235" s="14">
        <f>I1235-G1235</f>
        <v>-13483.199999999997</v>
      </c>
    </row>
    <row r="1236" spans="1:11" ht="31.5">
      <c r="A1236" s="15" t="s">
        <v>1234</v>
      </c>
      <c r="B1236" s="16" t="s">
        <v>1235</v>
      </c>
      <c r="C1236" s="17"/>
      <c r="D1236" s="16"/>
      <c r="E1236" s="16"/>
      <c r="F1236" s="14">
        <v>45780</v>
      </c>
      <c r="G1236" s="14">
        <v>45780</v>
      </c>
      <c r="H1236" s="14">
        <f>G1236-F1236</f>
        <v>0</v>
      </c>
      <c r="I1236" s="14">
        <v>45780</v>
      </c>
      <c r="J1236" s="14">
        <f>I1236/G1236*100</f>
        <v>100</v>
      </c>
      <c r="K1236" s="14">
        <f>I1236-G1236</f>
        <v>0</v>
      </c>
    </row>
    <row r="1237" spans="1:11" ht="31.5">
      <c r="A1237" s="15" t="s">
        <v>124</v>
      </c>
      <c r="B1237" s="16" t="s">
        <v>1236</v>
      </c>
      <c r="C1237" s="17"/>
      <c r="D1237" s="16"/>
      <c r="E1237" s="16"/>
      <c r="F1237" s="14">
        <v>300</v>
      </c>
      <c r="G1237" s="14">
        <v>300</v>
      </c>
      <c r="H1237" s="14">
        <f>G1237-F1237</f>
        <v>0</v>
      </c>
      <c r="I1237" s="14">
        <v>300</v>
      </c>
      <c r="J1237" s="14">
        <f>I1237/G1237*100</f>
        <v>100</v>
      </c>
      <c r="K1237" s="14">
        <f>I1237-G1237</f>
        <v>0</v>
      </c>
    </row>
    <row r="1238" spans="1:11" ht="15.75">
      <c r="A1238" s="15" t="s">
        <v>345</v>
      </c>
      <c r="B1238" s="16" t="s">
        <v>1236</v>
      </c>
      <c r="C1238" s="17" t="s">
        <v>346</v>
      </c>
      <c r="D1238" s="16"/>
      <c r="E1238" s="16"/>
      <c r="F1238" s="14">
        <v>300</v>
      </c>
      <c r="G1238" s="14">
        <v>300</v>
      </c>
      <c r="H1238" s="14">
        <f>G1238-F1238</f>
        <v>0</v>
      </c>
      <c r="I1238" s="14">
        <v>300</v>
      </c>
      <c r="J1238" s="14">
        <f>I1238/G1238*100</f>
        <v>100</v>
      </c>
      <c r="K1238" s="14">
        <f>I1238-G1238</f>
        <v>0</v>
      </c>
    </row>
    <row r="1239" spans="1:11" ht="15.75">
      <c r="A1239" s="15" t="s">
        <v>266</v>
      </c>
      <c r="B1239" s="16" t="s">
        <v>1236</v>
      </c>
      <c r="C1239" s="17" t="s">
        <v>346</v>
      </c>
      <c r="D1239" s="16" t="s">
        <v>97</v>
      </c>
      <c r="E1239" s="16" t="s">
        <v>97</v>
      </c>
      <c r="F1239" s="14">
        <v>300</v>
      </c>
      <c r="G1239" s="14">
        <v>300</v>
      </c>
      <c r="H1239" s="14">
        <f>G1239-F1239</f>
        <v>0</v>
      </c>
      <c r="I1239" s="14">
        <v>300</v>
      </c>
      <c r="J1239" s="14">
        <f>I1239/G1239*100</f>
        <v>100</v>
      </c>
      <c r="K1239" s="14">
        <f>I1239-G1239</f>
        <v>0</v>
      </c>
    </row>
    <row r="1240" spans="1:11" ht="31.5">
      <c r="A1240" s="15" t="s">
        <v>433</v>
      </c>
      <c r="B1240" s="16" t="s">
        <v>1237</v>
      </c>
      <c r="C1240" s="17"/>
      <c r="D1240" s="16"/>
      <c r="E1240" s="16"/>
      <c r="F1240" s="14">
        <v>40620</v>
      </c>
      <c r="G1240" s="14">
        <v>40620</v>
      </c>
      <c r="H1240" s="14">
        <f>G1240-F1240</f>
        <v>0</v>
      </c>
      <c r="I1240" s="14">
        <v>40620</v>
      </c>
      <c r="J1240" s="14">
        <f>I1240/G1240*100</f>
        <v>100</v>
      </c>
      <c r="K1240" s="14">
        <f>I1240-G1240</f>
        <v>0</v>
      </c>
    </row>
    <row r="1241" spans="1:11" ht="31.5">
      <c r="A1241" s="15" t="s">
        <v>341</v>
      </c>
      <c r="B1241" s="16" t="s">
        <v>1237</v>
      </c>
      <c r="C1241" s="17" t="s">
        <v>342</v>
      </c>
      <c r="D1241" s="16"/>
      <c r="E1241" s="16"/>
      <c r="F1241" s="14">
        <v>40620</v>
      </c>
      <c r="G1241" s="14">
        <v>40620</v>
      </c>
      <c r="H1241" s="14">
        <f>G1241-F1241</f>
        <v>0</v>
      </c>
      <c r="I1241" s="14">
        <v>40620</v>
      </c>
      <c r="J1241" s="14">
        <f>I1241/G1241*100</f>
        <v>100</v>
      </c>
      <c r="K1241" s="14">
        <f>I1241-G1241</f>
        <v>0</v>
      </c>
    </row>
    <row r="1242" spans="1:11" ht="15.75">
      <c r="A1242" s="15" t="s">
        <v>51</v>
      </c>
      <c r="B1242" s="16" t="s">
        <v>1237</v>
      </c>
      <c r="C1242" s="17" t="s">
        <v>342</v>
      </c>
      <c r="D1242" s="16" t="s">
        <v>100</v>
      </c>
      <c r="E1242" s="16" t="s">
        <v>91</v>
      </c>
      <c r="F1242" s="14">
        <v>40620</v>
      </c>
      <c r="G1242" s="14">
        <v>40620</v>
      </c>
      <c r="H1242" s="14">
        <f>G1242-F1242</f>
        <v>0</v>
      </c>
      <c r="I1242" s="14">
        <v>40620</v>
      </c>
      <c r="J1242" s="14">
        <f>I1242/G1242*100</f>
        <v>100</v>
      </c>
      <c r="K1242" s="14">
        <f>I1242-G1242</f>
        <v>0</v>
      </c>
    </row>
    <row r="1243" spans="1:11" ht="15.75">
      <c r="A1243" s="15" t="s">
        <v>1163</v>
      </c>
      <c r="B1243" s="16" t="s">
        <v>1238</v>
      </c>
      <c r="C1243" s="17"/>
      <c r="D1243" s="16"/>
      <c r="E1243" s="16"/>
      <c r="F1243" s="14">
        <v>4860</v>
      </c>
      <c r="G1243" s="14">
        <v>4860</v>
      </c>
      <c r="H1243" s="14">
        <f>G1243-F1243</f>
        <v>0</v>
      </c>
      <c r="I1243" s="14">
        <v>4860</v>
      </c>
      <c r="J1243" s="14">
        <f>I1243/G1243*100</f>
        <v>100</v>
      </c>
      <c r="K1243" s="14">
        <f>I1243-G1243</f>
        <v>0</v>
      </c>
    </row>
    <row r="1244" spans="1:11" ht="15.75">
      <c r="A1244" s="15" t="s">
        <v>345</v>
      </c>
      <c r="B1244" s="16" t="s">
        <v>1238</v>
      </c>
      <c r="C1244" s="17" t="s">
        <v>346</v>
      </c>
      <c r="D1244" s="16"/>
      <c r="E1244" s="16"/>
      <c r="F1244" s="14">
        <v>550</v>
      </c>
      <c r="G1244" s="14">
        <v>550</v>
      </c>
      <c r="H1244" s="14">
        <f>G1244-F1244</f>
        <v>0</v>
      </c>
      <c r="I1244" s="14">
        <v>550</v>
      </c>
      <c r="J1244" s="14">
        <f>I1244/G1244*100</f>
        <v>100</v>
      </c>
      <c r="K1244" s="14">
        <f>I1244-G1244</f>
        <v>0</v>
      </c>
    </row>
    <row r="1245" spans="1:11" ht="15.75">
      <c r="A1245" s="15" t="s">
        <v>51</v>
      </c>
      <c r="B1245" s="16" t="s">
        <v>1238</v>
      </c>
      <c r="C1245" s="17" t="s">
        <v>346</v>
      </c>
      <c r="D1245" s="16" t="s">
        <v>100</v>
      </c>
      <c r="E1245" s="16" t="s">
        <v>91</v>
      </c>
      <c r="F1245" s="14">
        <v>550</v>
      </c>
      <c r="G1245" s="14">
        <v>550</v>
      </c>
      <c r="H1245" s="14">
        <f>G1245-F1245</f>
        <v>0</v>
      </c>
      <c r="I1245" s="14">
        <v>550</v>
      </c>
      <c r="J1245" s="14">
        <f>I1245/G1245*100</f>
        <v>100</v>
      </c>
      <c r="K1245" s="14">
        <f>I1245-G1245</f>
        <v>0</v>
      </c>
    </row>
    <row r="1246" spans="1:11" ht="31.5">
      <c r="A1246" s="15" t="s">
        <v>341</v>
      </c>
      <c r="B1246" s="16" t="s">
        <v>1238</v>
      </c>
      <c r="C1246" s="17" t="s">
        <v>342</v>
      </c>
      <c r="D1246" s="16"/>
      <c r="E1246" s="16"/>
      <c r="F1246" s="14">
        <v>4310</v>
      </c>
      <c r="G1246" s="14">
        <v>4310</v>
      </c>
      <c r="H1246" s="14">
        <f>G1246-F1246</f>
        <v>0</v>
      </c>
      <c r="I1246" s="14">
        <v>4310</v>
      </c>
      <c r="J1246" s="14">
        <f>I1246/G1246*100</f>
        <v>100</v>
      </c>
      <c r="K1246" s="14">
        <f>I1246-G1246</f>
        <v>0</v>
      </c>
    </row>
    <row r="1247" spans="1:11" ht="15.75">
      <c r="A1247" s="15" t="s">
        <v>51</v>
      </c>
      <c r="B1247" s="16" t="s">
        <v>1238</v>
      </c>
      <c r="C1247" s="17" t="s">
        <v>342</v>
      </c>
      <c r="D1247" s="16" t="s">
        <v>100</v>
      </c>
      <c r="E1247" s="16" t="s">
        <v>91</v>
      </c>
      <c r="F1247" s="14">
        <v>4310</v>
      </c>
      <c r="G1247" s="14">
        <v>4310</v>
      </c>
      <c r="H1247" s="14">
        <f>G1247-F1247</f>
        <v>0</v>
      </c>
      <c r="I1247" s="14">
        <v>4310</v>
      </c>
      <c r="J1247" s="14">
        <f>I1247/G1247*100</f>
        <v>100</v>
      </c>
      <c r="K1247" s="14">
        <f>I1247-G1247</f>
        <v>0</v>
      </c>
    </row>
    <row r="1248" spans="1:11" ht="47.25">
      <c r="A1248" s="10" t="s">
        <v>436</v>
      </c>
      <c r="B1248" s="11" t="s">
        <v>1239</v>
      </c>
      <c r="C1248" s="12"/>
      <c r="D1248" s="11"/>
      <c r="E1248" s="11"/>
      <c r="F1248" s="13">
        <v>14517837.8</v>
      </c>
      <c r="G1248" s="13">
        <v>15762807.1</v>
      </c>
      <c r="H1248" s="13">
        <f>G1248-F1248</f>
        <v>1244969.2999999989</v>
      </c>
      <c r="I1248" s="13">
        <v>15200235.9</v>
      </c>
      <c r="J1248" s="13">
        <f>I1248/G1248*100</f>
        <v>96.43102147713272</v>
      </c>
      <c r="K1248" s="13">
        <f>I1248-G1248</f>
        <v>-562571.1999999993</v>
      </c>
    </row>
    <row r="1249" spans="1:11" ht="15.75">
      <c r="A1249" s="15" t="s">
        <v>685</v>
      </c>
      <c r="B1249" s="16" t="s">
        <v>1240</v>
      </c>
      <c r="C1249" s="17"/>
      <c r="D1249" s="16"/>
      <c r="E1249" s="16"/>
      <c r="F1249" s="14">
        <v>8244866.5</v>
      </c>
      <c r="G1249" s="14">
        <v>8208243.5</v>
      </c>
      <c r="H1249" s="14">
        <f>G1249-F1249</f>
        <v>-36623</v>
      </c>
      <c r="I1249" s="14">
        <v>7745987.4</v>
      </c>
      <c r="J1249" s="14">
        <f>I1249/G1249*100</f>
        <v>94.36839197082787</v>
      </c>
      <c r="K1249" s="14">
        <f>I1249-G1249</f>
        <v>-462256.0999999996</v>
      </c>
    </row>
    <row r="1250" spans="1:11" ht="15.75">
      <c r="A1250" s="15" t="s">
        <v>439</v>
      </c>
      <c r="B1250" s="16" t="s">
        <v>1241</v>
      </c>
      <c r="C1250" s="17"/>
      <c r="D1250" s="16"/>
      <c r="E1250" s="16"/>
      <c r="F1250" s="14">
        <v>1288940.3</v>
      </c>
      <c r="G1250" s="14">
        <v>1288940.3</v>
      </c>
      <c r="H1250" s="14">
        <f>G1250-F1250</f>
        <v>0</v>
      </c>
      <c r="I1250" s="14">
        <v>1237172.3</v>
      </c>
      <c r="J1250" s="14">
        <f>I1250/G1250*100</f>
        <v>95.98367744417644</v>
      </c>
      <c r="K1250" s="14">
        <f>I1250-G1250</f>
        <v>-51768</v>
      </c>
    </row>
    <row r="1251" spans="1:11" ht="31.5">
      <c r="A1251" s="15" t="s">
        <v>440</v>
      </c>
      <c r="B1251" s="16" t="s">
        <v>1242</v>
      </c>
      <c r="C1251" s="17"/>
      <c r="D1251" s="16"/>
      <c r="E1251" s="16"/>
      <c r="F1251" s="14">
        <v>1288940.3</v>
      </c>
      <c r="G1251" s="14">
        <v>1288940.3</v>
      </c>
      <c r="H1251" s="14">
        <f>G1251-F1251</f>
        <v>0</v>
      </c>
      <c r="I1251" s="14">
        <v>1237172.3</v>
      </c>
      <c r="J1251" s="14">
        <f>I1251/G1251*100</f>
        <v>95.98367744417644</v>
      </c>
      <c r="K1251" s="14">
        <f>I1251-G1251</f>
        <v>-51768</v>
      </c>
    </row>
    <row r="1252" spans="1:11" ht="15.75">
      <c r="A1252" s="15" t="s">
        <v>348</v>
      </c>
      <c r="B1252" s="16" t="s">
        <v>1242</v>
      </c>
      <c r="C1252" s="17" t="s">
        <v>349</v>
      </c>
      <c r="D1252" s="16"/>
      <c r="E1252" s="16"/>
      <c r="F1252" s="14">
        <v>1288940.3</v>
      </c>
      <c r="G1252" s="14">
        <v>1288940.3</v>
      </c>
      <c r="H1252" s="14">
        <f>G1252-F1252</f>
        <v>0</v>
      </c>
      <c r="I1252" s="14">
        <v>1237172.3</v>
      </c>
      <c r="J1252" s="14">
        <f>I1252/G1252*100</f>
        <v>95.98367744417644</v>
      </c>
      <c r="K1252" s="14">
        <f>I1252-G1252</f>
        <v>-51768</v>
      </c>
    </row>
    <row r="1253" spans="1:11" ht="15.75">
      <c r="A1253" s="15" t="s">
        <v>42</v>
      </c>
      <c r="B1253" s="16" t="s">
        <v>1242</v>
      </c>
      <c r="C1253" s="17" t="s">
        <v>349</v>
      </c>
      <c r="D1253" s="16" t="s">
        <v>93</v>
      </c>
      <c r="E1253" s="16" t="s">
        <v>88</v>
      </c>
      <c r="F1253" s="14">
        <v>215747.2</v>
      </c>
      <c r="G1253" s="14">
        <v>215747.2</v>
      </c>
      <c r="H1253" s="14">
        <f>G1253-F1253</f>
        <v>0</v>
      </c>
      <c r="I1253" s="14">
        <v>215747.2</v>
      </c>
      <c r="J1253" s="14">
        <f>I1253/G1253*100</f>
        <v>100</v>
      </c>
      <c r="K1253" s="14">
        <f>I1253-G1253</f>
        <v>0</v>
      </c>
    </row>
    <row r="1254" spans="1:11" ht="15.75">
      <c r="A1254" s="15" t="s">
        <v>46</v>
      </c>
      <c r="B1254" s="16" t="s">
        <v>1242</v>
      </c>
      <c r="C1254" s="17" t="s">
        <v>349</v>
      </c>
      <c r="D1254" s="16" t="s">
        <v>97</v>
      </c>
      <c r="E1254" s="16" t="s">
        <v>91</v>
      </c>
      <c r="F1254" s="14">
        <v>32.8</v>
      </c>
      <c r="G1254" s="14">
        <v>32.8</v>
      </c>
      <c r="H1254" s="14">
        <f>G1254-F1254</f>
        <v>0</v>
      </c>
      <c r="I1254" s="14">
        <v>32.8</v>
      </c>
      <c r="J1254" s="14">
        <f>I1254/G1254*100</f>
        <v>100</v>
      </c>
      <c r="K1254" s="14">
        <f>I1254-G1254</f>
        <v>0</v>
      </c>
    </row>
    <row r="1255" spans="1:11" ht="15.75">
      <c r="A1255" s="15" t="s">
        <v>47</v>
      </c>
      <c r="B1255" s="16" t="s">
        <v>1242</v>
      </c>
      <c r="C1255" s="17" t="s">
        <v>349</v>
      </c>
      <c r="D1255" s="16" t="s">
        <v>97</v>
      </c>
      <c r="E1255" s="16" t="s">
        <v>89</v>
      </c>
      <c r="F1255" s="14">
        <v>1073160.3</v>
      </c>
      <c r="G1255" s="14">
        <v>1073160.3</v>
      </c>
      <c r="H1255" s="14">
        <f>G1255-F1255</f>
        <v>0</v>
      </c>
      <c r="I1255" s="14">
        <v>1021392.3</v>
      </c>
      <c r="J1255" s="14">
        <f>I1255/G1255*100</f>
        <v>95.17611674602573</v>
      </c>
      <c r="K1255" s="14">
        <f>I1255-G1255</f>
        <v>-51768</v>
      </c>
    </row>
    <row r="1256" spans="1:11" ht="15.75">
      <c r="A1256" s="15" t="s">
        <v>443</v>
      </c>
      <c r="B1256" s="16" t="s">
        <v>1243</v>
      </c>
      <c r="C1256" s="17"/>
      <c r="D1256" s="16"/>
      <c r="E1256" s="16"/>
      <c r="F1256" s="14">
        <v>1704761.5</v>
      </c>
      <c r="G1256" s="14">
        <v>1671843.6</v>
      </c>
      <c r="H1256" s="14">
        <f>G1256-F1256</f>
        <v>-32917.89999999991</v>
      </c>
      <c r="I1256" s="14">
        <v>1669242</v>
      </c>
      <c r="J1256" s="14">
        <f>I1256/G1256*100</f>
        <v>99.8443873577648</v>
      </c>
      <c r="K1256" s="14">
        <f>I1256-G1256</f>
        <v>-2601.600000000093</v>
      </c>
    </row>
    <row r="1257" spans="1:11" ht="47.25">
      <c r="A1257" s="15" t="s">
        <v>444</v>
      </c>
      <c r="B1257" s="16" t="s">
        <v>1244</v>
      </c>
      <c r="C1257" s="17"/>
      <c r="D1257" s="16"/>
      <c r="E1257" s="16"/>
      <c r="F1257" s="14">
        <v>436964.4</v>
      </c>
      <c r="G1257" s="14">
        <v>436964.4</v>
      </c>
      <c r="H1257" s="14">
        <f>G1257-F1257</f>
        <v>0</v>
      </c>
      <c r="I1257" s="14">
        <v>434363</v>
      </c>
      <c r="J1257" s="14">
        <f>I1257/G1257*100</f>
        <v>99.40466546016104</v>
      </c>
      <c r="K1257" s="14">
        <f>I1257-G1257</f>
        <v>-2601.4000000000233</v>
      </c>
    </row>
    <row r="1258" spans="1:11" ht="15.75">
      <c r="A1258" s="15" t="s">
        <v>348</v>
      </c>
      <c r="B1258" s="16" t="s">
        <v>1244</v>
      </c>
      <c r="C1258" s="17" t="s">
        <v>349</v>
      </c>
      <c r="D1258" s="16"/>
      <c r="E1258" s="16"/>
      <c r="F1258" s="14">
        <v>436964.4</v>
      </c>
      <c r="G1258" s="14">
        <v>436964.4</v>
      </c>
      <c r="H1258" s="14">
        <f>G1258-F1258</f>
        <v>0</v>
      </c>
      <c r="I1258" s="14">
        <v>434363</v>
      </c>
      <c r="J1258" s="14">
        <f>I1258/G1258*100</f>
        <v>99.40466546016104</v>
      </c>
      <c r="K1258" s="14">
        <f>I1258-G1258</f>
        <v>-2601.4000000000233</v>
      </c>
    </row>
    <row r="1259" spans="1:11" ht="15.75">
      <c r="A1259" s="15" t="s">
        <v>8</v>
      </c>
      <c r="B1259" s="16" t="s">
        <v>1244</v>
      </c>
      <c r="C1259" s="17" t="s">
        <v>349</v>
      </c>
      <c r="D1259" s="16" t="s">
        <v>94</v>
      </c>
      <c r="E1259" s="16" t="s">
        <v>90</v>
      </c>
      <c r="F1259" s="14">
        <v>436964.4</v>
      </c>
      <c r="G1259" s="14">
        <v>436964.4</v>
      </c>
      <c r="H1259" s="14">
        <f>G1259-F1259</f>
        <v>0</v>
      </c>
      <c r="I1259" s="14">
        <v>434363</v>
      </c>
      <c r="J1259" s="14">
        <f>I1259/G1259*100</f>
        <v>99.40466546016104</v>
      </c>
      <c r="K1259" s="14">
        <f>I1259-G1259</f>
        <v>-2601.4000000000233</v>
      </c>
    </row>
    <row r="1260" spans="1:11" ht="63">
      <c r="A1260" s="15" t="s">
        <v>1245</v>
      </c>
      <c r="B1260" s="16" t="s">
        <v>1246</v>
      </c>
      <c r="C1260" s="17"/>
      <c r="D1260" s="16"/>
      <c r="E1260" s="16"/>
      <c r="F1260" s="14">
        <v>88383.7</v>
      </c>
      <c r="G1260" s="14">
        <v>88383.7</v>
      </c>
      <c r="H1260" s="14">
        <f>G1260-F1260</f>
        <v>0</v>
      </c>
      <c r="I1260" s="14">
        <v>88383.7</v>
      </c>
      <c r="J1260" s="14">
        <f>I1260/G1260*100</f>
        <v>100</v>
      </c>
      <c r="K1260" s="14">
        <f>I1260-G1260</f>
        <v>0</v>
      </c>
    </row>
    <row r="1261" spans="1:11" ht="15.75">
      <c r="A1261" s="15" t="s">
        <v>348</v>
      </c>
      <c r="B1261" s="16" t="s">
        <v>1246</v>
      </c>
      <c r="C1261" s="17" t="s">
        <v>349</v>
      </c>
      <c r="D1261" s="16"/>
      <c r="E1261" s="16"/>
      <c r="F1261" s="14">
        <v>88383.7</v>
      </c>
      <c r="G1261" s="14">
        <v>88383.7</v>
      </c>
      <c r="H1261" s="14">
        <f>G1261-F1261</f>
        <v>0</v>
      </c>
      <c r="I1261" s="14">
        <v>88383.7</v>
      </c>
      <c r="J1261" s="14">
        <f>I1261/G1261*100</f>
        <v>100</v>
      </c>
      <c r="K1261" s="14">
        <f>I1261-G1261</f>
        <v>0</v>
      </c>
    </row>
    <row r="1262" spans="1:11" ht="15.75">
      <c r="A1262" s="15" t="s">
        <v>8</v>
      </c>
      <c r="B1262" s="16" t="s">
        <v>1246</v>
      </c>
      <c r="C1262" s="17" t="s">
        <v>349</v>
      </c>
      <c r="D1262" s="16" t="s">
        <v>94</v>
      </c>
      <c r="E1262" s="16" t="s">
        <v>90</v>
      </c>
      <c r="F1262" s="14">
        <v>88383.7</v>
      </c>
      <c r="G1262" s="14">
        <v>88383.7</v>
      </c>
      <c r="H1262" s="14">
        <f>G1262-F1262</f>
        <v>0</v>
      </c>
      <c r="I1262" s="14">
        <v>88383.7</v>
      </c>
      <c r="J1262" s="14">
        <f>I1262/G1262*100</f>
        <v>100</v>
      </c>
      <c r="K1262" s="14">
        <f>I1262-G1262</f>
        <v>0</v>
      </c>
    </row>
    <row r="1263" spans="1:11" ht="63">
      <c r="A1263" s="15" t="s">
        <v>1247</v>
      </c>
      <c r="B1263" s="16" t="s">
        <v>1248</v>
      </c>
      <c r="C1263" s="17"/>
      <c r="D1263" s="16"/>
      <c r="E1263" s="16"/>
      <c r="F1263" s="14">
        <v>16512.4</v>
      </c>
      <c r="G1263" s="14">
        <v>16512.4</v>
      </c>
      <c r="H1263" s="14">
        <f>G1263-F1263</f>
        <v>0</v>
      </c>
      <c r="I1263" s="14">
        <v>16512.4</v>
      </c>
      <c r="J1263" s="14">
        <f>I1263/G1263*100</f>
        <v>100</v>
      </c>
      <c r="K1263" s="14">
        <f>I1263-G1263</f>
        <v>0</v>
      </c>
    </row>
    <row r="1264" spans="1:11" ht="15.75">
      <c r="A1264" s="15" t="s">
        <v>348</v>
      </c>
      <c r="B1264" s="16" t="s">
        <v>1248</v>
      </c>
      <c r="C1264" s="17" t="s">
        <v>349</v>
      </c>
      <c r="D1264" s="16"/>
      <c r="E1264" s="16"/>
      <c r="F1264" s="14">
        <v>16512.4</v>
      </c>
      <c r="G1264" s="14">
        <v>16512.4</v>
      </c>
      <c r="H1264" s="14">
        <f>G1264-F1264</f>
        <v>0</v>
      </c>
      <c r="I1264" s="14">
        <v>16512.4</v>
      </c>
      <c r="J1264" s="14">
        <f>I1264/G1264*100</f>
        <v>100</v>
      </c>
      <c r="K1264" s="14">
        <f>I1264-G1264</f>
        <v>0</v>
      </c>
    </row>
    <row r="1265" spans="1:11" ht="15.75">
      <c r="A1265" s="15" t="s">
        <v>8</v>
      </c>
      <c r="B1265" s="16" t="s">
        <v>1248</v>
      </c>
      <c r="C1265" s="17" t="s">
        <v>349</v>
      </c>
      <c r="D1265" s="16" t="s">
        <v>94</v>
      </c>
      <c r="E1265" s="16" t="s">
        <v>90</v>
      </c>
      <c r="F1265" s="14">
        <v>16512.4</v>
      </c>
      <c r="G1265" s="14">
        <v>16512.4</v>
      </c>
      <c r="H1265" s="14">
        <f>G1265-F1265</f>
        <v>0</v>
      </c>
      <c r="I1265" s="14">
        <v>16512.4</v>
      </c>
      <c r="J1265" s="14">
        <f>I1265/G1265*100</f>
        <v>100</v>
      </c>
      <c r="K1265" s="14">
        <f>I1265-G1265</f>
        <v>0</v>
      </c>
    </row>
    <row r="1266" spans="1:11" ht="15.75">
      <c r="A1266" s="15" t="s">
        <v>442</v>
      </c>
      <c r="B1266" s="16" t="s">
        <v>1249</v>
      </c>
      <c r="C1266" s="17"/>
      <c r="D1266" s="16"/>
      <c r="E1266" s="16"/>
      <c r="F1266" s="14">
        <v>1162901</v>
      </c>
      <c r="G1266" s="14">
        <v>1129983.1</v>
      </c>
      <c r="H1266" s="14">
        <f>G1266-F1266</f>
        <v>-32917.89999999991</v>
      </c>
      <c r="I1266" s="14">
        <v>1129982.9</v>
      </c>
      <c r="J1266" s="14">
        <f>I1266/G1266*100</f>
        <v>99.99998230062023</v>
      </c>
      <c r="K1266" s="14">
        <f>I1266-G1266</f>
        <v>-0.20000000018626451</v>
      </c>
    </row>
    <row r="1267" spans="1:11" ht="15.75">
      <c r="A1267" s="15" t="s">
        <v>348</v>
      </c>
      <c r="B1267" s="16" t="s">
        <v>1249</v>
      </c>
      <c r="C1267" s="17" t="s">
        <v>349</v>
      </c>
      <c r="D1267" s="16"/>
      <c r="E1267" s="16"/>
      <c r="F1267" s="14">
        <v>1162901</v>
      </c>
      <c r="G1267" s="14">
        <v>1129983.1</v>
      </c>
      <c r="H1267" s="14">
        <f>G1267-F1267</f>
        <v>-32917.89999999991</v>
      </c>
      <c r="I1267" s="14">
        <v>1129982.9</v>
      </c>
      <c r="J1267" s="14">
        <f>I1267/G1267*100</f>
        <v>99.99998230062023</v>
      </c>
      <c r="K1267" s="14">
        <f>I1267-G1267</f>
        <v>-0.20000000018626451</v>
      </c>
    </row>
    <row r="1268" spans="1:11" ht="15.75">
      <c r="A1268" s="15" t="s">
        <v>8</v>
      </c>
      <c r="B1268" s="16" t="s">
        <v>1249</v>
      </c>
      <c r="C1268" s="17" t="s">
        <v>349</v>
      </c>
      <c r="D1268" s="16" t="s">
        <v>94</v>
      </c>
      <c r="E1268" s="16" t="s">
        <v>90</v>
      </c>
      <c r="F1268" s="14">
        <v>1162901</v>
      </c>
      <c r="G1268" s="14">
        <v>1129983.1</v>
      </c>
      <c r="H1268" s="14">
        <f>G1268-F1268</f>
        <v>-32917.89999999991</v>
      </c>
      <c r="I1268" s="14">
        <v>1129982.9</v>
      </c>
      <c r="J1268" s="14">
        <f>I1268/G1268*100</f>
        <v>99.99998230062023</v>
      </c>
      <c r="K1268" s="14">
        <f>I1268-G1268</f>
        <v>-0.20000000018626451</v>
      </c>
    </row>
    <row r="1269" spans="1:11" ht="31.5">
      <c r="A1269" s="15" t="s">
        <v>438</v>
      </c>
      <c r="B1269" s="16" t="s">
        <v>1250</v>
      </c>
      <c r="C1269" s="17"/>
      <c r="D1269" s="16"/>
      <c r="E1269" s="16"/>
      <c r="F1269" s="14">
        <v>5251164.7</v>
      </c>
      <c r="G1269" s="14">
        <v>5247459.5</v>
      </c>
      <c r="H1269" s="14">
        <f>G1269-F1269</f>
        <v>-3705.2000000001863</v>
      </c>
      <c r="I1269" s="14">
        <v>4839573.1</v>
      </c>
      <c r="J1269" s="14">
        <f>I1269/G1269*100</f>
        <v>92.22697383371896</v>
      </c>
      <c r="K1269" s="14">
        <f>I1269-G1269</f>
        <v>-407886.4000000004</v>
      </c>
    </row>
    <row r="1270" spans="1:11" ht="47.25">
      <c r="A1270" s="15" t="s">
        <v>1251</v>
      </c>
      <c r="B1270" s="16" t="s">
        <v>1252</v>
      </c>
      <c r="C1270" s="17"/>
      <c r="D1270" s="16"/>
      <c r="E1270" s="16"/>
      <c r="F1270" s="14">
        <v>3561408.7</v>
      </c>
      <c r="G1270" s="14">
        <v>3561408.7</v>
      </c>
      <c r="H1270" s="14">
        <f>G1270-F1270</f>
        <v>0</v>
      </c>
      <c r="I1270" s="14">
        <v>3167923.1</v>
      </c>
      <c r="J1270" s="14">
        <f>I1270/G1270*100</f>
        <v>88.95140566147323</v>
      </c>
      <c r="K1270" s="14">
        <f>I1270-G1270</f>
        <v>-393485.6000000001</v>
      </c>
    </row>
    <row r="1271" spans="1:11" ht="15.75">
      <c r="A1271" s="15" t="s">
        <v>348</v>
      </c>
      <c r="B1271" s="16" t="s">
        <v>1252</v>
      </c>
      <c r="C1271" s="17" t="s">
        <v>349</v>
      </c>
      <c r="D1271" s="16"/>
      <c r="E1271" s="16"/>
      <c r="F1271" s="14">
        <v>3561408.7</v>
      </c>
      <c r="G1271" s="14">
        <v>3561408.7</v>
      </c>
      <c r="H1271" s="14">
        <f>G1271-F1271</f>
        <v>0</v>
      </c>
      <c r="I1271" s="14">
        <v>3167923.1</v>
      </c>
      <c r="J1271" s="14">
        <f>I1271/G1271*100</f>
        <v>88.95140566147323</v>
      </c>
      <c r="K1271" s="14">
        <f>I1271-G1271</f>
        <v>-393485.6000000001</v>
      </c>
    </row>
    <row r="1272" spans="1:11" ht="15.75">
      <c r="A1272" s="15" t="s">
        <v>6</v>
      </c>
      <c r="B1272" s="16" t="s">
        <v>1252</v>
      </c>
      <c r="C1272" s="17" t="s">
        <v>349</v>
      </c>
      <c r="D1272" s="16" t="s">
        <v>94</v>
      </c>
      <c r="E1272" s="16" t="s">
        <v>91</v>
      </c>
      <c r="F1272" s="14">
        <v>3561408.7</v>
      </c>
      <c r="G1272" s="14">
        <v>3561408.7</v>
      </c>
      <c r="H1272" s="14">
        <f>G1272-F1272</f>
        <v>0</v>
      </c>
      <c r="I1272" s="14">
        <v>3167923.1</v>
      </c>
      <c r="J1272" s="14">
        <f>I1272/G1272*100</f>
        <v>88.95140566147323</v>
      </c>
      <c r="K1272" s="14">
        <f>I1272-G1272</f>
        <v>-393485.6000000001</v>
      </c>
    </row>
    <row r="1273" spans="1:11" ht="47.25">
      <c r="A1273" s="15" t="s">
        <v>1253</v>
      </c>
      <c r="B1273" s="16" t="s">
        <v>1254</v>
      </c>
      <c r="C1273" s="17"/>
      <c r="D1273" s="16"/>
      <c r="E1273" s="16"/>
      <c r="F1273" s="14">
        <v>1689756.1</v>
      </c>
      <c r="G1273" s="14">
        <v>1686050.9</v>
      </c>
      <c r="H1273" s="14">
        <f>G1273-F1273</f>
        <v>-3705.2000000001863</v>
      </c>
      <c r="I1273" s="14">
        <v>1671649.9</v>
      </c>
      <c r="J1273" s="14">
        <f>I1273/G1273*100</f>
        <v>99.14587394722187</v>
      </c>
      <c r="K1273" s="14">
        <f>I1273-G1273</f>
        <v>-14401</v>
      </c>
    </row>
    <row r="1274" spans="1:11" ht="15.75">
      <c r="A1274" s="15" t="s">
        <v>348</v>
      </c>
      <c r="B1274" s="16" t="s">
        <v>1254</v>
      </c>
      <c r="C1274" s="17" t="s">
        <v>349</v>
      </c>
      <c r="D1274" s="16"/>
      <c r="E1274" s="16"/>
      <c r="F1274" s="14">
        <v>1689756.1</v>
      </c>
      <c r="G1274" s="14">
        <v>1686050.9</v>
      </c>
      <c r="H1274" s="14">
        <f>G1274-F1274</f>
        <v>-3705.2000000001863</v>
      </c>
      <c r="I1274" s="14">
        <v>1671649.9</v>
      </c>
      <c r="J1274" s="14">
        <f>I1274/G1274*100</f>
        <v>99.14587394722187</v>
      </c>
      <c r="K1274" s="14">
        <f>I1274-G1274</f>
        <v>-14401</v>
      </c>
    </row>
    <row r="1275" spans="1:11" ht="15.75">
      <c r="A1275" s="15" t="s">
        <v>6</v>
      </c>
      <c r="B1275" s="16" t="s">
        <v>1254</v>
      </c>
      <c r="C1275" s="17" t="s">
        <v>349</v>
      </c>
      <c r="D1275" s="16" t="s">
        <v>94</v>
      </c>
      <c r="E1275" s="16" t="s">
        <v>91</v>
      </c>
      <c r="F1275" s="14">
        <v>1689756.1</v>
      </c>
      <c r="G1275" s="14">
        <v>1686050.9</v>
      </c>
      <c r="H1275" s="14">
        <f>G1275-F1275</f>
        <v>-3705.2000000001863</v>
      </c>
      <c r="I1275" s="14">
        <v>1671649.9</v>
      </c>
      <c r="J1275" s="14">
        <f>I1275/G1275*100</f>
        <v>99.14587394722187</v>
      </c>
      <c r="K1275" s="14">
        <f>I1275-G1275</f>
        <v>-14401</v>
      </c>
    </row>
    <row r="1276" spans="1:11" ht="15.75">
      <c r="A1276" s="15" t="s">
        <v>710</v>
      </c>
      <c r="B1276" s="16" t="s">
        <v>1255</v>
      </c>
      <c r="C1276" s="17"/>
      <c r="D1276" s="16"/>
      <c r="E1276" s="16"/>
      <c r="F1276" s="14">
        <v>1442230.6</v>
      </c>
      <c r="G1276" s="14">
        <v>1437536</v>
      </c>
      <c r="H1276" s="14">
        <f>G1276-F1276</f>
        <v>-4694.600000000093</v>
      </c>
      <c r="I1276" s="14">
        <v>1431160.2</v>
      </c>
      <c r="J1276" s="14">
        <f>I1276/G1276*100</f>
        <v>99.55647719431026</v>
      </c>
      <c r="K1276" s="14">
        <f>I1276-G1276</f>
        <v>-6375.800000000047</v>
      </c>
    </row>
    <row r="1277" spans="1:11" ht="31.5">
      <c r="A1277" s="15" t="s">
        <v>1256</v>
      </c>
      <c r="B1277" s="16" t="s">
        <v>1257</v>
      </c>
      <c r="C1277" s="17"/>
      <c r="D1277" s="16"/>
      <c r="E1277" s="16"/>
      <c r="F1277" s="14">
        <v>537678.4</v>
      </c>
      <c r="G1277" s="14">
        <v>552101.5</v>
      </c>
      <c r="H1277" s="14">
        <f>G1277-F1277</f>
        <v>14423.099999999977</v>
      </c>
      <c r="I1277" s="14">
        <v>551119.2</v>
      </c>
      <c r="J1277" s="14">
        <f>I1277/G1277*100</f>
        <v>99.82207981684526</v>
      </c>
      <c r="K1277" s="14">
        <f>I1277-G1277</f>
        <v>-982.3000000000466</v>
      </c>
    </row>
    <row r="1278" spans="1:11" ht="78.75">
      <c r="A1278" s="18" t="s">
        <v>364</v>
      </c>
      <c r="B1278" s="16" t="s">
        <v>1258</v>
      </c>
      <c r="C1278" s="17"/>
      <c r="D1278" s="16"/>
      <c r="E1278" s="16"/>
      <c r="F1278" s="14">
        <v>250000</v>
      </c>
      <c r="G1278" s="14">
        <v>250000</v>
      </c>
      <c r="H1278" s="14">
        <f>G1278-F1278</f>
        <v>0</v>
      </c>
      <c r="I1278" s="14">
        <v>249908.9</v>
      </c>
      <c r="J1278" s="14">
        <f>I1278/G1278*100</f>
        <v>99.96356</v>
      </c>
      <c r="K1278" s="14">
        <f>I1278-G1278</f>
        <v>-91.10000000000582</v>
      </c>
    </row>
    <row r="1279" spans="1:11" ht="15.75">
      <c r="A1279" s="15" t="s">
        <v>345</v>
      </c>
      <c r="B1279" s="16" t="s">
        <v>1258</v>
      </c>
      <c r="C1279" s="17" t="s">
        <v>346</v>
      </c>
      <c r="D1279" s="16"/>
      <c r="E1279" s="16"/>
      <c r="F1279" s="14">
        <v>250000</v>
      </c>
      <c r="G1279" s="14">
        <v>250000</v>
      </c>
      <c r="H1279" s="14">
        <f>G1279-F1279</f>
        <v>0</v>
      </c>
      <c r="I1279" s="14">
        <v>249908.9</v>
      </c>
      <c r="J1279" s="14">
        <f>I1279/G1279*100</f>
        <v>99.96356</v>
      </c>
      <c r="K1279" s="14">
        <f>I1279-G1279</f>
        <v>-91.10000000000582</v>
      </c>
    </row>
    <row r="1280" spans="1:11" ht="15.75">
      <c r="A1280" s="15" t="s">
        <v>29</v>
      </c>
      <c r="B1280" s="16" t="s">
        <v>1258</v>
      </c>
      <c r="C1280" s="17" t="s">
        <v>346</v>
      </c>
      <c r="D1280" s="16" t="s">
        <v>98</v>
      </c>
      <c r="E1280" s="16" t="s">
        <v>90</v>
      </c>
      <c r="F1280" s="14">
        <v>250000</v>
      </c>
      <c r="G1280" s="14">
        <v>250000</v>
      </c>
      <c r="H1280" s="14">
        <f>G1280-F1280</f>
        <v>0</v>
      </c>
      <c r="I1280" s="14">
        <v>249908.9</v>
      </c>
      <c r="J1280" s="14">
        <f>I1280/G1280*100</f>
        <v>99.96356</v>
      </c>
      <c r="K1280" s="14">
        <f>I1280-G1280</f>
        <v>-91.10000000000582</v>
      </c>
    </row>
    <row r="1281" spans="1:11" ht="47.25">
      <c r="A1281" s="15" t="s">
        <v>366</v>
      </c>
      <c r="B1281" s="16" t="s">
        <v>1259</v>
      </c>
      <c r="C1281" s="17"/>
      <c r="D1281" s="16"/>
      <c r="E1281" s="16"/>
      <c r="F1281" s="14">
        <v>120373.6</v>
      </c>
      <c r="G1281" s="14">
        <v>134796.7</v>
      </c>
      <c r="H1281" s="14">
        <f>G1281-F1281</f>
        <v>14423.100000000006</v>
      </c>
      <c r="I1281" s="14">
        <v>134721.3</v>
      </c>
      <c r="J1281" s="14">
        <f>I1281/G1281*100</f>
        <v>99.94406391254384</v>
      </c>
      <c r="K1281" s="14">
        <f>I1281-G1281</f>
        <v>-75.40000000002328</v>
      </c>
    </row>
    <row r="1282" spans="1:11" ht="15.75">
      <c r="A1282" s="15" t="s">
        <v>345</v>
      </c>
      <c r="B1282" s="16" t="s">
        <v>1259</v>
      </c>
      <c r="C1282" s="17" t="s">
        <v>346</v>
      </c>
      <c r="D1282" s="16"/>
      <c r="E1282" s="16"/>
      <c r="F1282" s="14">
        <v>120373.6</v>
      </c>
      <c r="G1282" s="14">
        <v>134796.7</v>
      </c>
      <c r="H1282" s="14">
        <f>G1282-F1282</f>
        <v>14423.100000000006</v>
      </c>
      <c r="I1282" s="14">
        <v>134721.3</v>
      </c>
      <c r="J1282" s="14">
        <f>I1282/G1282*100</f>
        <v>99.94406391254384</v>
      </c>
      <c r="K1282" s="14">
        <f>I1282-G1282</f>
        <v>-75.40000000002328</v>
      </c>
    </row>
    <row r="1283" spans="1:11" ht="15.75">
      <c r="A1283" s="15" t="s">
        <v>29</v>
      </c>
      <c r="B1283" s="16" t="s">
        <v>1259</v>
      </c>
      <c r="C1283" s="17" t="s">
        <v>346</v>
      </c>
      <c r="D1283" s="16" t="s">
        <v>98</v>
      </c>
      <c r="E1283" s="16" t="s">
        <v>90</v>
      </c>
      <c r="F1283" s="14">
        <v>120373.6</v>
      </c>
      <c r="G1283" s="14">
        <v>134796.7</v>
      </c>
      <c r="H1283" s="14">
        <f>G1283-F1283</f>
        <v>14423.100000000006</v>
      </c>
      <c r="I1283" s="14">
        <v>134721.3</v>
      </c>
      <c r="J1283" s="14">
        <f>I1283/G1283*100</f>
        <v>99.94406391254384</v>
      </c>
      <c r="K1283" s="14">
        <f>I1283-G1283</f>
        <v>-75.40000000002328</v>
      </c>
    </row>
    <row r="1284" spans="1:11" ht="47.25">
      <c r="A1284" s="15" t="s">
        <v>437</v>
      </c>
      <c r="B1284" s="16" t="s">
        <v>1260</v>
      </c>
      <c r="C1284" s="17"/>
      <c r="D1284" s="16"/>
      <c r="E1284" s="16"/>
      <c r="F1284" s="14">
        <v>55087.7</v>
      </c>
      <c r="G1284" s="14">
        <v>55087.7</v>
      </c>
      <c r="H1284" s="14">
        <f>G1284-F1284</f>
        <v>0</v>
      </c>
      <c r="I1284" s="14">
        <v>55087.7</v>
      </c>
      <c r="J1284" s="14">
        <f>I1284/G1284*100</f>
        <v>100</v>
      </c>
      <c r="K1284" s="14">
        <f>I1284-G1284</f>
        <v>0</v>
      </c>
    </row>
    <row r="1285" spans="1:11" ht="31.5">
      <c r="A1285" s="15" t="s">
        <v>341</v>
      </c>
      <c r="B1285" s="16" t="s">
        <v>1260</v>
      </c>
      <c r="C1285" s="17" t="s">
        <v>342</v>
      </c>
      <c r="D1285" s="16"/>
      <c r="E1285" s="16"/>
      <c r="F1285" s="14">
        <v>55087.7</v>
      </c>
      <c r="G1285" s="14">
        <v>55087.7</v>
      </c>
      <c r="H1285" s="14">
        <f>G1285-F1285</f>
        <v>0</v>
      </c>
      <c r="I1285" s="14">
        <v>55087.7</v>
      </c>
      <c r="J1285" s="14">
        <f>I1285/G1285*100</f>
        <v>100</v>
      </c>
      <c r="K1285" s="14">
        <f>I1285-G1285</f>
        <v>0</v>
      </c>
    </row>
    <row r="1286" spans="1:11" ht="15.75">
      <c r="A1286" s="15" t="s">
        <v>44</v>
      </c>
      <c r="B1286" s="16" t="s">
        <v>1260</v>
      </c>
      <c r="C1286" s="17" t="s">
        <v>342</v>
      </c>
      <c r="D1286" s="16" t="s">
        <v>93</v>
      </c>
      <c r="E1286" s="16" t="s">
        <v>95</v>
      </c>
      <c r="F1286" s="14">
        <v>55087.7</v>
      </c>
      <c r="G1286" s="14">
        <v>55087.7</v>
      </c>
      <c r="H1286" s="14">
        <f>G1286-F1286</f>
        <v>0</v>
      </c>
      <c r="I1286" s="14">
        <v>55087.7</v>
      </c>
      <c r="J1286" s="14">
        <f>I1286/G1286*100</f>
        <v>100</v>
      </c>
      <c r="K1286" s="14">
        <f>I1286-G1286</f>
        <v>0</v>
      </c>
    </row>
    <row r="1287" spans="1:11" ht="15.75">
      <c r="A1287" s="15" t="s">
        <v>365</v>
      </c>
      <c r="B1287" s="16" t="s">
        <v>1261</v>
      </c>
      <c r="C1287" s="17"/>
      <c r="D1287" s="16"/>
      <c r="E1287" s="16"/>
      <c r="F1287" s="14">
        <v>112217.1</v>
      </c>
      <c r="G1287" s="14">
        <v>112217.1</v>
      </c>
      <c r="H1287" s="14">
        <f>G1287-F1287</f>
        <v>0</v>
      </c>
      <c r="I1287" s="14">
        <v>111401.4</v>
      </c>
      <c r="J1287" s="14">
        <f>I1287/G1287*100</f>
        <v>99.27310543580255</v>
      </c>
      <c r="K1287" s="14">
        <f>I1287-G1287</f>
        <v>-815.7000000000116</v>
      </c>
    </row>
    <row r="1288" spans="1:11" ht="15.75">
      <c r="A1288" s="15" t="s">
        <v>348</v>
      </c>
      <c r="B1288" s="16" t="s">
        <v>1261</v>
      </c>
      <c r="C1288" s="17" t="s">
        <v>349</v>
      </c>
      <c r="D1288" s="16"/>
      <c r="E1288" s="16"/>
      <c r="F1288" s="14">
        <v>112217.1</v>
      </c>
      <c r="G1288" s="14">
        <v>112217.1</v>
      </c>
      <c r="H1288" s="14">
        <f>G1288-F1288</f>
        <v>0</v>
      </c>
      <c r="I1288" s="14">
        <v>111401.4</v>
      </c>
      <c r="J1288" s="14">
        <f>I1288/G1288*100</f>
        <v>99.27310543580255</v>
      </c>
      <c r="K1288" s="14">
        <f>I1288-G1288</f>
        <v>-815.7000000000116</v>
      </c>
    </row>
    <row r="1289" spans="1:11" ht="15.75">
      <c r="A1289" s="15" t="s">
        <v>30</v>
      </c>
      <c r="B1289" s="16" t="s">
        <v>1261</v>
      </c>
      <c r="C1289" s="17" t="s">
        <v>349</v>
      </c>
      <c r="D1289" s="16" t="s">
        <v>98</v>
      </c>
      <c r="E1289" s="16" t="s">
        <v>93</v>
      </c>
      <c r="F1289" s="14">
        <v>112217.1</v>
      </c>
      <c r="G1289" s="14">
        <v>112217.1</v>
      </c>
      <c r="H1289" s="14">
        <f>G1289-F1289</f>
        <v>0</v>
      </c>
      <c r="I1289" s="14">
        <v>111401.4</v>
      </c>
      <c r="J1289" s="14">
        <f>I1289/G1289*100</f>
        <v>99.27310543580255</v>
      </c>
      <c r="K1289" s="14">
        <f>I1289-G1289</f>
        <v>-815.7000000000116</v>
      </c>
    </row>
    <row r="1290" spans="1:11" ht="47.25">
      <c r="A1290" s="15" t="s">
        <v>1262</v>
      </c>
      <c r="B1290" s="16" t="s">
        <v>1263</v>
      </c>
      <c r="C1290" s="17"/>
      <c r="D1290" s="16"/>
      <c r="E1290" s="16"/>
      <c r="F1290" s="14">
        <v>51202.1</v>
      </c>
      <c r="G1290" s="14">
        <v>32084.4</v>
      </c>
      <c r="H1290" s="14">
        <f>G1290-F1290</f>
        <v>-19117.699999999997</v>
      </c>
      <c r="I1290" s="14">
        <v>27787.8</v>
      </c>
      <c r="J1290" s="14">
        <f>I1290/G1290*100</f>
        <v>86.60844522571716</v>
      </c>
      <c r="K1290" s="14">
        <f>I1290-G1290</f>
        <v>-4296.600000000002</v>
      </c>
    </row>
    <row r="1291" spans="1:11" ht="78.75">
      <c r="A1291" s="18" t="s">
        <v>634</v>
      </c>
      <c r="B1291" s="16" t="s">
        <v>1264</v>
      </c>
      <c r="C1291" s="17"/>
      <c r="D1291" s="16"/>
      <c r="E1291" s="16"/>
      <c r="F1291" s="14">
        <v>12069</v>
      </c>
      <c r="G1291" s="14">
        <v>4384.4</v>
      </c>
      <c r="H1291" s="14">
        <f>G1291-F1291</f>
        <v>-7684.6</v>
      </c>
      <c r="I1291" s="14">
        <v>3711.3</v>
      </c>
      <c r="J1291" s="14">
        <f>I1291/G1291*100</f>
        <v>84.64784235015055</v>
      </c>
      <c r="K1291" s="14">
        <f>I1291-G1291</f>
        <v>-673.0999999999995</v>
      </c>
    </row>
    <row r="1292" spans="1:11" ht="15.75">
      <c r="A1292" s="15" t="s">
        <v>348</v>
      </c>
      <c r="B1292" s="16" t="s">
        <v>1264</v>
      </c>
      <c r="C1292" s="17" t="s">
        <v>349</v>
      </c>
      <c r="D1292" s="16"/>
      <c r="E1292" s="16"/>
      <c r="F1292" s="14">
        <v>12069</v>
      </c>
      <c r="G1292" s="14">
        <v>4384.4</v>
      </c>
      <c r="H1292" s="14">
        <f>G1292-F1292</f>
        <v>-7684.6</v>
      </c>
      <c r="I1292" s="14">
        <v>3711.3</v>
      </c>
      <c r="J1292" s="14">
        <f>I1292/G1292*100</f>
        <v>84.64784235015055</v>
      </c>
      <c r="K1292" s="14">
        <f>I1292-G1292</f>
        <v>-673.0999999999995</v>
      </c>
    </row>
    <row r="1293" spans="1:11" ht="15.75">
      <c r="A1293" s="15" t="s">
        <v>29</v>
      </c>
      <c r="B1293" s="16" t="s">
        <v>1264</v>
      </c>
      <c r="C1293" s="17" t="s">
        <v>349</v>
      </c>
      <c r="D1293" s="16" t="s">
        <v>98</v>
      </c>
      <c r="E1293" s="16" t="s">
        <v>90</v>
      </c>
      <c r="F1293" s="14">
        <v>12069</v>
      </c>
      <c r="G1293" s="14">
        <v>4384.4</v>
      </c>
      <c r="H1293" s="14">
        <f>G1293-F1293</f>
        <v>-7684.6</v>
      </c>
      <c r="I1293" s="14">
        <v>3711.3</v>
      </c>
      <c r="J1293" s="14">
        <f>I1293/G1293*100</f>
        <v>84.64784235015055</v>
      </c>
      <c r="K1293" s="14">
        <f>I1293-G1293</f>
        <v>-673.0999999999995</v>
      </c>
    </row>
    <row r="1294" spans="1:11" ht="47.25">
      <c r="A1294" s="15" t="s">
        <v>537</v>
      </c>
      <c r="B1294" s="16" t="s">
        <v>1265</v>
      </c>
      <c r="C1294" s="17"/>
      <c r="D1294" s="16"/>
      <c r="E1294" s="16"/>
      <c r="F1294" s="14">
        <v>2265</v>
      </c>
      <c r="G1294" s="14">
        <v>0</v>
      </c>
      <c r="H1294" s="14">
        <f>G1294-F1294</f>
        <v>-2265</v>
      </c>
      <c r="I1294" s="14">
        <v>0</v>
      </c>
      <c r="J1294" s="14"/>
      <c r="K1294" s="14">
        <f>I1294-G1294</f>
        <v>0</v>
      </c>
    </row>
    <row r="1295" spans="1:11" ht="15.75">
      <c r="A1295" s="15" t="s">
        <v>348</v>
      </c>
      <c r="B1295" s="16" t="s">
        <v>1265</v>
      </c>
      <c r="C1295" s="17" t="s">
        <v>349</v>
      </c>
      <c r="D1295" s="16"/>
      <c r="E1295" s="16"/>
      <c r="F1295" s="14">
        <v>2265</v>
      </c>
      <c r="G1295" s="14">
        <v>0</v>
      </c>
      <c r="H1295" s="14">
        <f>G1295-F1295</f>
        <v>-2265</v>
      </c>
      <c r="I1295" s="14">
        <v>0</v>
      </c>
      <c r="J1295" s="14"/>
      <c r="K1295" s="14">
        <f>I1295-G1295</f>
        <v>0</v>
      </c>
    </row>
    <row r="1296" spans="1:11" ht="15.75">
      <c r="A1296" s="15" t="s">
        <v>29</v>
      </c>
      <c r="B1296" s="16" t="s">
        <v>1265</v>
      </c>
      <c r="C1296" s="17" t="s">
        <v>349</v>
      </c>
      <c r="D1296" s="16" t="s">
        <v>98</v>
      </c>
      <c r="E1296" s="16" t="s">
        <v>90</v>
      </c>
      <c r="F1296" s="14">
        <v>2265</v>
      </c>
      <c r="G1296" s="14">
        <v>0</v>
      </c>
      <c r="H1296" s="14">
        <f>G1296-F1296</f>
        <v>-2265</v>
      </c>
      <c r="I1296" s="14">
        <v>0</v>
      </c>
      <c r="J1296" s="14"/>
      <c r="K1296" s="14">
        <f>I1296-G1296</f>
        <v>0</v>
      </c>
    </row>
    <row r="1297" spans="1:11" ht="47.25">
      <c r="A1297" s="15" t="s">
        <v>367</v>
      </c>
      <c r="B1297" s="16" t="s">
        <v>1266</v>
      </c>
      <c r="C1297" s="17"/>
      <c r="D1297" s="16"/>
      <c r="E1297" s="16"/>
      <c r="F1297" s="14">
        <v>21709.6</v>
      </c>
      <c r="G1297" s="14">
        <v>12541.5</v>
      </c>
      <c r="H1297" s="14">
        <f>G1297-F1297</f>
        <v>-9168.099999999999</v>
      </c>
      <c r="I1297" s="14">
        <v>10313.9</v>
      </c>
      <c r="J1297" s="14">
        <f>I1297/G1297*100</f>
        <v>82.23816927799705</v>
      </c>
      <c r="K1297" s="14">
        <f>I1297-G1297</f>
        <v>-2227.6000000000004</v>
      </c>
    </row>
    <row r="1298" spans="1:11" ht="15.75">
      <c r="A1298" s="15" t="s">
        <v>348</v>
      </c>
      <c r="B1298" s="16" t="s">
        <v>1266</v>
      </c>
      <c r="C1298" s="17" t="s">
        <v>349</v>
      </c>
      <c r="D1298" s="16"/>
      <c r="E1298" s="16"/>
      <c r="F1298" s="14">
        <v>21709.6</v>
      </c>
      <c r="G1298" s="14">
        <v>12541.5</v>
      </c>
      <c r="H1298" s="14">
        <f>G1298-F1298</f>
        <v>-9168.099999999999</v>
      </c>
      <c r="I1298" s="14">
        <v>10313.9</v>
      </c>
      <c r="J1298" s="14">
        <f>I1298/G1298*100</f>
        <v>82.23816927799705</v>
      </c>
      <c r="K1298" s="14">
        <f>I1298-G1298</f>
        <v>-2227.6000000000004</v>
      </c>
    </row>
    <row r="1299" spans="1:11" ht="15.75">
      <c r="A1299" s="15" t="s">
        <v>29</v>
      </c>
      <c r="B1299" s="16" t="s">
        <v>1266</v>
      </c>
      <c r="C1299" s="17" t="s">
        <v>349</v>
      </c>
      <c r="D1299" s="16" t="s">
        <v>98</v>
      </c>
      <c r="E1299" s="16" t="s">
        <v>90</v>
      </c>
      <c r="F1299" s="14">
        <v>21709.6</v>
      </c>
      <c r="G1299" s="14">
        <v>12541.5</v>
      </c>
      <c r="H1299" s="14">
        <f>G1299-F1299</f>
        <v>-9168.099999999999</v>
      </c>
      <c r="I1299" s="14">
        <v>10313.9</v>
      </c>
      <c r="J1299" s="14">
        <f>I1299/G1299*100</f>
        <v>82.23816927799705</v>
      </c>
      <c r="K1299" s="14">
        <f>I1299-G1299</f>
        <v>-2227.6000000000004</v>
      </c>
    </row>
    <row r="1300" spans="1:11" ht="15.75">
      <c r="A1300" s="15" t="s">
        <v>145</v>
      </c>
      <c r="B1300" s="16" t="s">
        <v>1267</v>
      </c>
      <c r="C1300" s="17"/>
      <c r="D1300" s="16"/>
      <c r="E1300" s="16"/>
      <c r="F1300" s="14">
        <v>4843</v>
      </c>
      <c r="G1300" s="14">
        <v>4843</v>
      </c>
      <c r="H1300" s="14">
        <f>G1300-F1300</f>
        <v>0</v>
      </c>
      <c r="I1300" s="14">
        <v>3447.1</v>
      </c>
      <c r="J1300" s="14">
        <f>I1300/G1300*100</f>
        <v>71.17695643196366</v>
      </c>
      <c r="K1300" s="14">
        <f>I1300-G1300</f>
        <v>-1395.9</v>
      </c>
    </row>
    <row r="1301" spans="1:11" ht="15.75">
      <c r="A1301" s="15" t="s">
        <v>348</v>
      </c>
      <c r="B1301" s="16" t="s">
        <v>1267</v>
      </c>
      <c r="C1301" s="17" t="s">
        <v>349</v>
      </c>
      <c r="D1301" s="16"/>
      <c r="E1301" s="16"/>
      <c r="F1301" s="14">
        <v>4843</v>
      </c>
      <c r="G1301" s="14">
        <v>4843</v>
      </c>
      <c r="H1301" s="14">
        <f>G1301-F1301</f>
        <v>0</v>
      </c>
      <c r="I1301" s="14">
        <v>3447.1</v>
      </c>
      <c r="J1301" s="14">
        <f>I1301/G1301*100</f>
        <v>71.17695643196366</v>
      </c>
      <c r="K1301" s="14">
        <f>I1301-G1301</f>
        <v>-1395.9</v>
      </c>
    </row>
    <row r="1302" spans="1:11" ht="15.75">
      <c r="A1302" s="15" t="s">
        <v>6</v>
      </c>
      <c r="B1302" s="16" t="s">
        <v>1267</v>
      </c>
      <c r="C1302" s="17" t="s">
        <v>349</v>
      </c>
      <c r="D1302" s="16" t="s">
        <v>94</v>
      </c>
      <c r="E1302" s="16" t="s">
        <v>91</v>
      </c>
      <c r="F1302" s="14">
        <v>4843</v>
      </c>
      <c r="G1302" s="14">
        <v>4843</v>
      </c>
      <c r="H1302" s="14">
        <f>G1302-F1302</f>
        <v>0</v>
      </c>
      <c r="I1302" s="14">
        <v>3447.1</v>
      </c>
      <c r="J1302" s="14">
        <f>I1302/G1302*100</f>
        <v>71.17695643196366</v>
      </c>
      <c r="K1302" s="14">
        <f>I1302-G1302</f>
        <v>-1395.9</v>
      </c>
    </row>
    <row r="1303" spans="1:11" ht="31.5">
      <c r="A1303" s="15" t="s">
        <v>635</v>
      </c>
      <c r="B1303" s="16" t="s">
        <v>1268</v>
      </c>
      <c r="C1303" s="17"/>
      <c r="D1303" s="16"/>
      <c r="E1303" s="16"/>
      <c r="F1303" s="14">
        <v>10315.5</v>
      </c>
      <c r="G1303" s="14">
        <v>10315.5</v>
      </c>
      <c r="H1303" s="14">
        <f>G1303-F1303</f>
        <v>0</v>
      </c>
      <c r="I1303" s="14">
        <v>10315.5</v>
      </c>
      <c r="J1303" s="14">
        <f>I1303/G1303*100</f>
        <v>100</v>
      </c>
      <c r="K1303" s="14">
        <f>I1303-G1303</f>
        <v>0</v>
      </c>
    </row>
    <row r="1304" spans="1:11" ht="15.75">
      <c r="A1304" s="15" t="s">
        <v>348</v>
      </c>
      <c r="B1304" s="16" t="s">
        <v>1268</v>
      </c>
      <c r="C1304" s="17" t="s">
        <v>349</v>
      </c>
      <c r="D1304" s="16"/>
      <c r="E1304" s="16"/>
      <c r="F1304" s="14">
        <v>10315.5</v>
      </c>
      <c r="G1304" s="14">
        <v>10315.5</v>
      </c>
      <c r="H1304" s="14">
        <f>G1304-F1304</f>
        <v>0</v>
      </c>
      <c r="I1304" s="14">
        <v>10315.5</v>
      </c>
      <c r="J1304" s="14">
        <f>I1304/G1304*100</f>
        <v>100</v>
      </c>
      <c r="K1304" s="14">
        <f>I1304-G1304</f>
        <v>0</v>
      </c>
    </row>
    <row r="1305" spans="1:11" ht="15.75">
      <c r="A1305" s="15" t="s">
        <v>29</v>
      </c>
      <c r="B1305" s="16" t="s">
        <v>1268</v>
      </c>
      <c r="C1305" s="17" t="s">
        <v>349</v>
      </c>
      <c r="D1305" s="16" t="s">
        <v>98</v>
      </c>
      <c r="E1305" s="16" t="s">
        <v>90</v>
      </c>
      <c r="F1305" s="14">
        <v>10315.5</v>
      </c>
      <c r="G1305" s="14">
        <v>10315.5</v>
      </c>
      <c r="H1305" s="14">
        <f>G1305-F1305</f>
        <v>0</v>
      </c>
      <c r="I1305" s="14">
        <v>10315.5</v>
      </c>
      <c r="J1305" s="14">
        <f>I1305/G1305*100</f>
        <v>100</v>
      </c>
      <c r="K1305" s="14">
        <f>I1305-G1305</f>
        <v>0</v>
      </c>
    </row>
    <row r="1306" spans="1:11" ht="31.5">
      <c r="A1306" s="15" t="s">
        <v>1269</v>
      </c>
      <c r="B1306" s="16" t="s">
        <v>1270</v>
      </c>
      <c r="C1306" s="17"/>
      <c r="D1306" s="16"/>
      <c r="E1306" s="16"/>
      <c r="F1306" s="14">
        <v>853350.1</v>
      </c>
      <c r="G1306" s="14">
        <v>853350.1</v>
      </c>
      <c r="H1306" s="14">
        <f>G1306-F1306</f>
        <v>0</v>
      </c>
      <c r="I1306" s="14">
        <v>852253.2</v>
      </c>
      <c r="J1306" s="14">
        <f>I1306/G1306*100</f>
        <v>99.87145955686886</v>
      </c>
      <c r="K1306" s="14">
        <f>I1306-G1306</f>
        <v>-1096.9000000000233</v>
      </c>
    </row>
    <row r="1307" spans="1:11" ht="31.5">
      <c r="A1307" s="15" t="s">
        <v>289</v>
      </c>
      <c r="B1307" s="16" t="s">
        <v>1271</v>
      </c>
      <c r="C1307" s="17"/>
      <c r="D1307" s="16"/>
      <c r="E1307" s="16"/>
      <c r="F1307" s="14">
        <v>391700</v>
      </c>
      <c r="G1307" s="14">
        <v>391700</v>
      </c>
      <c r="H1307" s="14">
        <f>G1307-F1307</f>
        <v>0</v>
      </c>
      <c r="I1307" s="14">
        <v>391700</v>
      </c>
      <c r="J1307" s="14">
        <f>I1307/G1307*100</f>
        <v>100</v>
      </c>
      <c r="K1307" s="14">
        <f>I1307-G1307</f>
        <v>0</v>
      </c>
    </row>
    <row r="1308" spans="1:11" ht="31.5">
      <c r="A1308" s="15" t="s">
        <v>341</v>
      </c>
      <c r="B1308" s="16" t="s">
        <v>1271</v>
      </c>
      <c r="C1308" s="17" t="s">
        <v>342</v>
      </c>
      <c r="D1308" s="16"/>
      <c r="E1308" s="16"/>
      <c r="F1308" s="14">
        <v>391700</v>
      </c>
      <c r="G1308" s="14">
        <v>391700</v>
      </c>
      <c r="H1308" s="14">
        <f>G1308-F1308</f>
        <v>0</v>
      </c>
      <c r="I1308" s="14">
        <v>391700</v>
      </c>
      <c r="J1308" s="14">
        <f>I1308/G1308*100</f>
        <v>100</v>
      </c>
      <c r="K1308" s="14">
        <f>I1308-G1308</f>
        <v>0</v>
      </c>
    </row>
    <row r="1309" spans="1:11" ht="15.75">
      <c r="A1309" s="15" t="s">
        <v>9</v>
      </c>
      <c r="B1309" s="16" t="s">
        <v>1271</v>
      </c>
      <c r="C1309" s="17" t="s">
        <v>342</v>
      </c>
      <c r="D1309" s="16" t="s">
        <v>94</v>
      </c>
      <c r="E1309" s="16" t="s">
        <v>94</v>
      </c>
      <c r="F1309" s="14">
        <v>391700</v>
      </c>
      <c r="G1309" s="14">
        <v>391700</v>
      </c>
      <c r="H1309" s="14">
        <f>G1309-F1309</f>
        <v>0</v>
      </c>
      <c r="I1309" s="14">
        <v>391700</v>
      </c>
      <c r="J1309" s="14">
        <f>I1309/G1309*100</f>
        <v>100</v>
      </c>
      <c r="K1309" s="14">
        <f>I1309-G1309</f>
        <v>0</v>
      </c>
    </row>
    <row r="1310" spans="1:11" ht="31.5">
      <c r="A1310" s="15" t="s">
        <v>540</v>
      </c>
      <c r="B1310" s="16" t="s">
        <v>1272</v>
      </c>
      <c r="C1310" s="17"/>
      <c r="D1310" s="16"/>
      <c r="E1310" s="16"/>
      <c r="F1310" s="14">
        <v>142520.9</v>
      </c>
      <c r="G1310" s="14">
        <v>142520.9</v>
      </c>
      <c r="H1310" s="14">
        <f>G1310-F1310</f>
        <v>0</v>
      </c>
      <c r="I1310" s="14">
        <v>142484.2</v>
      </c>
      <c r="J1310" s="14">
        <f>I1310/G1310*100</f>
        <v>99.97424939079112</v>
      </c>
      <c r="K1310" s="14">
        <f>I1310-G1310</f>
        <v>-36.69999999998254</v>
      </c>
    </row>
    <row r="1311" spans="1:11" ht="31.5">
      <c r="A1311" s="15" t="s">
        <v>341</v>
      </c>
      <c r="B1311" s="16" t="s">
        <v>1272</v>
      </c>
      <c r="C1311" s="17" t="s">
        <v>342</v>
      </c>
      <c r="D1311" s="16"/>
      <c r="E1311" s="16"/>
      <c r="F1311" s="14">
        <v>142520.9</v>
      </c>
      <c r="G1311" s="14">
        <v>142520.9</v>
      </c>
      <c r="H1311" s="14">
        <f>G1311-F1311</f>
        <v>0</v>
      </c>
      <c r="I1311" s="14">
        <v>142484.2</v>
      </c>
      <c r="J1311" s="14">
        <f>I1311/G1311*100</f>
        <v>99.97424939079112</v>
      </c>
      <c r="K1311" s="14">
        <f>I1311-G1311</f>
        <v>-36.69999999998254</v>
      </c>
    </row>
    <row r="1312" spans="1:11" ht="15.75">
      <c r="A1312" s="15" t="s">
        <v>6</v>
      </c>
      <c r="B1312" s="16" t="s">
        <v>1272</v>
      </c>
      <c r="C1312" s="17" t="s">
        <v>342</v>
      </c>
      <c r="D1312" s="16" t="s">
        <v>94</v>
      </c>
      <c r="E1312" s="16" t="s">
        <v>91</v>
      </c>
      <c r="F1312" s="14">
        <v>142520.9</v>
      </c>
      <c r="G1312" s="14">
        <v>142520.9</v>
      </c>
      <c r="H1312" s="14">
        <f>G1312-F1312</f>
        <v>0</v>
      </c>
      <c r="I1312" s="14">
        <v>142484.2</v>
      </c>
      <c r="J1312" s="14">
        <f>I1312/G1312*100</f>
        <v>99.97424939079112</v>
      </c>
      <c r="K1312" s="14">
        <f>I1312-G1312</f>
        <v>-36.69999999998254</v>
      </c>
    </row>
    <row r="1313" spans="1:11" ht="15.75">
      <c r="A1313" s="15" t="s">
        <v>148</v>
      </c>
      <c r="B1313" s="16" t="s">
        <v>1273</v>
      </c>
      <c r="C1313" s="17"/>
      <c r="D1313" s="16"/>
      <c r="E1313" s="16"/>
      <c r="F1313" s="14">
        <v>319129.2</v>
      </c>
      <c r="G1313" s="14">
        <v>319129.2</v>
      </c>
      <c r="H1313" s="14">
        <f>G1313-F1313</f>
        <v>0</v>
      </c>
      <c r="I1313" s="14">
        <v>318068.9</v>
      </c>
      <c r="J1313" s="14">
        <f>I1313/G1313*100</f>
        <v>99.66775212045779</v>
      </c>
      <c r="K1313" s="14">
        <f>I1313-G1313</f>
        <v>-1060.2999999999884</v>
      </c>
    </row>
    <row r="1314" spans="1:11" ht="31.5">
      <c r="A1314" s="15" t="s">
        <v>341</v>
      </c>
      <c r="B1314" s="16" t="s">
        <v>1273</v>
      </c>
      <c r="C1314" s="17" t="s">
        <v>342</v>
      </c>
      <c r="D1314" s="16"/>
      <c r="E1314" s="16"/>
      <c r="F1314" s="14">
        <v>319129.2</v>
      </c>
      <c r="G1314" s="14">
        <v>319129.2</v>
      </c>
      <c r="H1314" s="14">
        <f>G1314-F1314</f>
        <v>0</v>
      </c>
      <c r="I1314" s="14">
        <v>318068.9</v>
      </c>
      <c r="J1314" s="14">
        <f>I1314/G1314*100</f>
        <v>99.66775212045779</v>
      </c>
      <c r="K1314" s="14">
        <f>I1314-G1314</f>
        <v>-1060.2999999999884</v>
      </c>
    </row>
    <row r="1315" spans="1:11" ht="15.75">
      <c r="A1315" s="15" t="s">
        <v>6</v>
      </c>
      <c r="B1315" s="16" t="s">
        <v>1273</v>
      </c>
      <c r="C1315" s="17" t="s">
        <v>342</v>
      </c>
      <c r="D1315" s="16" t="s">
        <v>94</v>
      </c>
      <c r="E1315" s="16" t="s">
        <v>91</v>
      </c>
      <c r="F1315" s="14">
        <v>319129.2</v>
      </c>
      <c r="G1315" s="14">
        <v>319129.2</v>
      </c>
      <c r="H1315" s="14">
        <f>G1315-F1315</f>
        <v>0</v>
      </c>
      <c r="I1315" s="14">
        <v>318068.9</v>
      </c>
      <c r="J1315" s="14">
        <f>I1315/G1315*100</f>
        <v>99.66775212045779</v>
      </c>
      <c r="K1315" s="14">
        <f>I1315-G1315</f>
        <v>-1060.2999999999884</v>
      </c>
    </row>
    <row r="1316" spans="1:11" ht="15.75">
      <c r="A1316" s="15" t="s">
        <v>772</v>
      </c>
      <c r="B1316" s="16" t="s">
        <v>1274</v>
      </c>
      <c r="C1316" s="17"/>
      <c r="D1316" s="16"/>
      <c r="E1316" s="16"/>
      <c r="F1316" s="14">
        <v>4830740.8</v>
      </c>
      <c r="G1316" s="14">
        <v>6117027.7</v>
      </c>
      <c r="H1316" s="14">
        <f>G1316-F1316</f>
        <v>1286286.9000000004</v>
      </c>
      <c r="I1316" s="14">
        <v>6023088.3</v>
      </c>
      <c r="J1316" s="14">
        <f>I1316/G1316*100</f>
        <v>98.46429663870902</v>
      </c>
      <c r="K1316" s="14">
        <f>I1316-G1316</f>
        <v>-93939.40000000037</v>
      </c>
    </row>
    <row r="1317" spans="1:11" ht="31.5">
      <c r="A1317" s="15" t="s">
        <v>1275</v>
      </c>
      <c r="B1317" s="16" t="s">
        <v>1276</v>
      </c>
      <c r="C1317" s="17"/>
      <c r="D1317" s="16"/>
      <c r="E1317" s="16"/>
      <c r="F1317" s="14">
        <v>396511</v>
      </c>
      <c r="G1317" s="14">
        <v>396511</v>
      </c>
      <c r="H1317" s="14">
        <f>G1317-F1317</f>
        <v>0</v>
      </c>
      <c r="I1317" s="14">
        <v>389339.3</v>
      </c>
      <c r="J1317" s="14">
        <f>I1317/G1317*100</f>
        <v>98.19129860205643</v>
      </c>
      <c r="K1317" s="14">
        <f>I1317-G1317</f>
        <v>-7171.700000000012</v>
      </c>
    </row>
    <row r="1318" spans="1:11" ht="31.5">
      <c r="A1318" s="15" t="s">
        <v>441</v>
      </c>
      <c r="B1318" s="16" t="s">
        <v>1277</v>
      </c>
      <c r="C1318" s="17"/>
      <c r="D1318" s="16"/>
      <c r="E1318" s="16"/>
      <c r="F1318" s="14">
        <v>70000</v>
      </c>
      <c r="G1318" s="14">
        <v>70000</v>
      </c>
      <c r="H1318" s="14">
        <f>G1318-F1318</f>
        <v>0</v>
      </c>
      <c r="I1318" s="14">
        <v>70000</v>
      </c>
      <c r="J1318" s="14">
        <f>I1318/G1318*100</f>
        <v>100</v>
      </c>
      <c r="K1318" s="14">
        <f>I1318-G1318</f>
        <v>0</v>
      </c>
    </row>
    <row r="1319" spans="1:11" ht="31.5">
      <c r="A1319" s="15" t="s">
        <v>341</v>
      </c>
      <c r="B1319" s="16" t="s">
        <v>1277</v>
      </c>
      <c r="C1319" s="17" t="s">
        <v>342</v>
      </c>
      <c r="D1319" s="16"/>
      <c r="E1319" s="16"/>
      <c r="F1319" s="14">
        <v>70000</v>
      </c>
      <c r="G1319" s="14">
        <v>70000</v>
      </c>
      <c r="H1319" s="14">
        <f>G1319-F1319</f>
        <v>0</v>
      </c>
      <c r="I1319" s="14">
        <v>70000</v>
      </c>
      <c r="J1319" s="14">
        <f>I1319/G1319*100</f>
        <v>100</v>
      </c>
      <c r="K1319" s="14">
        <f>I1319-G1319</f>
        <v>0</v>
      </c>
    </row>
    <row r="1320" spans="1:11" ht="15.75">
      <c r="A1320" s="15" t="s">
        <v>9</v>
      </c>
      <c r="B1320" s="16" t="s">
        <v>1277</v>
      </c>
      <c r="C1320" s="17" t="s">
        <v>342</v>
      </c>
      <c r="D1320" s="16" t="s">
        <v>94</v>
      </c>
      <c r="E1320" s="16" t="s">
        <v>94</v>
      </c>
      <c r="F1320" s="14">
        <v>70000</v>
      </c>
      <c r="G1320" s="14">
        <v>70000</v>
      </c>
      <c r="H1320" s="14">
        <f>G1320-F1320</f>
        <v>0</v>
      </c>
      <c r="I1320" s="14">
        <v>70000</v>
      </c>
      <c r="J1320" s="14">
        <f>I1320/G1320*100</f>
        <v>100</v>
      </c>
      <c r="K1320" s="14">
        <f>I1320-G1320</f>
        <v>0</v>
      </c>
    </row>
    <row r="1321" spans="1:11" ht="15.75">
      <c r="A1321" s="15" t="s">
        <v>1278</v>
      </c>
      <c r="B1321" s="16" t="s">
        <v>1279</v>
      </c>
      <c r="C1321" s="17"/>
      <c r="D1321" s="16"/>
      <c r="E1321" s="16"/>
      <c r="F1321" s="14">
        <v>3580</v>
      </c>
      <c r="G1321" s="14">
        <v>3580</v>
      </c>
      <c r="H1321" s="14">
        <f>G1321-F1321</f>
        <v>0</v>
      </c>
      <c r="I1321" s="14">
        <v>3580</v>
      </c>
      <c r="J1321" s="14">
        <f>I1321/G1321*100</f>
        <v>100</v>
      </c>
      <c r="K1321" s="14">
        <f>I1321-G1321</f>
        <v>0</v>
      </c>
    </row>
    <row r="1322" spans="1:11" ht="15.75">
      <c r="A1322" s="15" t="s">
        <v>345</v>
      </c>
      <c r="B1322" s="16" t="s">
        <v>1279</v>
      </c>
      <c r="C1322" s="17" t="s">
        <v>346</v>
      </c>
      <c r="D1322" s="16"/>
      <c r="E1322" s="16"/>
      <c r="F1322" s="14">
        <v>3580</v>
      </c>
      <c r="G1322" s="14">
        <v>3580</v>
      </c>
      <c r="H1322" s="14">
        <f>G1322-F1322</f>
        <v>0</v>
      </c>
      <c r="I1322" s="14">
        <v>3580</v>
      </c>
      <c r="J1322" s="14">
        <f>I1322/G1322*100</f>
        <v>100</v>
      </c>
      <c r="K1322" s="14">
        <f>I1322-G1322</f>
        <v>0</v>
      </c>
    </row>
    <row r="1323" spans="1:11" ht="15.75">
      <c r="A1323" s="15" t="s">
        <v>44</v>
      </c>
      <c r="B1323" s="16" t="s">
        <v>1279</v>
      </c>
      <c r="C1323" s="17" t="s">
        <v>346</v>
      </c>
      <c r="D1323" s="16" t="s">
        <v>93</v>
      </c>
      <c r="E1323" s="16" t="s">
        <v>95</v>
      </c>
      <c r="F1323" s="14">
        <v>3580</v>
      </c>
      <c r="G1323" s="14">
        <v>3580</v>
      </c>
      <c r="H1323" s="14">
        <f>G1323-F1323</f>
        <v>0</v>
      </c>
      <c r="I1323" s="14">
        <v>3580</v>
      </c>
      <c r="J1323" s="14">
        <f>I1323/G1323*100</f>
        <v>100</v>
      </c>
      <c r="K1323" s="14">
        <f>I1323-G1323</f>
        <v>0</v>
      </c>
    </row>
    <row r="1324" spans="1:11" ht="31.5">
      <c r="A1324" s="15" t="s">
        <v>538</v>
      </c>
      <c r="B1324" s="16" t="s">
        <v>1280</v>
      </c>
      <c r="C1324" s="17"/>
      <c r="D1324" s="16"/>
      <c r="E1324" s="16"/>
      <c r="F1324" s="14">
        <v>221561.7</v>
      </c>
      <c r="G1324" s="14">
        <v>221561.7</v>
      </c>
      <c r="H1324" s="14">
        <f>G1324-F1324</f>
        <v>0</v>
      </c>
      <c r="I1324" s="14">
        <v>214708.5</v>
      </c>
      <c r="J1324" s="14">
        <f>I1324/G1324*100</f>
        <v>96.90686612352225</v>
      </c>
      <c r="K1324" s="14">
        <f>I1324-G1324</f>
        <v>-6853.200000000012</v>
      </c>
    </row>
    <row r="1325" spans="1:11" ht="15.75">
      <c r="A1325" s="15" t="s">
        <v>348</v>
      </c>
      <c r="B1325" s="16" t="s">
        <v>1280</v>
      </c>
      <c r="C1325" s="17" t="s">
        <v>349</v>
      </c>
      <c r="D1325" s="16"/>
      <c r="E1325" s="16"/>
      <c r="F1325" s="14">
        <v>221561.7</v>
      </c>
      <c r="G1325" s="14">
        <v>221561.7</v>
      </c>
      <c r="H1325" s="14">
        <f>G1325-F1325</f>
        <v>0</v>
      </c>
      <c r="I1325" s="14">
        <v>214708.5</v>
      </c>
      <c r="J1325" s="14">
        <f>I1325/G1325*100</f>
        <v>96.90686612352225</v>
      </c>
      <c r="K1325" s="14">
        <f>I1325-G1325</f>
        <v>-6853.200000000012</v>
      </c>
    </row>
    <row r="1326" spans="1:11" ht="15.75">
      <c r="A1326" s="15" t="s">
        <v>8</v>
      </c>
      <c r="B1326" s="16" t="s">
        <v>1280</v>
      </c>
      <c r="C1326" s="17" t="s">
        <v>349</v>
      </c>
      <c r="D1326" s="16" t="s">
        <v>94</v>
      </c>
      <c r="E1326" s="16" t="s">
        <v>90</v>
      </c>
      <c r="F1326" s="14">
        <v>221561.7</v>
      </c>
      <c r="G1326" s="14">
        <v>221561.7</v>
      </c>
      <c r="H1326" s="14">
        <f>G1326-F1326</f>
        <v>0</v>
      </c>
      <c r="I1326" s="14">
        <v>214708.5</v>
      </c>
      <c r="J1326" s="14">
        <f>I1326/G1326*100</f>
        <v>96.90686612352225</v>
      </c>
      <c r="K1326" s="14">
        <f>I1326-G1326</f>
        <v>-6853.200000000012</v>
      </c>
    </row>
    <row r="1327" spans="1:11" ht="31.5">
      <c r="A1327" s="15" t="s">
        <v>539</v>
      </c>
      <c r="B1327" s="16" t="s">
        <v>1281</v>
      </c>
      <c r="C1327" s="17"/>
      <c r="D1327" s="16"/>
      <c r="E1327" s="16"/>
      <c r="F1327" s="14">
        <v>90843.8</v>
      </c>
      <c r="G1327" s="14">
        <v>90843.8</v>
      </c>
      <c r="H1327" s="14">
        <f>G1327-F1327</f>
        <v>0</v>
      </c>
      <c r="I1327" s="14">
        <v>90525.4</v>
      </c>
      <c r="J1327" s="14">
        <f>I1327/G1327*100</f>
        <v>99.64950827684443</v>
      </c>
      <c r="K1327" s="14">
        <f>I1327-G1327</f>
        <v>-318.40000000000873</v>
      </c>
    </row>
    <row r="1328" spans="1:11" ht="15.75">
      <c r="A1328" s="15" t="s">
        <v>348</v>
      </c>
      <c r="B1328" s="16" t="s">
        <v>1281</v>
      </c>
      <c r="C1328" s="17" t="s">
        <v>349</v>
      </c>
      <c r="D1328" s="16"/>
      <c r="E1328" s="16"/>
      <c r="F1328" s="14">
        <v>90843.8</v>
      </c>
      <c r="G1328" s="14">
        <v>90843.8</v>
      </c>
      <c r="H1328" s="14">
        <f>G1328-F1328</f>
        <v>0</v>
      </c>
      <c r="I1328" s="14">
        <v>90525.4</v>
      </c>
      <c r="J1328" s="14">
        <f>I1328/G1328*100</f>
        <v>99.64950827684443</v>
      </c>
      <c r="K1328" s="14">
        <f>I1328-G1328</f>
        <v>-318.40000000000873</v>
      </c>
    </row>
    <row r="1329" spans="1:11" ht="15.75">
      <c r="A1329" s="15" t="s">
        <v>8</v>
      </c>
      <c r="B1329" s="16" t="s">
        <v>1281</v>
      </c>
      <c r="C1329" s="17" t="s">
        <v>349</v>
      </c>
      <c r="D1329" s="16" t="s">
        <v>94</v>
      </c>
      <c r="E1329" s="16" t="s">
        <v>90</v>
      </c>
      <c r="F1329" s="14">
        <v>90843.8</v>
      </c>
      <c r="G1329" s="14">
        <v>90843.8</v>
      </c>
      <c r="H1329" s="14">
        <f>G1329-F1329</f>
        <v>0</v>
      </c>
      <c r="I1329" s="14">
        <v>90525.4</v>
      </c>
      <c r="J1329" s="14">
        <f>I1329/G1329*100</f>
        <v>99.64950827684443</v>
      </c>
      <c r="K1329" s="14">
        <f>I1329-G1329</f>
        <v>-318.40000000000873</v>
      </c>
    </row>
    <row r="1330" spans="1:11" ht="31.5">
      <c r="A1330" s="15" t="s">
        <v>1282</v>
      </c>
      <c r="B1330" s="16" t="s">
        <v>1283</v>
      </c>
      <c r="C1330" s="17"/>
      <c r="D1330" s="16"/>
      <c r="E1330" s="16"/>
      <c r="F1330" s="14">
        <v>10525.4</v>
      </c>
      <c r="G1330" s="14">
        <v>10525.4</v>
      </c>
      <c r="H1330" s="14">
        <f>G1330-F1330</f>
        <v>0</v>
      </c>
      <c r="I1330" s="14">
        <v>10525.4</v>
      </c>
      <c r="J1330" s="14">
        <f>I1330/G1330*100</f>
        <v>100</v>
      </c>
      <c r="K1330" s="14">
        <f>I1330-G1330</f>
        <v>0</v>
      </c>
    </row>
    <row r="1331" spans="1:11" ht="15.75">
      <c r="A1331" s="15" t="s">
        <v>348</v>
      </c>
      <c r="B1331" s="16" t="s">
        <v>1283</v>
      </c>
      <c r="C1331" s="17" t="s">
        <v>349</v>
      </c>
      <c r="D1331" s="16"/>
      <c r="E1331" s="16"/>
      <c r="F1331" s="14">
        <v>10525.4</v>
      </c>
      <c r="G1331" s="14">
        <v>10525.4</v>
      </c>
      <c r="H1331" s="14">
        <f>G1331-F1331</f>
        <v>0</v>
      </c>
      <c r="I1331" s="14">
        <v>10525.4</v>
      </c>
      <c r="J1331" s="14">
        <f>I1331/G1331*100</f>
        <v>100</v>
      </c>
      <c r="K1331" s="14">
        <f>I1331-G1331</f>
        <v>0</v>
      </c>
    </row>
    <row r="1332" spans="1:11" ht="15.75">
      <c r="A1332" s="15" t="s">
        <v>8</v>
      </c>
      <c r="B1332" s="16" t="s">
        <v>1283</v>
      </c>
      <c r="C1332" s="17" t="s">
        <v>349</v>
      </c>
      <c r="D1332" s="16" t="s">
        <v>94</v>
      </c>
      <c r="E1332" s="16" t="s">
        <v>90</v>
      </c>
      <c r="F1332" s="14">
        <v>10525.4</v>
      </c>
      <c r="G1332" s="14">
        <v>10525.4</v>
      </c>
      <c r="H1332" s="14">
        <f>G1332-F1332</f>
        <v>0</v>
      </c>
      <c r="I1332" s="14">
        <v>10525.4</v>
      </c>
      <c r="J1332" s="14">
        <f>I1332/G1332*100</f>
        <v>100</v>
      </c>
      <c r="K1332" s="14">
        <f>I1332-G1332</f>
        <v>0</v>
      </c>
    </row>
    <row r="1333" spans="1:11" ht="47.25">
      <c r="A1333" s="15" t="s">
        <v>1284</v>
      </c>
      <c r="B1333" s="16" t="s">
        <v>1285</v>
      </c>
      <c r="C1333" s="17"/>
      <c r="D1333" s="16"/>
      <c r="E1333" s="16"/>
      <c r="F1333" s="14">
        <v>385611.9</v>
      </c>
      <c r="G1333" s="14">
        <v>374894</v>
      </c>
      <c r="H1333" s="14">
        <f>G1333-F1333</f>
        <v>-10717.900000000023</v>
      </c>
      <c r="I1333" s="14">
        <v>308885</v>
      </c>
      <c r="J1333" s="14">
        <f>I1333/G1333*100</f>
        <v>82.39262298142943</v>
      </c>
      <c r="K1333" s="14">
        <f>I1333-G1333</f>
        <v>-66009</v>
      </c>
    </row>
    <row r="1334" spans="1:11" ht="15.75">
      <c r="A1334" s="15" t="s">
        <v>144</v>
      </c>
      <c r="B1334" s="16" t="s">
        <v>1286</v>
      </c>
      <c r="C1334" s="17"/>
      <c r="D1334" s="16"/>
      <c r="E1334" s="16"/>
      <c r="F1334" s="14">
        <v>74399.2</v>
      </c>
      <c r="G1334" s="14">
        <v>66296.7</v>
      </c>
      <c r="H1334" s="14">
        <f>G1334-F1334</f>
        <v>-8102.5</v>
      </c>
      <c r="I1334" s="14">
        <v>64872.5</v>
      </c>
      <c r="J1334" s="14">
        <f>I1334/G1334*100</f>
        <v>97.85177844447763</v>
      </c>
      <c r="K1334" s="14">
        <f>I1334-G1334</f>
        <v>-1424.199999999997</v>
      </c>
    </row>
    <row r="1335" spans="1:11" ht="15.75">
      <c r="A1335" s="15" t="s">
        <v>348</v>
      </c>
      <c r="B1335" s="16" t="s">
        <v>1286</v>
      </c>
      <c r="C1335" s="17" t="s">
        <v>349</v>
      </c>
      <c r="D1335" s="16"/>
      <c r="E1335" s="16"/>
      <c r="F1335" s="14">
        <v>74399.2</v>
      </c>
      <c r="G1335" s="14">
        <v>66296.7</v>
      </c>
      <c r="H1335" s="14">
        <f>G1335-F1335</f>
        <v>-8102.5</v>
      </c>
      <c r="I1335" s="14">
        <v>64872.5</v>
      </c>
      <c r="J1335" s="14">
        <f>I1335/G1335*100</f>
        <v>97.85177844447763</v>
      </c>
      <c r="K1335" s="14">
        <f>I1335-G1335</f>
        <v>-1424.199999999997</v>
      </c>
    </row>
    <row r="1336" spans="1:11" ht="15.75">
      <c r="A1336" s="15" t="s">
        <v>6</v>
      </c>
      <c r="B1336" s="16" t="s">
        <v>1286</v>
      </c>
      <c r="C1336" s="17" t="s">
        <v>349</v>
      </c>
      <c r="D1336" s="16" t="s">
        <v>94</v>
      </c>
      <c r="E1336" s="16" t="s">
        <v>91</v>
      </c>
      <c r="F1336" s="14">
        <v>74399.2</v>
      </c>
      <c r="G1336" s="14">
        <v>66296.7</v>
      </c>
      <c r="H1336" s="14">
        <f>G1336-F1336</f>
        <v>-8102.5</v>
      </c>
      <c r="I1336" s="14">
        <v>64872.5</v>
      </c>
      <c r="J1336" s="14">
        <f>I1336/G1336*100</f>
        <v>97.85177844447763</v>
      </c>
      <c r="K1336" s="14">
        <f>I1336-G1336</f>
        <v>-1424.199999999997</v>
      </c>
    </row>
    <row r="1337" spans="1:11" ht="15.75">
      <c r="A1337" s="15" t="s">
        <v>1287</v>
      </c>
      <c r="B1337" s="16" t="s">
        <v>1288</v>
      </c>
      <c r="C1337" s="17"/>
      <c r="D1337" s="16"/>
      <c r="E1337" s="16"/>
      <c r="F1337" s="14">
        <v>311212.7</v>
      </c>
      <c r="G1337" s="14">
        <v>308597.3</v>
      </c>
      <c r="H1337" s="14">
        <f>G1337-F1337</f>
        <v>-2615.4000000000233</v>
      </c>
      <c r="I1337" s="14">
        <v>244012.5</v>
      </c>
      <c r="J1337" s="14">
        <f>I1337/G1337*100</f>
        <v>79.07149544082208</v>
      </c>
      <c r="K1337" s="14">
        <f>I1337-G1337</f>
        <v>-64584.79999999999</v>
      </c>
    </row>
    <row r="1338" spans="1:11" ht="15.75">
      <c r="A1338" s="15" t="s">
        <v>348</v>
      </c>
      <c r="B1338" s="16" t="s">
        <v>1288</v>
      </c>
      <c r="C1338" s="17" t="s">
        <v>349</v>
      </c>
      <c r="D1338" s="16"/>
      <c r="E1338" s="16"/>
      <c r="F1338" s="14">
        <v>311212.7</v>
      </c>
      <c r="G1338" s="14">
        <v>308597.3</v>
      </c>
      <c r="H1338" s="14">
        <f>G1338-F1338</f>
        <v>-2615.4000000000233</v>
      </c>
      <c r="I1338" s="14">
        <v>244012.5</v>
      </c>
      <c r="J1338" s="14">
        <f>I1338/G1338*100</f>
        <v>79.07149544082208</v>
      </c>
      <c r="K1338" s="14">
        <f>I1338-G1338</f>
        <v>-64584.79999999999</v>
      </c>
    </row>
    <row r="1339" spans="1:11" ht="15.75">
      <c r="A1339" s="15" t="s">
        <v>6</v>
      </c>
      <c r="B1339" s="16" t="s">
        <v>1288</v>
      </c>
      <c r="C1339" s="17" t="s">
        <v>349</v>
      </c>
      <c r="D1339" s="16" t="s">
        <v>94</v>
      </c>
      <c r="E1339" s="16" t="s">
        <v>91</v>
      </c>
      <c r="F1339" s="14">
        <v>311212.7</v>
      </c>
      <c r="G1339" s="14">
        <v>308597.3</v>
      </c>
      <c r="H1339" s="14">
        <f>G1339-F1339</f>
        <v>-2615.4000000000233</v>
      </c>
      <c r="I1339" s="14">
        <v>244012.5</v>
      </c>
      <c r="J1339" s="14">
        <f>I1339/G1339*100</f>
        <v>79.07149544082208</v>
      </c>
      <c r="K1339" s="14">
        <f>I1339-G1339</f>
        <v>-64584.79999999999</v>
      </c>
    </row>
    <row r="1340" spans="1:11" ht="15.75">
      <c r="A1340" s="15" t="s">
        <v>1289</v>
      </c>
      <c r="B1340" s="16" t="s">
        <v>1290</v>
      </c>
      <c r="C1340" s="17"/>
      <c r="D1340" s="16"/>
      <c r="E1340" s="16"/>
      <c r="F1340" s="14">
        <v>4048617.9</v>
      </c>
      <c r="G1340" s="14">
        <v>5345622.7</v>
      </c>
      <c r="H1340" s="14">
        <f>G1340-F1340</f>
        <v>1297004.8000000003</v>
      </c>
      <c r="I1340" s="14">
        <v>5324864</v>
      </c>
      <c r="J1340" s="14">
        <f>I1340/G1340*100</f>
        <v>99.611669188699</v>
      </c>
      <c r="K1340" s="14">
        <f>I1340-G1340</f>
        <v>-20758.700000000186</v>
      </c>
    </row>
    <row r="1341" spans="1:11" ht="31.5">
      <c r="A1341" s="15" t="s">
        <v>1291</v>
      </c>
      <c r="B1341" s="16" t="s">
        <v>1292</v>
      </c>
      <c r="C1341" s="17"/>
      <c r="D1341" s="16"/>
      <c r="E1341" s="16"/>
      <c r="F1341" s="14">
        <v>3761921.2</v>
      </c>
      <c r="G1341" s="14">
        <v>5058926</v>
      </c>
      <c r="H1341" s="14">
        <f>G1341-F1341</f>
        <v>1297004.7999999998</v>
      </c>
      <c r="I1341" s="14">
        <v>5058926</v>
      </c>
      <c r="J1341" s="14">
        <f>I1341/G1341*100</f>
        <v>100</v>
      </c>
      <c r="K1341" s="14">
        <f>I1341-G1341</f>
        <v>0</v>
      </c>
    </row>
    <row r="1342" spans="1:11" ht="15.75">
      <c r="A1342" s="15" t="s">
        <v>343</v>
      </c>
      <c r="B1342" s="16" t="s">
        <v>1292</v>
      </c>
      <c r="C1342" s="17" t="s">
        <v>344</v>
      </c>
      <c r="D1342" s="16"/>
      <c r="E1342" s="16"/>
      <c r="F1342" s="14">
        <v>3761921.2</v>
      </c>
      <c r="G1342" s="14">
        <v>5058926</v>
      </c>
      <c r="H1342" s="14">
        <f>G1342-F1342</f>
        <v>1297004.7999999998</v>
      </c>
      <c r="I1342" s="14">
        <v>5058926</v>
      </c>
      <c r="J1342" s="14">
        <f>I1342/G1342*100</f>
        <v>100</v>
      </c>
      <c r="K1342" s="14">
        <f>I1342-G1342</f>
        <v>0</v>
      </c>
    </row>
    <row r="1343" spans="1:11" ht="15.75">
      <c r="A1343" s="15" t="s">
        <v>44</v>
      </c>
      <c r="B1343" s="16" t="s">
        <v>1292</v>
      </c>
      <c r="C1343" s="17" t="s">
        <v>344</v>
      </c>
      <c r="D1343" s="16" t="s">
        <v>93</v>
      </c>
      <c r="E1343" s="16" t="s">
        <v>95</v>
      </c>
      <c r="F1343" s="14">
        <v>3761921.2</v>
      </c>
      <c r="G1343" s="14">
        <v>5058926</v>
      </c>
      <c r="H1343" s="14">
        <f>G1343-F1343</f>
        <v>1297004.7999999998</v>
      </c>
      <c r="I1343" s="14">
        <v>5058926</v>
      </c>
      <c r="J1343" s="14">
        <f>I1343/G1343*100</f>
        <v>100</v>
      </c>
      <c r="K1343" s="14">
        <f>I1343-G1343</f>
        <v>0</v>
      </c>
    </row>
    <row r="1344" spans="1:11" ht="47.25">
      <c r="A1344" s="15" t="s">
        <v>1293</v>
      </c>
      <c r="B1344" s="16" t="s">
        <v>1294</v>
      </c>
      <c r="C1344" s="17"/>
      <c r="D1344" s="16"/>
      <c r="E1344" s="16"/>
      <c r="F1344" s="14">
        <v>197918.3</v>
      </c>
      <c r="G1344" s="14">
        <v>197918.3</v>
      </c>
      <c r="H1344" s="14">
        <f>G1344-F1344</f>
        <v>0</v>
      </c>
      <c r="I1344" s="14">
        <v>177189</v>
      </c>
      <c r="J1344" s="14">
        <f>I1344/G1344*100</f>
        <v>89.52633485635235</v>
      </c>
      <c r="K1344" s="14">
        <f>I1344-G1344</f>
        <v>-20729.29999999999</v>
      </c>
    </row>
    <row r="1345" spans="1:11" ht="15.75">
      <c r="A1345" s="15" t="s">
        <v>348</v>
      </c>
      <c r="B1345" s="16" t="s">
        <v>1294</v>
      </c>
      <c r="C1345" s="17" t="s">
        <v>349</v>
      </c>
      <c r="D1345" s="16"/>
      <c r="E1345" s="16"/>
      <c r="F1345" s="14">
        <v>197918.3</v>
      </c>
      <c r="G1345" s="14">
        <v>197918.3</v>
      </c>
      <c r="H1345" s="14">
        <f>G1345-F1345</f>
        <v>0</v>
      </c>
      <c r="I1345" s="14">
        <v>177189</v>
      </c>
      <c r="J1345" s="14">
        <f>I1345/G1345*100</f>
        <v>89.52633485635235</v>
      </c>
      <c r="K1345" s="14">
        <f>I1345-G1345</f>
        <v>-20729.29999999999</v>
      </c>
    </row>
    <row r="1346" spans="1:11" ht="15.75">
      <c r="A1346" s="15" t="s">
        <v>44</v>
      </c>
      <c r="B1346" s="16" t="s">
        <v>1294</v>
      </c>
      <c r="C1346" s="17" t="s">
        <v>349</v>
      </c>
      <c r="D1346" s="16" t="s">
        <v>93</v>
      </c>
      <c r="E1346" s="16" t="s">
        <v>95</v>
      </c>
      <c r="F1346" s="14">
        <v>197918.3</v>
      </c>
      <c r="G1346" s="14">
        <v>197918.3</v>
      </c>
      <c r="H1346" s="14">
        <f>G1346-F1346</f>
        <v>0</v>
      </c>
      <c r="I1346" s="14">
        <v>177189</v>
      </c>
      <c r="J1346" s="14">
        <f>I1346/G1346*100</f>
        <v>89.52633485635235</v>
      </c>
      <c r="K1346" s="14">
        <f>I1346-G1346</f>
        <v>-20729.29999999999</v>
      </c>
    </row>
    <row r="1347" spans="1:11" ht="47.25">
      <c r="A1347" s="15" t="s">
        <v>1295</v>
      </c>
      <c r="B1347" s="16" t="s">
        <v>1296</v>
      </c>
      <c r="C1347" s="17"/>
      <c r="D1347" s="16"/>
      <c r="E1347" s="16"/>
      <c r="F1347" s="14">
        <v>64643.8</v>
      </c>
      <c r="G1347" s="14">
        <v>64643.8</v>
      </c>
      <c r="H1347" s="14">
        <f>G1347-F1347</f>
        <v>0</v>
      </c>
      <c r="I1347" s="14">
        <v>64614.4</v>
      </c>
      <c r="J1347" s="14">
        <f>I1347/G1347*100</f>
        <v>99.95452000037126</v>
      </c>
      <c r="K1347" s="14">
        <f>I1347-G1347</f>
        <v>-29.400000000001455</v>
      </c>
    </row>
    <row r="1348" spans="1:11" ht="15.75">
      <c r="A1348" s="15" t="s">
        <v>348</v>
      </c>
      <c r="B1348" s="16" t="s">
        <v>1296</v>
      </c>
      <c r="C1348" s="17" t="s">
        <v>349</v>
      </c>
      <c r="D1348" s="16"/>
      <c r="E1348" s="16"/>
      <c r="F1348" s="14">
        <v>64643.8</v>
      </c>
      <c r="G1348" s="14">
        <v>64643.8</v>
      </c>
      <c r="H1348" s="14">
        <f>G1348-F1348</f>
        <v>0</v>
      </c>
      <c r="I1348" s="14">
        <v>64614.4</v>
      </c>
      <c r="J1348" s="14">
        <f>I1348/G1348*100</f>
        <v>99.95452000037126</v>
      </c>
      <c r="K1348" s="14">
        <f>I1348-G1348</f>
        <v>-29.400000000001455</v>
      </c>
    </row>
    <row r="1349" spans="1:11" ht="15.75">
      <c r="A1349" s="15" t="s">
        <v>44</v>
      </c>
      <c r="B1349" s="16" t="s">
        <v>1296</v>
      </c>
      <c r="C1349" s="17" t="s">
        <v>349</v>
      </c>
      <c r="D1349" s="16" t="s">
        <v>93</v>
      </c>
      <c r="E1349" s="16" t="s">
        <v>95</v>
      </c>
      <c r="F1349" s="14">
        <v>64643.8</v>
      </c>
      <c r="G1349" s="14">
        <v>64643.8</v>
      </c>
      <c r="H1349" s="14">
        <f>G1349-F1349</f>
        <v>0</v>
      </c>
      <c r="I1349" s="14">
        <v>64614.4</v>
      </c>
      <c r="J1349" s="14">
        <f>I1349/G1349*100</f>
        <v>99.95452000037126</v>
      </c>
      <c r="K1349" s="14">
        <f>I1349-G1349</f>
        <v>-29.400000000001455</v>
      </c>
    </row>
    <row r="1350" spans="1:11" ht="31.5">
      <c r="A1350" s="15" t="s">
        <v>147</v>
      </c>
      <c r="B1350" s="16" t="s">
        <v>1297</v>
      </c>
      <c r="C1350" s="17"/>
      <c r="D1350" s="16"/>
      <c r="E1350" s="16"/>
      <c r="F1350" s="14">
        <v>24134.6</v>
      </c>
      <c r="G1350" s="14">
        <v>24134.6</v>
      </c>
      <c r="H1350" s="14">
        <f>G1350-F1350</f>
        <v>0</v>
      </c>
      <c r="I1350" s="14">
        <v>24134.6</v>
      </c>
      <c r="J1350" s="14">
        <f>I1350/G1350*100</f>
        <v>100</v>
      </c>
      <c r="K1350" s="14">
        <f>I1350-G1350</f>
        <v>0</v>
      </c>
    </row>
    <row r="1351" spans="1:11" ht="15.75">
      <c r="A1351" s="15" t="s">
        <v>348</v>
      </c>
      <c r="B1351" s="16" t="s">
        <v>1297</v>
      </c>
      <c r="C1351" s="17" t="s">
        <v>349</v>
      </c>
      <c r="D1351" s="16"/>
      <c r="E1351" s="16"/>
      <c r="F1351" s="14">
        <v>24134.6</v>
      </c>
      <c r="G1351" s="14">
        <v>24134.6</v>
      </c>
      <c r="H1351" s="14">
        <f>G1351-F1351</f>
        <v>0</v>
      </c>
      <c r="I1351" s="14">
        <v>24134.6</v>
      </c>
      <c r="J1351" s="14">
        <f>I1351/G1351*100</f>
        <v>100</v>
      </c>
      <c r="K1351" s="14">
        <f>I1351-G1351</f>
        <v>0</v>
      </c>
    </row>
    <row r="1352" spans="1:11" ht="15.75">
      <c r="A1352" s="15" t="s">
        <v>6</v>
      </c>
      <c r="B1352" s="16" t="s">
        <v>1297</v>
      </c>
      <c r="C1352" s="17" t="s">
        <v>349</v>
      </c>
      <c r="D1352" s="16" t="s">
        <v>94</v>
      </c>
      <c r="E1352" s="16" t="s">
        <v>91</v>
      </c>
      <c r="F1352" s="14">
        <v>24134.6</v>
      </c>
      <c r="G1352" s="14">
        <v>24134.6</v>
      </c>
      <c r="H1352" s="14">
        <f>G1352-F1352</f>
        <v>0</v>
      </c>
      <c r="I1352" s="14">
        <v>24134.6</v>
      </c>
      <c r="J1352" s="14">
        <f>I1352/G1352*100</f>
        <v>100</v>
      </c>
      <c r="K1352" s="14">
        <f>I1352-G1352</f>
        <v>0</v>
      </c>
    </row>
    <row r="1353" spans="1:11" ht="63">
      <c r="A1353" s="10" t="s">
        <v>65</v>
      </c>
      <c r="B1353" s="11" t="s">
        <v>1298</v>
      </c>
      <c r="C1353" s="12"/>
      <c r="D1353" s="11"/>
      <c r="E1353" s="11"/>
      <c r="F1353" s="13">
        <v>12846934.6</v>
      </c>
      <c r="G1353" s="13">
        <v>12452699.9</v>
      </c>
      <c r="H1353" s="13">
        <f>G1353-F1353</f>
        <v>-394234.69999999925</v>
      </c>
      <c r="I1353" s="13">
        <v>11956764.3</v>
      </c>
      <c r="J1353" s="13">
        <f>I1353/G1353*100</f>
        <v>96.01744518070335</v>
      </c>
      <c r="K1353" s="13">
        <f>I1353-G1353</f>
        <v>-495935.5999999996</v>
      </c>
    </row>
    <row r="1354" spans="1:11" ht="15.75">
      <c r="A1354" s="15" t="s">
        <v>685</v>
      </c>
      <c r="B1354" s="16" t="s">
        <v>1299</v>
      </c>
      <c r="C1354" s="17"/>
      <c r="D1354" s="16"/>
      <c r="E1354" s="16"/>
      <c r="F1354" s="14">
        <v>963615.5</v>
      </c>
      <c r="G1354" s="14">
        <v>752580.8</v>
      </c>
      <c r="H1354" s="14">
        <f>G1354-F1354</f>
        <v>-211034.69999999995</v>
      </c>
      <c r="I1354" s="14">
        <v>725870.7</v>
      </c>
      <c r="J1354" s="14">
        <f>I1354/G1354*100</f>
        <v>96.45086613955604</v>
      </c>
      <c r="K1354" s="14">
        <f>I1354-G1354</f>
        <v>-26710.100000000093</v>
      </c>
    </row>
    <row r="1355" spans="1:11" ht="15.75">
      <c r="A1355" s="15" t="s">
        <v>447</v>
      </c>
      <c r="B1355" s="16" t="s">
        <v>1300</v>
      </c>
      <c r="C1355" s="17"/>
      <c r="D1355" s="16"/>
      <c r="E1355" s="16"/>
      <c r="F1355" s="14">
        <v>963615.5</v>
      </c>
      <c r="G1355" s="14">
        <v>752580.8</v>
      </c>
      <c r="H1355" s="14">
        <f>G1355-F1355</f>
        <v>-211034.69999999995</v>
      </c>
      <c r="I1355" s="14">
        <v>725870.7</v>
      </c>
      <c r="J1355" s="14">
        <f>I1355/G1355*100</f>
        <v>96.45086613955604</v>
      </c>
      <c r="K1355" s="14">
        <f>I1355-G1355</f>
        <v>-26710.100000000093</v>
      </c>
    </row>
    <row r="1356" spans="1:11" ht="31.5">
      <c r="A1356" s="15" t="s">
        <v>448</v>
      </c>
      <c r="B1356" s="16" t="s">
        <v>1301</v>
      </c>
      <c r="C1356" s="17"/>
      <c r="D1356" s="16"/>
      <c r="E1356" s="16"/>
      <c r="F1356" s="14">
        <v>963615.5</v>
      </c>
      <c r="G1356" s="14">
        <v>752580.8</v>
      </c>
      <c r="H1356" s="14">
        <f>G1356-F1356</f>
        <v>-211034.69999999995</v>
      </c>
      <c r="I1356" s="14">
        <v>725870.7</v>
      </c>
      <c r="J1356" s="14">
        <f>I1356/G1356*100</f>
        <v>96.45086613955604</v>
      </c>
      <c r="K1356" s="14">
        <f>I1356-G1356</f>
        <v>-26710.100000000093</v>
      </c>
    </row>
    <row r="1357" spans="1:11" ht="31.5">
      <c r="A1357" s="15" t="s">
        <v>350</v>
      </c>
      <c r="B1357" s="16" t="s">
        <v>1301</v>
      </c>
      <c r="C1357" s="17" t="s">
        <v>351</v>
      </c>
      <c r="D1357" s="16"/>
      <c r="E1357" s="16"/>
      <c r="F1357" s="14">
        <v>963615.5</v>
      </c>
      <c r="G1357" s="14">
        <v>642562</v>
      </c>
      <c r="H1357" s="14">
        <f>G1357-F1357</f>
        <v>-321053.5</v>
      </c>
      <c r="I1357" s="14">
        <v>615851.9</v>
      </c>
      <c r="J1357" s="14">
        <f>I1357/G1357*100</f>
        <v>95.84318711657397</v>
      </c>
      <c r="K1357" s="14">
        <f>I1357-G1357</f>
        <v>-26710.099999999977</v>
      </c>
    </row>
    <row r="1358" spans="1:11" ht="15.75">
      <c r="A1358" s="15" t="s">
        <v>7</v>
      </c>
      <c r="B1358" s="16" t="s">
        <v>1301</v>
      </c>
      <c r="C1358" s="17" t="s">
        <v>351</v>
      </c>
      <c r="D1358" s="16" t="s">
        <v>94</v>
      </c>
      <c r="E1358" s="16" t="s">
        <v>89</v>
      </c>
      <c r="F1358" s="14">
        <v>963615.5</v>
      </c>
      <c r="G1358" s="14">
        <v>642562</v>
      </c>
      <c r="H1358" s="14">
        <f>G1358-F1358</f>
        <v>-321053.5</v>
      </c>
      <c r="I1358" s="14">
        <v>615851.9</v>
      </c>
      <c r="J1358" s="14">
        <f>I1358/G1358*100</f>
        <v>95.84318711657397</v>
      </c>
      <c r="K1358" s="14">
        <f>I1358-G1358</f>
        <v>-26710.099999999977</v>
      </c>
    </row>
    <row r="1359" spans="1:11" ht="15.75">
      <c r="A1359" s="15" t="s">
        <v>348</v>
      </c>
      <c r="B1359" s="16" t="s">
        <v>1301</v>
      </c>
      <c r="C1359" s="17" t="s">
        <v>349</v>
      </c>
      <c r="D1359" s="16"/>
      <c r="E1359" s="16"/>
      <c r="F1359" s="14">
        <v>0</v>
      </c>
      <c r="G1359" s="14">
        <v>110018.8</v>
      </c>
      <c r="H1359" s="14">
        <f>G1359-F1359</f>
        <v>110018.8</v>
      </c>
      <c r="I1359" s="14">
        <v>110018.8</v>
      </c>
      <c r="J1359" s="14">
        <f>I1359/G1359*100</f>
        <v>100</v>
      </c>
      <c r="K1359" s="14">
        <f>I1359-G1359</f>
        <v>0</v>
      </c>
    </row>
    <row r="1360" spans="1:11" ht="15.75">
      <c r="A1360" s="15" t="s">
        <v>7</v>
      </c>
      <c r="B1360" s="16" t="s">
        <v>1301</v>
      </c>
      <c r="C1360" s="17" t="s">
        <v>349</v>
      </c>
      <c r="D1360" s="16" t="s">
        <v>94</v>
      </c>
      <c r="E1360" s="16" t="s">
        <v>89</v>
      </c>
      <c r="F1360" s="14">
        <v>0</v>
      </c>
      <c r="G1360" s="14">
        <v>110018.8</v>
      </c>
      <c r="H1360" s="14">
        <f>G1360-F1360</f>
        <v>110018.8</v>
      </c>
      <c r="I1360" s="14">
        <v>110018.8</v>
      </c>
      <c r="J1360" s="14">
        <f>I1360/G1360*100</f>
        <v>100</v>
      </c>
      <c r="K1360" s="14">
        <f>I1360-G1360</f>
        <v>0</v>
      </c>
    </row>
    <row r="1361" spans="1:11" ht="15.75">
      <c r="A1361" s="15" t="s">
        <v>710</v>
      </c>
      <c r="B1361" s="16" t="s">
        <v>1302</v>
      </c>
      <c r="C1361" s="17"/>
      <c r="D1361" s="16"/>
      <c r="E1361" s="16"/>
      <c r="F1361" s="14">
        <v>10067234</v>
      </c>
      <c r="G1361" s="14">
        <v>10117912.3</v>
      </c>
      <c r="H1361" s="14">
        <f>G1361-F1361</f>
        <v>50678.300000000745</v>
      </c>
      <c r="I1361" s="14">
        <v>10004894.3</v>
      </c>
      <c r="J1361" s="14">
        <f>I1361/G1361*100</f>
        <v>98.88299091107955</v>
      </c>
      <c r="K1361" s="14">
        <f>I1361-G1361</f>
        <v>-113018</v>
      </c>
    </row>
    <row r="1362" spans="1:11" ht="31.5">
      <c r="A1362" s="15" t="s">
        <v>1303</v>
      </c>
      <c r="B1362" s="16" t="s">
        <v>1304</v>
      </c>
      <c r="C1362" s="17"/>
      <c r="D1362" s="16"/>
      <c r="E1362" s="16"/>
      <c r="F1362" s="14">
        <v>7412014</v>
      </c>
      <c r="G1362" s="14">
        <v>7572992.9</v>
      </c>
      <c r="H1362" s="14">
        <f>G1362-F1362</f>
        <v>160978.90000000037</v>
      </c>
      <c r="I1362" s="14">
        <v>7558493</v>
      </c>
      <c r="J1362" s="14">
        <f>I1362/G1362*100</f>
        <v>99.80853144600201</v>
      </c>
      <c r="K1362" s="14">
        <f>I1362-G1362</f>
        <v>-14499.900000000373</v>
      </c>
    </row>
    <row r="1363" spans="1:11" ht="47.25">
      <c r="A1363" s="15" t="s">
        <v>368</v>
      </c>
      <c r="B1363" s="16" t="s">
        <v>1305</v>
      </c>
      <c r="C1363" s="17"/>
      <c r="D1363" s="16"/>
      <c r="E1363" s="16"/>
      <c r="F1363" s="14">
        <v>5405152.3</v>
      </c>
      <c r="G1363" s="14">
        <v>5749331.2</v>
      </c>
      <c r="H1363" s="14">
        <f>G1363-F1363</f>
        <v>344178.9000000004</v>
      </c>
      <c r="I1363" s="14">
        <v>5737616.7</v>
      </c>
      <c r="J1363" s="14">
        <f>I1363/G1363*100</f>
        <v>99.79624586595394</v>
      </c>
      <c r="K1363" s="14">
        <f>I1363-G1363</f>
        <v>-11714.5</v>
      </c>
    </row>
    <row r="1364" spans="1:11" ht="31.5">
      <c r="A1364" s="15" t="s">
        <v>341</v>
      </c>
      <c r="B1364" s="16" t="s">
        <v>1305</v>
      </c>
      <c r="C1364" s="17" t="s">
        <v>342</v>
      </c>
      <c r="D1364" s="16"/>
      <c r="E1364" s="16"/>
      <c r="F1364" s="14">
        <v>110128.6</v>
      </c>
      <c r="G1364" s="14">
        <v>110128.6</v>
      </c>
      <c r="H1364" s="14">
        <f>G1364-F1364</f>
        <v>0</v>
      </c>
      <c r="I1364" s="14">
        <v>98585.1</v>
      </c>
      <c r="J1364" s="14">
        <f>I1364/G1364*100</f>
        <v>89.5181633108929</v>
      </c>
      <c r="K1364" s="14">
        <f>I1364-G1364</f>
        <v>-11543.5</v>
      </c>
    </row>
    <row r="1365" spans="1:11" ht="15.75">
      <c r="A1365" s="15" t="s">
        <v>7</v>
      </c>
      <c r="B1365" s="16" t="s">
        <v>1305</v>
      </c>
      <c r="C1365" s="17" t="s">
        <v>342</v>
      </c>
      <c r="D1365" s="16" t="s">
        <v>94</v>
      </c>
      <c r="E1365" s="16" t="s">
        <v>89</v>
      </c>
      <c r="F1365" s="14">
        <v>110128.6</v>
      </c>
      <c r="G1365" s="14">
        <v>110128.6</v>
      </c>
      <c r="H1365" s="14">
        <f>G1365-F1365</f>
        <v>0</v>
      </c>
      <c r="I1365" s="14">
        <v>98585.1</v>
      </c>
      <c r="J1365" s="14">
        <f>I1365/G1365*100</f>
        <v>89.5181633108929</v>
      </c>
      <c r="K1365" s="14">
        <f>I1365-G1365</f>
        <v>-11543.5</v>
      </c>
    </row>
    <row r="1366" spans="1:11" ht="15.75">
      <c r="A1366" s="15" t="s">
        <v>343</v>
      </c>
      <c r="B1366" s="16" t="s">
        <v>1305</v>
      </c>
      <c r="C1366" s="17" t="s">
        <v>344</v>
      </c>
      <c r="D1366" s="16"/>
      <c r="E1366" s="16"/>
      <c r="F1366" s="14">
        <v>5295023.6</v>
      </c>
      <c r="G1366" s="14">
        <v>5639202.5</v>
      </c>
      <c r="H1366" s="14">
        <f>G1366-F1366</f>
        <v>344178.9000000004</v>
      </c>
      <c r="I1366" s="14">
        <v>5639031.6</v>
      </c>
      <c r="J1366" s="14">
        <f>I1366/G1366*100</f>
        <v>99.99696942963122</v>
      </c>
      <c r="K1366" s="14">
        <f>I1366-G1366</f>
        <v>-170.90000000037253</v>
      </c>
    </row>
    <row r="1367" spans="1:11" ht="15.75">
      <c r="A1367" s="15" t="s">
        <v>7</v>
      </c>
      <c r="B1367" s="16" t="s">
        <v>1305</v>
      </c>
      <c r="C1367" s="17" t="s">
        <v>344</v>
      </c>
      <c r="D1367" s="16" t="s">
        <v>94</v>
      </c>
      <c r="E1367" s="16" t="s">
        <v>89</v>
      </c>
      <c r="F1367" s="14">
        <v>5295023.6</v>
      </c>
      <c r="G1367" s="14">
        <v>5639202.5</v>
      </c>
      <c r="H1367" s="14">
        <f>G1367-F1367</f>
        <v>344178.9000000004</v>
      </c>
      <c r="I1367" s="14">
        <v>5639031.6</v>
      </c>
      <c r="J1367" s="14">
        <f>I1367/G1367*100</f>
        <v>99.99696942963122</v>
      </c>
      <c r="K1367" s="14">
        <f>I1367-G1367</f>
        <v>-170.90000000037253</v>
      </c>
    </row>
    <row r="1368" spans="1:11" ht="31.5">
      <c r="A1368" s="15" t="s">
        <v>293</v>
      </c>
      <c r="B1368" s="16" t="s">
        <v>1306</v>
      </c>
      <c r="C1368" s="17"/>
      <c r="D1368" s="16"/>
      <c r="E1368" s="16"/>
      <c r="F1368" s="14">
        <v>378779.5</v>
      </c>
      <c r="G1368" s="14">
        <v>378779.5</v>
      </c>
      <c r="H1368" s="14">
        <f>G1368-F1368</f>
        <v>0</v>
      </c>
      <c r="I1368" s="14">
        <v>375994</v>
      </c>
      <c r="J1368" s="14">
        <f>I1368/G1368*100</f>
        <v>99.26461173321154</v>
      </c>
      <c r="K1368" s="14">
        <f>I1368-G1368</f>
        <v>-2785.5</v>
      </c>
    </row>
    <row r="1369" spans="1:11" ht="31.5">
      <c r="A1369" s="15" t="s">
        <v>341</v>
      </c>
      <c r="B1369" s="16" t="s">
        <v>1306</v>
      </c>
      <c r="C1369" s="17" t="s">
        <v>342</v>
      </c>
      <c r="D1369" s="16"/>
      <c r="E1369" s="16"/>
      <c r="F1369" s="14">
        <v>3023.9</v>
      </c>
      <c r="G1369" s="14">
        <v>3023.9</v>
      </c>
      <c r="H1369" s="14">
        <f>G1369-F1369</f>
        <v>0</v>
      </c>
      <c r="I1369" s="14">
        <v>1430.7</v>
      </c>
      <c r="J1369" s="14">
        <f>I1369/G1369*100</f>
        <v>47.313072522239494</v>
      </c>
      <c r="K1369" s="14">
        <f>I1369-G1369</f>
        <v>-1593.2</v>
      </c>
    </row>
    <row r="1370" spans="1:11" ht="15.75">
      <c r="A1370" s="15" t="s">
        <v>7</v>
      </c>
      <c r="B1370" s="16" t="s">
        <v>1306</v>
      </c>
      <c r="C1370" s="17" t="s">
        <v>342</v>
      </c>
      <c r="D1370" s="16" t="s">
        <v>94</v>
      </c>
      <c r="E1370" s="16" t="s">
        <v>89</v>
      </c>
      <c r="F1370" s="14">
        <v>3023.9</v>
      </c>
      <c r="G1370" s="14">
        <v>3023.9</v>
      </c>
      <c r="H1370" s="14">
        <f>G1370-F1370</f>
        <v>0</v>
      </c>
      <c r="I1370" s="14">
        <v>1430.7</v>
      </c>
      <c r="J1370" s="14">
        <f>I1370/G1370*100</f>
        <v>47.313072522239494</v>
      </c>
      <c r="K1370" s="14">
        <f>I1370-G1370</f>
        <v>-1593.2</v>
      </c>
    </row>
    <row r="1371" spans="1:11" ht="15.75">
      <c r="A1371" s="15" t="s">
        <v>343</v>
      </c>
      <c r="B1371" s="16" t="s">
        <v>1306</v>
      </c>
      <c r="C1371" s="17" t="s">
        <v>344</v>
      </c>
      <c r="D1371" s="16"/>
      <c r="E1371" s="16"/>
      <c r="F1371" s="14">
        <v>375755.5</v>
      </c>
      <c r="G1371" s="14">
        <v>375755.5</v>
      </c>
      <c r="H1371" s="14">
        <f>G1371-F1371</f>
        <v>0</v>
      </c>
      <c r="I1371" s="14">
        <v>374563.3</v>
      </c>
      <c r="J1371" s="14">
        <f>I1371/G1371*100</f>
        <v>99.68271921502146</v>
      </c>
      <c r="K1371" s="14">
        <f>I1371-G1371</f>
        <v>-1192.2000000000116</v>
      </c>
    </row>
    <row r="1372" spans="1:11" ht="15.75">
      <c r="A1372" s="15" t="s">
        <v>7</v>
      </c>
      <c r="B1372" s="16" t="s">
        <v>1306</v>
      </c>
      <c r="C1372" s="17" t="s">
        <v>344</v>
      </c>
      <c r="D1372" s="16" t="s">
        <v>94</v>
      </c>
      <c r="E1372" s="16" t="s">
        <v>89</v>
      </c>
      <c r="F1372" s="14">
        <v>375755.5</v>
      </c>
      <c r="G1372" s="14">
        <v>375755.5</v>
      </c>
      <c r="H1372" s="14">
        <f>G1372-F1372</f>
        <v>0</v>
      </c>
      <c r="I1372" s="14">
        <v>374563.3</v>
      </c>
      <c r="J1372" s="14">
        <f>I1372/G1372*100</f>
        <v>99.68271921502146</v>
      </c>
      <c r="K1372" s="14">
        <f>I1372-G1372</f>
        <v>-1192.2000000000116</v>
      </c>
    </row>
    <row r="1373" spans="1:11" ht="47.25">
      <c r="A1373" s="15" t="s">
        <v>1307</v>
      </c>
      <c r="B1373" s="16" t="s">
        <v>1308</v>
      </c>
      <c r="C1373" s="17"/>
      <c r="D1373" s="16"/>
      <c r="E1373" s="16"/>
      <c r="F1373" s="14">
        <v>1611448.8</v>
      </c>
      <c r="G1373" s="14">
        <v>1428248.8</v>
      </c>
      <c r="H1373" s="14">
        <f>G1373-F1373</f>
        <v>-183200</v>
      </c>
      <c r="I1373" s="14">
        <v>1428248.8</v>
      </c>
      <c r="J1373" s="14">
        <f>I1373/G1373*100</f>
        <v>100</v>
      </c>
      <c r="K1373" s="14">
        <f>I1373-G1373</f>
        <v>0</v>
      </c>
    </row>
    <row r="1374" spans="1:11" ht="31.5">
      <c r="A1374" s="15" t="s">
        <v>341</v>
      </c>
      <c r="B1374" s="16" t="s">
        <v>1308</v>
      </c>
      <c r="C1374" s="17" t="s">
        <v>342</v>
      </c>
      <c r="D1374" s="16"/>
      <c r="E1374" s="16"/>
      <c r="F1374" s="14">
        <v>8713.3</v>
      </c>
      <c r="G1374" s="14">
        <v>8713.3</v>
      </c>
      <c r="H1374" s="14">
        <f>G1374-F1374</f>
        <v>0</v>
      </c>
      <c r="I1374" s="14">
        <v>8713.3</v>
      </c>
      <c r="J1374" s="14">
        <f>I1374/G1374*100</f>
        <v>100</v>
      </c>
      <c r="K1374" s="14">
        <f>I1374-G1374</f>
        <v>0</v>
      </c>
    </row>
    <row r="1375" spans="1:11" ht="15.75">
      <c r="A1375" s="15" t="s">
        <v>7</v>
      </c>
      <c r="B1375" s="16" t="s">
        <v>1308</v>
      </c>
      <c r="C1375" s="17" t="s">
        <v>342</v>
      </c>
      <c r="D1375" s="16" t="s">
        <v>94</v>
      </c>
      <c r="E1375" s="16" t="s">
        <v>89</v>
      </c>
      <c r="F1375" s="14">
        <v>8713.3</v>
      </c>
      <c r="G1375" s="14">
        <v>8713.3</v>
      </c>
      <c r="H1375" s="14">
        <f>G1375-F1375</f>
        <v>0</v>
      </c>
      <c r="I1375" s="14">
        <v>8713.3</v>
      </c>
      <c r="J1375" s="14">
        <f>I1375/G1375*100</f>
        <v>100</v>
      </c>
      <c r="K1375" s="14">
        <f>I1375-G1375</f>
        <v>0</v>
      </c>
    </row>
    <row r="1376" spans="1:11" ht="15.75">
      <c r="A1376" s="15" t="s">
        <v>343</v>
      </c>
      <c r="B1376" s="16" t="s">
        <v>1308</v>
      </c>
      <c r="C1376" s="17" t="s">
        <v>344</v>
      </c>
      <c r="D1376" s="16"/>
      <c r="E1376" s="16"/>
      <c r="F1376" s="14">
        <v>1602735.5</v>
      </c>
      <c r="G1376" s="14">
        <v>1419535.5</v>
      </c>
      <c r="H1376" s="14">
        <f>G1376-F1376</f>
        <v>-183200</v>
      </c>
      <c r="I1376" s="14">
        <v>1419535.5</v>
      </c>
      <c r="J1376" s="14">
        <f>I1376/G1376*100</f>
        <v>100</v>
      </c>
      <c r="K1376" s="14">
        <f>I1376-G1376</f>
        <v>0</v>
      </c>
    </row>
    <row r="1377" spans="1:11" ht="15.75">
      <c r="A1377" s="15" t="s">
        <v>7</v>
      </c>
      <c r="B1377" s="16" t="s">
        <v>1308</v>
      </c>
      <c r="C1377" s="17" t="s">
        <v>344</v>
      </c>
      <c r="D1377" s="16" t="s">
        <v>94</v>
      </c>
      <c r="E1377" s="16" t="s">
        <v>89</v>
      </c>
      <c r="F1377" s="14">
        <v>1602735.5</v>
      </c>
      <c r="G1377" s="14">
        <v>1419535.5</v>
      </c>
      <c r="H1377" s="14">
        <f>G1377-F1377</f>
        <v>-183200</v>
      </c>
      <c r="I1377" s="14">
        <v>1419535.5</v>
      </c>
      <c r="J1377" s="14">
        <f>I1377/G1377*100</f>
        <v>100</v>
      </c>
      <c r="K1377" s="14">
        <f>I1377-G1377</f>
        <v>0</v>
      </c>
    </row>
    <row r="1378" spans="1:11" ht="31.5">
      <c r="A1378" s="15" t="s">
        <v>292</v>
      </c>
      <c r="B1378" s="16" t="s">
        <v>1309</v>
      </c>
      <c r="C1378" s="17"/>
      <c r="D1378" s="16"/>
      <c r="E1378" s="16"/>
      <c r="F1378" s="14">
        <v>16633.5</v>
      </c>
      <c r="G1378" s="14">
        <v>16633.5</v>
      </c>
      <c r="H1378" s="14">
        <f>G1378-F1378</f>
        <v>0</v>
      </c>
      <c r="I1378" s="14">
        <v>16633.5</v>
      </c>
      <c r="J1378" s="14">
        <f>I1378/G1378*100</f>
        <v>100</v>
      </c>
      <c r="K1378" s="14">
        <f>I1378-G1378</f>
        <v>0</v>
      </c>
    </row>
    <row r="1379" spans="1:11" ht="31.5">
      <c r="A1379" s="15" t="s">
        <v>339</v>
      </c>
      <c r="B1379" s="16" t="s">
        <v>1309</v>
      </c>
      <c r="C1379" s="17" t="s">
        <v>340</v>
      </c>
      <c r="D1379" s="16"/>
      <c r="E1379" s="16"/>
      <c r="F1379" s="14">
        <v>16633.5</v>
      </c>
      <c r="G1379" s="14">
        <v>16633.5</v>
      </c>
      <c r="H1379" s="14">
        <f>G1379-F1379</f>
        <v>0</v>
      </c>
      <c r="I1379" s="14">
        <v>16633.5</v>
      </c>
      <c r="J1379" s="14">
        <f>I1379/G1379*100</f>
        <v>100</v>
      </c>
      <c r="K1379" s="14">
        <f>I1379-G1379</f>
        <v>0</v>
      </c>
    </row>
    <row r="1380" spans="1:11" ht="15.75">
      <c r="A1380" s="15" t="s">
        <v>7</v>
      </c>
      <c r="B1380" s="16" t="s">
        <v>1309</v>
      </c>
      <c r="C1380" s="17" t="s">
        <v>340</v>
      </c>
      <c r="D1380" s="16" t="s">
        <v>94</v>
      </c>
      <c r="E1380" s="16" t="s">
        <v>89</v>
      </c>
      <c r="F1380" s="14">
        <v>16633.5</v>
      </c>
      <c r="G1380" s="14">
        <v>16633.5</v>
      </c>
      <c r="H1380" s="14">
        <f>G1380-F1380</f>
        <v>0</v>
      </c>
      <c r="I1380" s="14">
        <v>16633.5</v>
      </c>
      <c r="J1380" s="14">
        <f>I1380/G1380*100</f>
        <v>100</v>
      </c>
      <c r="K1380" s="14">
        <f>I1380-G1380</f>
        <v>0</v>
      </c>
    </row>
    <row r="1381" spans="1:11" ht="31.5">
      <c r="A1381" s="15" t="s">
        <v>1310</v>
      </c>
      <c r="B1381" s="16" t="s">
        <v>1311</v>
      </c>
      <c r="C1381" s="17"/>
      <c r="D1381" s="16"/>
      <c r="E1381" s="16"/>
      <c r="F1381" s="14">
        <v>2176424.7</v>
      </c>
      <c r="G1381" s="14">
        <v>2066124.1</v>
      </c>
      <c r="H1381" s="14">
        <f>G1381-F1381</f>
        <v>-110300.6000000001</v>
      </c>
      <c r="I1381" s="14">
        <v>2054242.3</v>
      </c>
      <c r="J1381" s="14">
        <f>I1381/G1381*100</f>
        <v>99.42492321734207</v>
      </c>
      <c r="K1381" s="14">
        <f>I1381-G1381</f>
        <v>-11881.800000000047</v>
      </c>
    </row>
    <row r="1382" spans="1:11" ht="63">
      <c r="A1382" s="15" t="s">
        <v>1312</v>
      </c>
      <c r="B1382" s="16" t="s">
        <v>1313</v>
      </c>
      <c r="C1382" s="17"/>
      <c r="D1382" s="16"/>
      <c r="E1382" s="16"/>
      <c r="F1382" s="14">
        <v>29720</v>
      </c>
      <c r="G1382" s="14">
        <v>29720</v>
      </c>
      <c r="H1382" s="14">
        <f>G1382-F1382</f>
        <v>0</v>
      </c>
      <c r="I1382" s="14">
        <v>29720</v>
      </c>
      <c r="J1382" s="14">
        <f>I1382/G1382*100</f>
        <v>100</v>
      </c>
      <c r="K1382" s="14">
        <f>I1382-G1382</f>
        <v>0</v>
      </c>
    </row>
    <row r="1383" spans="1:11" ht="15.75">
      <c r="A1383" s="15" t="s">
        <v>343</v>
      </c>
      <c r="B1383" s="16" t="s">
        <v>1313</v>
      </c>
      <c r="C1383" s="17" t="s">
        <v>344</v>
      </c>
      <c r="D1383" s="16"/>
      <c r="E1383" s="16"/>
      <c r="F1383" s="14">
        <v>29720</v>
      </c>
      <c r="G1383" s="14">
        <v>29720</v>
      </c>
      <c r="H1383" s="14">
        <f>G1383-F1383</f>
        <v>0</v>
      </c>
      <c r="I1383" s="14">
        <v>29720</v>
      </c>
      <c r="J1383" s="14">
        <f>I1383/G1383*100</f>
        <v>100</v>
      </c>
      <c r="K1383" s="14">
        <f>I1383-G1383</f>
        <v>0</v>
      </c>
    </row>
    <row r="1384" spans="1:11" ht="15.75">
      <c r="A1384" s="15" t="s">
        <v>7</v>
      </c>
      <c r="B1384" s="16" t="s">
        <v>1313</v>
      </c>
      <c r="C1384" s="17" t="s">
        <v>344</v>
      </c>
      <c r="D1384" s="16" t="s">
        <v>94</v>
      </c>
      <c r="E1384" s="16" t="s">
        <v>89</v>
      </c>
      <c r="F1384" s="14">
        <v>29720</v>
      </c>
      <c r="G1384" s="14">
        <v>29720</v>
      </c>
      <c r="H1384" s="14">
        <f>G1384-F1384</f>
        <v>0</v>
      </c>
      <c r="I1384" s="14">
        <v>29720</v>
      </c>
      <c r="J1384" s="14">
        <f>I1384/G1384*100</f>
        <v>100</v>
      </c>
      <c r="K1384" s="14">
        <f>I1384-G1384</f>
        <v>0</v>
      </c>
    </row>
    <row r="1385" spans="1:11" ht="31.5">
      <c r="A1385" s="15" t="s">
        <v>1314</v>
      </c>
      <c r="B1385" s="16" t="s">
        <v>1315</v>
      </c>
      <c r="C1385" s="17"/>
      <c r="D1385" s="16"/>
      <c r="E1385" s="16"/>
      <c r="F1385" s="14">
        <v>600000</v>
      </c>
      <c r="G1385" s="14">
        <v>220000</v>
      </c>
      <c r="H1385" s="14">
        <f>G1385-F1385</f>
        <v>-380000</v>
      </c>
      <c r="I1385" s="14">
        <v>219862.1</v>
      </c>
      <c r="J1385" s="14">
        <f>I1385/G1385*100</f>
        <v>99.93731818181818</v>
      </c>
      <c r="K1385" s="14">
        <f>I1385-G1385</f>
        <v>-137.89999999999418</v>
      </c>
    </row>
    <row r="1386" spans="1:11" ht="15.75">
      <c r="A1386" s="15" t="s">
        <v>343</v>
      </c>
      <c r="B1386" s="16" t="s">
        <v>1315</v>
      </c>
      <c r="C1386" s="17" t="s">
        <v>344</v>
      </c>
      <c r="D1386" s="16"/>
      <c r="E1386" s="16"/>
      <c r="F1386" s="14">
        <v>600000</v>
      </c>
      <c r="G1386" s="14">
        <v>220000</v>
      </c>
      <c r="H1386" s="14">
        <f>G1386-F1386</f>
        <v>-380000</v>
      </c>
      <c r="I1386" s="14">
        <v>219862.1</v>
      </c>
      <c r="J1386" s="14">
        <f>I1386/G1386*100</f>
        <v>99.93731818181818</v>
      </c>
      <c r="K1386" s="14">
        <f>I1386-G1386</f>
        <v>-137.89999999999418</v>
      </c>
    </row>
    <row r="1387" spans="1:11" ht="15.75">
      <c r="A1387" s="15" t="s">
        <v>7</v>
      </c>
      <c r="B1387" s="16" t="s">
        <v>1315</v>
      </c>
      <c r="C1387" s="17" t="s">
        <v>344</v>
      </c>
      <c r="D1387" s="16" t="s">
        <v>94</v>
      </c>
      <c r="E1387" s="16" t="s">
        <v>89</v>
      </c>
      <c r="F1387" s="14">
        <v>600000</v>
      </c>
      <c r="G1387" s="14">
        <v>220000</v>
      </c>
      <c r="H1387" s="14">
        <f>G1387-F1387</f>
        <v>-380000</v>
      </c>
      <c r="I1387" s="14">
        <v>219862.1</v>
      </c>
      <c r="J1387" s="14">
        <f>I1387/G1387*100</f>
        <v>99.93731818181818</v>
      </c>
      <c r="K1387" s="14">
        <f>I1387-G1387</f>
        <v>-137.89999999999418</v>
      </c>
    </row>
    <row r="1388" spans="1:11" ht="47.25">
      <c r="A1388" s="15" t="s">
        <v>152</v>
      </c>
      <c r="B1388" s="16" t="s">
        <v>1316</v>
      </c>
      <c r="C1388" s="17"/>
      <c r="D1388" s="16"/>
      <c r="E1388" s="16"/>
      <c r="F1388" s="14">
        <v>25055.4</v>
      </c>
      <c r="G1388" s="14">
        <v>23278.8</v>
      </c>
      <c r="H1388" s="14">
        <f>G1388-F1388</f>
        <v>-1776.6000000000022</v>
      </c>
      <c r="I1388" s="14">
        <v>23278.8</v>
      </c>
      <c r="J1388" s="14">
        <f>I1388/G1388*100</f>
        <v>100</v>
      </c>
      <c r="K1388" s="14">
        <f>I1388-G1388</f>
        <v>0</v>
      </c>
    </row>
    <row r="1389" spans="1:11" ht="15.75">
      <c r="A1389" s="15" t="s">
        <v>343</v>
      </c>
      <c r="B1389" s="16" t="s">
        <v>1316</v>
      </c>
      <c r="C1389" s="17" t="s">
        <v>344</v>
      </c>
      <c r="D1389" s="16"/>
      <c r="E1389" s="16"/>
      <c r="F1389" s="14">
        <v>25055.4</v>
      </c>
      <c r="G1389" s="14">
        <v>23278.8</v>
      </c>
      <c r="H1389" s="14">
        <f>G1389-F1389</f>
        <v>-1776.6000000000022</v>
      </c>
      <c r="I1389" s="14">
        <v>23278.8</v>
      </c>
      <c r="J1389" s="14">
        <f>I1389/G1389*100</f>
        <v>100</v>
      </c>
      <c r="K1389" s="14">
        <f>I1389-G1389</f>
        <v>0</v>
      </c>
    </row>
    <row r="1390" spans="1:11" ht="15.75">
      <c r="A1390" s="15" t="s">
        <v>7</v>
      </c>
      <c r="B1390" s="16" t="s">
        <v>1316</v>
      </c>
      <c r="C1390" s="17" t="s">
        <v>344</v>
      </c>
      <c r="D1390" s="16" t="s">
        <v>94</v>
      </c>
      <c r="E1390" s="16" t="s">
        <v>89</v>
      </c>
      <c r="F1390" s="14">
        <v>25055.4</v>
      </c>
      <c r="G1390" s="14">
        <v>23278.8</v>
      </c>
      <c r="H1390" s="14">
        <f>G1390-F1390</f>
        <v>-1776.6000000000022</v>
      </c>
      <c r="I1390" s="14">
        <v>23278.8</v>
      </c>
      <c r="J1390" s="14">
        <f>I1390/G1390*100</f>
        <v>100</v>
      </c>
      <c r="K1390" s="14">
        <f>I1390-G1390</f>
        <v>0</v>
      </c>
    </row>
    <row r="1391" spans="1:11" ht="63">
      <c r="A1391" s="15" t="s">
        <v>294</v>
      </c>
      <c r="B1391" s="16" t="s">
        <v>1317</v>
      </c>
      <c r="C1391" s="17"/>
      <c r="D1391" s="16"/>
      <c r="E1391" s="16"/>
      <c r="F1391" s="14">
        <v>343486.5</v>
      </c>
      <c r="G1391" s="14">
        <v>342611</v>
      </c>
      <c r="H1391" s="14">
        <f>G1391-F1391</f>
        <v>-875.5</v>
      </c>
      <c r="I1391" s="14">
        <v>342597</v>
      </c>
      <c r="J1391" s="14">
        <f>I1391/G1391*100</f>
        <v>99.99591373306754</v>
      </c>
      <c r="K1391" s="14">
        <f>I1391-G1391</f>
        <v>-14</v>
      </c>
    </row>
    <row r="1392" spans="1:11" ht="15.75">
      <c r="A1392" s="15" t="s">
        <v>343</v>
      </c>
      <c r="B1392" s="16" t="s">
        <v>1317</v>
      </c>
      <c r="C1392" s="17" t="s">
        <v>344</v>
      </c>
      <c r="D1392" s="16"/>
      <c r="E1392" s="16"/>
      <c r="F1392" s="14">
        <v>343486.5</v>
      </c>
      <c r="G1392" s="14">
        <v>342611</v>
      </c>
      <c r="H1392" s="14">
        <f>G1392-F1392</f>
        <v>-875.5</v>
      </c>
      <c r="I1392" s="14">
        <v>342597</v>
      </c>
      <c r="J1392" s="14">
        <f>I1392/G1392*100</f>
        <v>99.99591373306754</v>
      </c>
      <c r="K1392" s="14">
        <f>I1392-G1392</f>
        <v>-14</v>
      </c>
    </row>
    <row r="1393" spans="1:11" ht="15.75">
      <c r="A1393" s="15" t="s">
        <v>7</v>
      </c>
      <c r="B1393" s="16" t="s">
        <v>1317</v>
      </c>
      <c r="C1393" s="17" t="s">
        <v>344</v>
      </c>
      <c r="D1393" s="16" t="s">
        <v>94</v>
      </c>
      <c r="E1393" s="16" t="s">
        <v>89</v>
      </c>
      <c r="F1393" s="14">
        <v>343486.5</v>
      </c>
      <c r="G1393" s="14">
        <v>342611</v>
      </c>
      <c r="H1393" s="14">
        <f>G1393-F1393</f>
        <v>-875.5</v>
      </c>
      <c r="I1393" s="14">
        <v>342597</v>
      </c>
      <c r="J1393" s="14">
        <f>I1393/G1393*100</f>
        <v>99.99591373306754</v>
      </c>
      <c r="K1393" s="14">
        <f>I1393-G1393</f>
        <v>-14</v>
      </c>
    </row>
    <row r="1394" spans="1:11" ht="47.25">
      <c r="A1394" s="15" t="s">
        <v>296</v>
      </c>
      <c r="B1394" s="16" t="s">
        <v>1318</v>
      </c>
      <c r="C1394" s="17"/>
      <c r="D1394" s="16"/>
      <c r="E1394" s="16"/>
      <c r="F1394" s="14">
        <v>759981.7</v>
      </c>
      <c r="G1394" s="14">
        <v>1032435.3</v>
      </c>
      <c r="H1394" s="14">
        <f>G1394-F1394</f>
        <v>272453.6000000001</v>
      </c>
      <c r="I1394" s="14">
        <v>1032435.3</v>
      </c>
      <c r="J1394" s="14">
        <f>I1394/G1394*100</f>
        <v>100</v>
      </c>
      <c r="K1394" s="14">
        <f>I1394-G1394</f>
        <v>0</v>
      </c>
    </row>
    <row r="1395" spans="1:11" ht="15.75">
      <c r="A1395" s="15" t="s">
        <v>343</v>
      </c>
      <c r="B1395" s="16" t="s">
        <v>1318</v>
      </c>
      <c r="C1395" s="17" t="s">
        <v>344</v>
      </c>
      <c r="D1395" s="16"/>
      <c r="E1395" s="16"/>
      <c r="F1395" s="14">
        <v>759981.7</v>
      </c>
      <c r="G1395" s="14">
        <v>1032435.3</v>
      </c>
      <c r="H1395" s="14">
        <f>G1395-F1395</f>
        <v>272453.6000000001</v>
      </c>
      <c r="I1395" s="14">
        <v>1032435.3</v>
      </c>
      <c r="J1395" s="14">
        <f>I1395/G1395*100</f>
        <v>100</v>
      </c>
      <c r="K1395" s="14">
        <f>I1395-G1395</f>
        <v>0</v>
      </c>
    </row>
    <row r="1396" spans="1:11" ht="15.75">
      <c r="A1396" s="15" t="s">
        <v>7</v>
      </c>
      <c r="B1396" s="16" t="s">
        <v>1318</v>
      </c>
      <c r="C1396" s="17" t="s">
        <v>344</v>
      </c>
      <c r="D1396" s="16" t="s">
        <v>94</v>
      </c>
      <c r="E1396" s="16" t="s">
        <v>89</v>
      </c>
      <c r="F1396" s="14">
        <v>759981.7</v>
      </c>
      <c r="G1396" s="14">
        <v>1032435.3</v>
      </c>
      <c r="H1396" s="14">
        <f>G1396-F1396</f>
        <v>272453.6000000001</v>
      </c>
      <c r="I1396" s="14">
        <v>1032435.3</v>
      </c>
      <c r="J1396" s="14">
        <f>I1396/G1396*100</f>
        <v>100</v>
      </c>
      <c r="K1396" s="14">
        <f>I1396-G1396</f>
        <v>0</v>
      </c>
    </row>
    <row r="1397" spans="1:11" ht="47.25">
      <c r="A1397" s="15" t="s">
        <v>295</v>
      </c>
      <c r="B1397" s="16" t="s">
        <v>1319</v>
      </c>
      <c r="C1397" s="17"/>
      <c r="D1397" s="16"/>
      <c r="E1397" s="16"/>
      <c r="F1397" s="14">
        <v>31518.3</v>
      </c>
      <c r="G1397" s="14">
        <v>31518.3</v>
      </c>
      <c r="H1397" s="14">
        <f>G1397-F1397</f>
        <v>0</v>
      </c>
      <c r="I1397" s="14">
        <v>31518.3</v>
      </c>
      <c r="J1397" s="14">
        <f>I1397/G1397*100</f>
        <v>100</v>
      </c>
      <c r="K1397" s="14">
        <f>I1397-G1397</f>
        <v>0</v>
      </c>
    </row>
    <row r="1398" spans="1:11" ht="15.75">
      <c r="A1398" s="15" t="s">
        <v>343</v>
      </c>
      <c r="B1398" s="16" t="s">
        <v>1319</v>
      </c>
      <c r="C1398" s="17" t="s">
        <v>344</v>
      </c>
      <c r="D1398" s="16"/>
      <c r="E1398" s="16"/>
      <c r="F1398" s="14">
        <v>31518.3</v>
      </c>
      <c r="G1398" s="14">
        <v>31518.3</v>
      </c>
      <c r="H1398" s="14">
        <f>G1398-F1398</f>
        <v>0</v>
      </c>
      <c r="I1398" s="14">
        <v>31518.3</v>
      </c>
      <c r="J1398" s="14">
        <f>I1398/G1398*100</f>
        <v>100</v>
      </c>
      <c r="K1398" s="14">
        <f>I1398-G1398</f>
        <v>0</v>
      </c>
    </row>
    <row r="1399" spans="1:11" ht="15.75">
      <c r="A1399" s="15" t="s">
        <v>7</v>
      </c>
      <c r="B1399" s="16" t="s">
        <v>1319</v>
      </c>
      <c r="C1399" s="17" t="s">
        <v>344</v>
      </c>
      <c r="D1399" s="16" t="s">
        <v>94</v>
      </c>
      <c r="E1399" s="16" t="s">
        <v>89</v>
      </c>
      <c r="F1399" s="14">
        <v>31518.3</v>
      </c>
      <c r="G1399" s="14">
        <v>31518.3</v>
      </c>
      <c r="H1399" s="14">
        <f>G1399-F1399</f>
        <v>0</v>
      </c>
      <c r="I1399" s="14">
        <v>31518.3</v>
      </c>
      <c r="J1399" s="14">
        <f>I1399/G1399*100</f>
        <v>100</v>
      </c>
      <c r="K1399" s="14">
        <f>I1399-G1399</f>
        <v>0</v>
      </c>
    </row>
    <row r="1400" spans="1:11" ht="94.5">
      <c r="A1400" s="18" t="s">
        <v>369</v>
      </c>
      <c r="B1400" s="16" t="s">
        <v>1320</v>
      </c>
      <c r="C1400" s="17"/>
      <c r="D1400" s="16"/>
      <c r="E1400" s="16"/>
      <c r="F1400" s="14">
        <v>45000</v>
      </c>
      <c r="G1400" s="14">
        <v>44898</v>
      </c>
      <c r="H1400" s="14">
        <f>G1400-F1400</f>
        <v>-102</v>
      </c>
      <c r="I1400" s="14">
        <v>44898</v>
      </c>
      <c r="J1400" s="14">
        <f>I1400/G1400*100</f>
        <v>100</v>
      </c>
      <c r="K1400" s="14">
        <f>I1400-G1400</f>
        <v>0</v>
      </c>
    </row>
    <row r="1401" spans="1:11" ht="15.75">
      <c r="A1401" s="15" t="s">
        <v>343</v>
      </c>
      <c r="B1401" s="16" t="s">
        <v>1320</v>
      </c>
      <c r="C1401" s="17" t="s">
        <v>344</v>
      </c>
      <c r="D1401" s="16"/>
      <c r="E1401" s="16"/>
      <c r="F1401" s="14">
        <v>45000</v>
      </c>
      <c r="G1401" s="14">
        <v>44898</v>
      </c>
      <c r="H1401" s="14">
        <f>G1401-F1401</f>
        <v>-102</v>
      </c>
      <c r="I1401" s="14">
        <v>44898</v>
      </c>
      <c r="J1401" s="14">
        <f>I1401/G1401*100</f>
        <v>100</v>
      </c>
      <c r="K1401" s="14">
        <f>I1401-G1401</f>
        <v>0</v>
      </c>
    </row>
    <row r="1402" spans="1:11" ht="15.75">
      <c r="A1402" s="15" t="s">
        <v>7</v>
      </c>
      <c r="B1402" s="16" t="s">
        <v>1320</v>
      </c>
      <c r="C1402" s="17" t="s">
        <v>344</v>
      </c>
      <c r="D1402" s="16" t="s">
        <v>94</v>
      </c>
      <c r="E1402" s="16" t="s">
        <v>89</v>
      </c>
      <c r="F1402" s="14">
        <v>45000</v>
      </c>
      <c r="G1402" s="14">
        <v>44898</v>
      </c>
      <c r="H1402" s="14">
        <f>G1402-F1402</f>
        <v>-102</v>
      </c>
      <c r="I1402" s="14">
        <v>44898</v>
      </c>
      <c r="J1402" s="14">
        <f>I1402/G1402*100</f>
        <v>100</v>
      </c>
      <c r="K1402" s="14">
        <f>I1402-G1402</f>
        <v>0</v>
      </c>
    </row>
    <row r="1403" spans="1:11" ht="47.25">
      <c r="A1403" s="15" t="s">
        <v>290</v>
      </c>
      <c r="B1403" s="16" t="s">
        <v>1321</v>
      </c>
      <c r="C1403" s="17"/>
      <c r="D1403" s="16"/>
      <c r="E1403" s="16"/>
      <c r="F1403" s="14">
        <v>341662.8</v>
      </c>
      <c r="G1403" s="14">
        <v>341662.8</v>
      </c>
      <c r="H1403" s="14">
        <f>G1403-F1403</f>
        <v>0</v>
      </c>
      <c r="I1403" s="14">
        <v>329932.9</v>
      </c>
      <c r="J1403" s="14">
        <f>I1403/G1403*100</f>
        <v>96.56681968303252</v>
      </c>
      <c r="K1403" s="14">
        <f>I1403-G1403</f>
        <v>-11729.899999999965</v>
      </c>
    </row>
    <row r="1404" spans="1:11" ht="15.75">
      <c r="A1404" s="15" t="s">
        <v>348</v>
      </c>
      <c r="B1404" s="16" t="s">
        <v>1321</v>
      </c>
      <c r="C1404" s="17" t="s">
        <v>349</v>
      </c>
      <c r="D1404" s="16"/>
      <c r="E1404" s="16"/>
      <c r="F1404" s="14">
        <v>341662.8</v>
      </c>
      <c r="G1404" s="14">
        <v>341662.8</v>
      </c>
      <c r="H1404" s="14">
        <f>G1404-F1404</f>
        <v>0</v>
      </c>
      <c r="I1404" s="14">
        <v>329932.9</v>
      </c>
      <c r="J1404" s="14">
        <f>I1404/G1404*100</f>
        <v>96.56681968303252</v>
      </c>
      <c r="K1404" s="14">
        <f>I1404-G1404</f>
        <v>-11729.899999999965</v>
      </c>
    </row>
    <row r="1405" spans="1:11" ht="15.75">
      <c r="A1405" s="15" t="s">
        <v>7</v>
      </c>
      <c r="B1405" s="16" t="s">
        <v>1321</v>
      </c>
      <c r="C1405" s="17" t="s">
        <v>349</v>
      </c>
      <c r="D1405" s="16" t="s">
        <v>94</v>
      </c>
      <c r="E1405" s="16" t="s">
        <v>89</v>
      </c>
      <c r="F1405" s="14">
        <v>341662.8</v>
      </c>
      <c r="G1405" s="14">
        <v>341662.8</v>
      </c>
      <c r="H1405" s="14">
        <f>G1405-F1405</f>
        <v>0</v>
      </c>
      <c r="I1405" s="14">
        <v>329932.9</v>
      </c>
      <c r="J1405" s="14">
        <f>I1405/G1405*100</f>
        <v>96.56681968303252</v>
      </c>
      <c r="K1405" s="14">
        <f>I1405-G1405</f>
        <v>-11729.899999999965</v>
      </c>
    </row>
    <row r="1406" spans="1:11" ht="31.5">
      <c r="A1406" s="15" t="s">
        <v>1322</v>
      </c>
      <c r="B1406" s="16" t="s">
        <v>1323</v>
      </c>
      <c r="C1406" s="17"/>
      <c r="D1406" s="16"/>
      <c r="E1406" s="16"/>
      <c r="F1406" s="14">
        <v>457786.9</v>
      </c>
      <c r="G1406" s="14">
        <v>457786.9</v>
      </c>
      <c r="H1406" s="14">
        <f>G1406-F1406</f>
        <v>0</v>
      </c>
      <c r="I1406" s="14">
        <v>371200.7</v>
      </c>
      <c r="J1406" s="14">
        <f>I1406/G1406*100</f>
        <v>81.08591573939752</v>
      </c>
      <c r="K1406" s="14">
        <f>I1406-G1406</f>
        <v>-86586.20000000001</v>
      </c>
    </row>
    <row r="1407" spans="1:11" ht="15.75">
      <c r="A1407" s="15" t="s">
        <v>253</v>
      </c>
      <c r="B1407" s="16" t="s">
        <v>1324</v>
      </c>
      <c r="C1407" s="17"/>
      <c r="D1407" s="16"/>
      <c r="E1407" s="16"/>
      <c r="F1407" s="14">
        <v>49709.4</v>
      </c>
      <c r="G1407" s="14">
        <v>49709.4</v>
      </c>
      <c r="H1407" s="14">
        <f>G1407-F1407</f>
        <v>0</v>
      </c>
      <c r="I1407" s="14">
        <v>49009.5</v>
      </c>
      <c r="J1407" s="14">
        <f>I1407/G1407*100</f>
        <v>98.5920168016512</v>
      </c>
      <c r="K1407" s="14">
        <f>I1407-G1407</f>
        <v>-699.9000000000015</v>
      </c>
    </row>
    <row r="1408" spans="1:11" ht="47.25">
      <c r="A1408" s="15" t="s">
        <v>337</v>
      </c>
      <c r="B1408" s="16" t="s">
        <v>1324</v>
      </c>
      <c r="C1408" s="17" t="s">
        <v>338</v>
      </c>
      <c r="D1408" s="16"/>
      <c r="E1408" s="16"/>
      <c r="F1408" s="14">
        <v>36666.2</v>
      </c>
      <c r="G1408" s="14">
        <v>36666.2</v>
      </c>
      <c r="H1408" s="14">
        <f>G1408-F1408</f>
        <v>0</v>
      </c>
      <c r="I1408" s="14">
        <v>36338.1</v>
      </c>
      <c r="J1408" s="14">
        <f>I1408/G1408*100</f>
        <v>99.10517042944184</v>
      </c>
      <c r="K1408" s="14">
        <f>I1408-G1408</f>
        <v>-328.09999999999854</v>
      </c>
    </row>
    <row r="1409" spans="1:11" ht="15.75">
      <c r="A1409" s="15" t="s">
        <v>28</v>
      </c>
      <c r="B1409" s="16" t="s">
        <v>1324</v>
      </c>
      <c r="C1409" s="17" t="s">
        <v>338</v>
      </c>
      <c r="D1409" s="16" t="s">
        <v>91</v>
      </c>
      <c r="E1409" s="16" t="s">
        <v>99</v>
      </c>
      <c r="F1409" s="14">
        <v>36666.2</v>
      </c>
      <c r="G1409" s="14">
        <v>36666.2</v>
      </c>
      <c r="H1409" s="14">
        <f>G1409-F1409</f>
        <v>0</v>
      </c>
      <c r="I1409" s="14">
        <v>36338.1</v>
      </c>
      <c r="J1409" s="14">
        <f>I1409/G1409*100</f>
        <v>99.10517042944184</v>
      </c>
      <c r="K1409" s="14">
        <f>I1409-G1409</f>
        <v>-328.09999999999854</v>
      </c>
    </row>
    <row r="1410" spans="1:11" ht="31.5">
      <c r="A1410" s="15" t="s">
        <v>339</v>
      </c>
      <c r="B1410" s="16" t="s">
        <v>1324</v>
      </c>
      <c r="C1410" s="17" t="s">
        <v>340</v>
      </c>
      <c r="D1410" s="16"/>
      <c r="E1410" s="16"/>
      <c r="F1410" s="14">
        <v>12883.1</v>
      </c>
      <c r="G1410" s="14">
        <v>12883.1</v>
      </c>
      <c r="H1410" s="14">
        <f>G1410-F1410</f>
        <v>0</v>
      </c>
      <c r="I1410" s="14">
        <v>12520.5</v>
      </c>
      <c r="J1410" s="14">
        <f>I1410/G1410*100</f>
        <v>97.18546002126817</v>
      </c>
      <c r="K1410" s="14">
        <f>I1410-G1410</f>
        <v>-362.60000000000036</v>
      </c>
    </row>
    <row r="1411" spans="1:11" ht="15.75">
      <c r="A1411" s="15" t="s">
        <v>28</v>
      </c>
      <c r="B1411" s="16" t="s">
        <v>1324</v>
      </c>
      <c r="C1411" s="17" t="s">
        <v>340</v>
      </c>
      <c r="D1411" s="16" t="s">
        <v>91</v>
      </c>
      <c r="E1411" s="16" t="s">
        <v>99</v>
      </c>
      <c r="F1411" s="14">
        <v>12883.1</v>
      </c>
      <c r="G1411" s="14">
        <v>12883.1</v>
      </c>
      <c r="H1411" s="14">
        <f>G1411-F1411</f>
        <v>0</v>
      </c>
      <c r="I1411" s="14">
        <v>12520.5</v>
      </c>
      <c r="J1411" s="14">
        <f>I1411/G1411*100</f>
        <v>97.18546002126817</v>
      </c>
      <c r="K1411" s="14">
        <f>I1411-G1411</f>
        <v>-362.60000000000036</v>
      </c>
    </row>
    <row r="1412" spans="1:11" ht="15.75">
      <c r="A1412" s="15" t="s">
        <v>343</v>
      </c>
      <c r="B1412" s="16" t="s">
        <v>1324</v>
      </c>
      <c r="C1412" s="17" t="s">
        <v>344</v>
      </c>
      <c r="D1412" s="16"/>
      <c r="E1412" s="16"/>
      <c r="F1412" s="14">
        <v>160</v>
      </c>
      <c r="G1412" s="14">
        <v>160</v>
      </c>
      <c r="H1412" s="14">
        <f>G1412-F1412</f>
        <v>0</v>
      </c>
      <c r="I1412" s="14">
        <v>150.9</v>
      </c>
      <c r="J1412" s="14">
        <f>I1412/G1412*100</f>
        <v>94.3125</v>
      </c>
      <c r="K1412" s="14">
        <f>I1412-G1412</f>
        <v>-9.099999999999994</v>
      </c>
    </row>
    <row r="1413" spans="1:11" ht="15.75">
      <c r="A1413" s="15" t="s">
        <v>28</v>
      </c>
      <c r="B1413" s="16" t="s">
        <v>1324</v>
      </c>
      <c r="C1413" s="17" t="s">
        <v>344</v>
      </c>
      <c r="D1413" s="16" t="s">
        <v>91</v>
      </c>
      <c r="E1413" s="16" t="s">
        <v>99</v>
      </c>
      <c r="F1413" s="14">
        <v>160</v>
      </c>
      <c r="G1413" s="14">
        <v>160</v>
      </c>
      <c r="H1413" s="14">
        <f>G1413-F1413</f>
        <v>0</v>
      </c>
      <c r="I1413" s="14">
        <v>150.9</v>
      </c>
      <c r="J1413" s="14">
        <f>I1413/G1413*100</f>
        <v>94.3125</v>
      </c>
      <c r="K1413" s="14">
        <f>I1413-G1413</f>
        <v>-9.099999999999994</v>
      </c>
    </row>
    <row r="1414" spans="1:11" ht="31.5">
      <c r="A1414" s="15" t="s">
        <v>1325</v>
      </c>
      <c r="B1414" s="16" t="s">
        <v>1326</v>
      </c>
      <c r="C1414" s="17"/>
      <c r="D1414" s="16"/>
      <c r="E1414" s="16"/>
      <c r="F1414" s="14">
        <v>4576.5</v>
      </c>
      <c r="G1414" s="14">
        <v>4576.5</v>
      </c>
      <c r="H1414" s="14">
        <f>G1414-F1414</f>
        <v>0</v>
      </c>
      <c r="I1414" s="14">
        <v>4574.9</v>
      </c>
      <c r="J1414" s="14">
        <f>I1414/G1414*100</f>
        <v>99.96503878509778</v>
      </c>
      <c r="K1414" s="14">
        <f>I1414-G1414</f>
        <v>-1.6000000000003638</v>
      </c>
    </row>
    <row r="1415" spans="1:11" ht="31.5">
      <c r="A1415" s="15" t="s">
        <v>339</v>
      </c>
      <c r="B1415" s="16" t="s">
        <v>1326</v>
      </c>
      <c r="C1415" s="17" t="s">
        <v>340</v>
      </c>
      <c r="D1415" s="16"/>
      <c r="E1415" s="16"/>
      <c r="F1415" s="14">
        <v>4576.5</v>
      </c>
      <c r="G1415" s="14">
        <v>4576.5</v>
      </c>
      <c r="H1415" s="14">
        <f>G1415-F1415</f>
        <v>0</v>
      </c>
      <c r="I1415" s="14">
        <v>4574.9</v>
      </c>
      <c r="J1415" s="14">
        <f>I1415/G1415*100</f>
        <v>99.96503878509778</v>
      </c>
      <c r="K1415" s="14">
        <f>I1415-G1415</f>
        <v>-1.6000000000003638</v>
      </c>
    </row>
    <row r="1416" spans="1:11" ht="15.75">
      <c r="A1416" s="15" t="s">
        <v>28</v>
      </c>
      <c r="B1416" s="16" t="s">
        <v>1326</v>
      </c>
      <c r="C1416" s="17" t="s">
        <v>340</v>
      </c>
      <c r="D1416" s="16" t="s">
        <v>91</v>
      </c>
      <c r="E1416" s="16" t="s">
        <v>99</v>
      </c>
      <c r="F1416" s="14">
        <v>4576.5</v>
      </c>
      <c r="G1416" s="14">
        <v>4576.5</v>
      </c>
      <c r="H1416" s="14">
        <f>G1416-F1416</f>
        <v>0</v>
      </c>
      <c r="I1416" s="14">
        <v>4574.9</v>
      </c>
      <c r="J1416" s="14">
        <f>I1416/G1416*100</f>
        <v>99.96503878509778</v>
      </c>
      <c r="K1416" s="14">
        <f>I1416-G1416</f>
        <v>-1.6000000000003638</v>
      </c>
    </row>
    <row r="1417" spans="1:11" ht="31.5">
      <c r="A1417" s="15" t="s">
        <v>1327</v>
      </c>
      <c r="B1417" s="16" t="s">
        <v>1328</v>
      </c>
      <c r="C1417" s="17"/>
      <c r="D1417" s="16"/>
      <c r="E1417" s="16"/>
      <c r="F1417" s="14">
        <v>115961.1</v>
      </c>
      <c r="G1417" s="14">
        <v>115961.1</v>
      </c>
      <c r="H1417" s="14">
        <f>G1417-F1417</f>
        <v>0</v>
      </c>
      <c r="I1417" s="14">
        <v>107407.3</v>
      </c>
      <c r="J1417" s="14">
        <f>I1417/G1417*100</f>
        <v>92.62356083203764</v>
      </c>
      <c r="K1417" s="14">
        <f>I1417-G1417</f>
        <v>-8553.800000000003</v>
      </c>
    </row>
    <row r="1418" spans="1:11" ht="15.75">
      <c r="A1418" s="15" t="s">
        <v>348</v>
      </c>
      <c r="B1418" s="16" t="s">
        <v>1328</v>
      </c>
      <c r="C1418" s="17" t="s">
        <v>349</v>
      </c>
      <c r="D1418" s="16"/>
      <c r="E1418" s="16"/>
      <c r="F1418" s="14">
        <v>115961.1</v>
      </c>
      <c r="G1418" s="14">
        <v>115961.1</v>
      </c>
      <c r="H1418" s="14">
        <f>G1418-F1418</f>
        <v>0</v>
      </c>
      <c r="I1418" s="14">
        <v>107407.3</v>
      </c>
      <c r="J1418" s="14">
        <f>I1418/G1418*100</f>
        <v>92.62356083203764</v>
      </c>
      <c r="K1418" s="14">
        <f>I1418-G1418</f>
        <v>-8553.800000000003</v>
      </c>
    </row>
    <row r="1419" spans="1:11" ht="15.75">
      <c r="A1419" s="15" t="s">
        <v>7</v>
      </c>
      <c r="B1419" s="16" t="s">
        <v>1328</v>
      </c>
      <c r="C1419" s="17" t="s">
        <v>349</v>
      </c>
      <c r="D1419" s="16" t="s">
        <v>94</v>
      </c>
      <c r="E1419" s="16" t="s">
        <v>89</v>
      </c>
      <c r="F1419" s="14">
        <v>115961.1</v>
      </c>
      <c r="G1419" s="14">
        <v>115961.1</v>
      </c>
      <c r="H1419" s="14">
        <f>G1419-F1419</f>
        <v>0</v>
      </c>
      <c r="I1419" s="14">
        <v>107407.3</v>
      </c>
      <c r="J1419" s="14">
        <f>I1419/G1419*100</f>
        <v>92.62356083203764</v>
      </c>
      <c r="K1419" s="14">
        <f>I1419-G1419</f>
        <v>-8553.800000000003</v>
      </c>
    </row>
    <row r="1420" spans="1:11" ht="31.5">
      <c r="A1420" s="15" t="s">
        <v>150</v>
      </c>
      <c r="B1420" s="16" t="s">
        <v>1329</v>
      </c>
      <c r="C1420" s="17"/>
      <c r="D1420" s="16"/>
      <c r="E1420" s="16"/>
      <c r="F1420" s="14">
        <v>287540</v>
      </c>
      <c r="G1420" s="14">
        <v>287540</v>
      </c>
      <c r="H1420" s="14">
        <f>G1420-F1420</f>
        <v>0</v>
      </c>
      <c r="I1420" s="14">
        <v>210209</v>
      </c>
      <c r="J1420" s="14">
        <f>I1420/G1420*100</f>
        <v>73.10600264311053</v>
      </c>
      <c r="K1420" s="14">
        <f>I1420-G1420</f>
        <v>-77331</v>
      </c>
    </row>
    <row r="1421" spans="1:11" ht="15.75">
      <c r="A1421" s="15" t="s">
        <v>348</v>
      </c>
      <c r="B1421" s="16" t="s">
        <v>1329</v>
      </c>
      <c r="C1421" s="17" t="s">
        <v>349</v>
      </c>
      <c r="D1421" s="16"/>
      <c r="E1421" s="16"/>
      <c r="F1421" s="14">
        <v>287540</v>
      </c>
      <c r="G1421" s="14">
        <v>287540</v>
      </c>
      <c r="H1421" s="14">
        <f>G1421-F1421</f>
        <v>0</v>
      </c>
      <c r="I1421" s="14">
        <v>210209</v>
      </c>
      <c r="J1421" s="14">
        <f>I1421/G1421*100</f>
        <v>73.10600264311053</v>
      </c>
      <c r="K1421" s="14">
        <f>I1421-G1421</f>
        <v>-77331</v>
      </c>
    </row>
    <row r="1422" spans="1:11" ht="15.75">
      <c r="A1422" s="15" t="s">
        <v>6</v>
      </c>
      <c r="B1422" s="16" t="s">
        <v>1329</v>
      </c>
      <c r="C1422" s="17" t="s">
        <v>349</v>
      </c>
      <c r="D1422" s="16" t="s">
        <v>94</v>
      </c>
      <c r="E1422" s="16" t="s">
        <v>91</v>
      </c>
      <c r="F1422" s="14">
        <v>287540</v>
      </c>
      <c r="G1422" s="14">
        <v>287540</v>
      </c>
      <c r="H1422" s="14">
        <f>G1422-F1422</f>
        <v>0</v>
      </c>
      <c r="I1422" s="14">
        <v>210209</v>
      </c>
      <c r="J1422" s="14">
        <f>I1422/G1422*100</f>
        <v>73.10600264311053</v>
      </c>
      <c r="K1422" s="14">
        <f>I1422-G1422</f>
        <v>-77331</v>
      </c>
    </row>
    <row r="1423" spans="1:11" ht="31.5">
      <c r="A1423" s="15" t="s">
        <v>1330</v>
      </c>
      <c r="B1423" s="16" t="s">
        <v>1331</v>
      </c>
      <c r="C1423" s="17"/>
      <c r="D1423" s="16"/>
      <c r="E1423" s="16"/>
      <c r="F1423" s="14">
        <v>5400</v>
      </c>
      <c r="G1423" s="14">
        <v>5400</v>
      </c>
      <c r="H1423" s="14">
        <f>G1423-F1423</f>
        <v>0</v>
      </c>
      <c r="I1423" s="14">
        <v>5350</v>
      </c>
      <c r="J1423" s="14">
        <f>I1423/G1423*100</f>
        <v>99.07407407407408</v>
      </c>
      <c r="K1423" s="14">
        <f>I1423-G1423</f>
        <v>-50</v>
      </c>
    </row>
    <row r="1424" spans="1:11" ht="31.5">
      <c r="A1424" s="15" t="s">
        <v>1332</v>
      </c>
      <c r="B1424" s="16" t="s">
        <v>1333</v>
      </c>
      <c r="C1424" s="17"/>
      <c r="D1424" s="16"/>
      <c r="E1424" s="16"/>
      <c r="F1424" s="14">
        <v>5400</v>
      </c>
      <c r="G1424" s="14">
        <v>5400</v>
      </c>
      <c r="H1424" s="14">
        <f>G1424-F1424</f>
        <v>0</v>
      </c>
      <c r="I1424" s="14">
        <v>5350</v>
      </c>
      <c r="J1424" s="14">
        <f>I1424/G1424*100</f>
        <v>99.07407407407408</v>
      </c>
      <c r="K1424" s="14">
        <f>I1424-G1424</f>
        <v>-50</v>
      </c>
    </row>
    <row r="1425" spans="1:11" ht="31.5">
      <c r="A1425" s="15" t="s">
        <v>339</v>
      </c>
      <c r="B1425" s="16" t="s">
        <v>1333</v>
      </c>
      <c r="C1425" s="17" t="s">
        <v>340</v>
      </c>
      <c r="D1425" s="16"/>
      <c r="E1425" s="16"/>
      <c r="F1425" s="14">
        <v>5400</v>
      </c>
      <c r="G1425" s="14">
        <v>5400</v>
      </c>
      <c r="H1425" s="14">
        <f>G1425-F1425</f>
        <v>0</v>
      </c>
      <c r="I1425" s="14">
        <v>5350</v>
      </c>
      <c r="J1425" s="14">
        <f>I1425/G1425*100</f>
        <v>99.07407407407408</v>
      </c>
      <c r="K1425" s="14">
        <f>I1425-G1425</f>
        <v>-50</v>
      </c>
    </row>
    <row r="1426" spans="1:11" ht="15.75">
      <c r="A1426" s="15" t="s">
        <v>103</v>
      </c>
      <c r="B1426" s="16" t="s">
        <v>1333</v>
      </c>
      <c r="C1426" s="17" t="s">
        <v>340</v>
      </c>
      <c r="D1426" s="16" t="s">
        <v>93</v>
      </c>
      <c r="E1426" s="16" t="s">
        <v>101</v>
      </c>
      <c r="F1426" s="14">
        <v>5400</v>
      </c>
      <c r="G1426" s="14">
        <v>5400</v>
      </c>
      <c r="H1426" s="14">
        <f>G1426-F1426</f>
        <v>0</v>
      </c>
      <c r="I1426" s="14">
        <v>5350</v>
      </c>
      <c r="J1426" s="14">
        <f>I1426/G1426*100</f>
        <v>99.07407407407408</v>
      </c>
      <c r="K1426" s="14">
        <f>I1426-G1426</f>
        <v>-50</v>
      </c>
    </row>
    <row r="1427" spans="1:11" ht="47.25">
      <c r="A1427" s="15" t="s">
        <v>1334</v>
      </c>
      <c r="B1427" s="16" t="s">
        <v>1335</v>
      </c>
      <c r="C1427" s="17"/>
      <c r="D1427" s="16"/>
      <c r="E1427" s="16"/>
      <c r="F1427" s="14">
        <v>15608.3</v>
      </c>
      <c r="G1427" s="14">
        <v>15608.3</v>
      </c>
      <c r="H1427" s="14">
        <f>G1427-F1427</f>
        <v>0</v>
      </c>
      <c r="I1427" s="14">
        <v>15608.3</v>
      </c>
      <c r="J1427" s="14">
        <f>I1427/G1427*100</f>
        <v>100</v>
      </c>
      <c r="K1427" s="14">
        <f>I1427-G1427</f>
        <v>0</v>
      </c>
    </row>
    <row r="1428" spans="1:11" ht="47.25">
      <c r="A1428" s="15" t="s">
        <v>297</v>
      </c>
      <c r="B1428" s="16" t="s">
        <v>1336</v>
      </c>
      <c r="C1428" s="17"/>
      <c r="D1428" s="16"/>
      <c r="E1428" s="16"/>
      <c r="F1428" s="14">
        <v>9000</v>
      </c>
      <c r="G1428" s="14">
        <v>9000</v>
      </c>
      <c r="H1428" s="14">
        <f>G1428-F1428</f>
        <v>0</v>
      </c>
      <c r="I1428" s="14">
        <v>9000</v>
      </c>
      <c r="J1428" s="14">
        <f>I1428/G1428*100</f>
        <v>100</v>
      </c>
      <c r="K1428" s="14">
        <f>I1428-G1428</f>
        <v>0</v>
      </c>
    </row>
    <row r="1429" spans="1:11" ht="15.75">
      <c r="A1429" s="15" t="s">
        <v>343</v>
      </c>
      <c r="B1429" s="16" t="s">
        <v>1336</v>
      </c>
      <c r="C1429" s="17" t="s">
        <v>344</v>
      </c>
      <c r="D1429" s="16"/>
      <c r="E1429" s="16"/>
      <c r="F1429" s="14">
        <v>9000</v>
      </c>
      <c r="G1429" s="14">
        <v>9000</v>
      </c>
      <c r="H1429" s="14">
        <f>G1429-F1429</f>
        <v>0</v>
      </c>
      <c r="I1429" s="14">
        <v>9000</v>
      </c>
      <c r="J1429" s="14">
        <f>I1429/G1429*100</f>
        <v>100</v>
      </c>
      <c r="K1429" s="14">
        <f>I1429-G1429</f>
        <v>0</v>
      </c>
    </row>
    <row r="1430" spans="1:11" ht="15.75">
      <c r="A1430" s="15" t="s">
        <v>7</v>
      </c>
      <c r="B1430" s="16" t="s">
        <v>1336</v>
      </c>
      <c r="C1430" s="17" t="s">
        <v>344</v>
      </c>
      <c r="D1430" s="16" t="s">
        <v>94</v>
      </c>
      <c r="E1430" s="16" t="s">
        <v>89</v>
      </c>
      <c r="F1430" s="14">
        <v>9000</v>
      </c>
      <c r="G1430" s="14">
        <v>9000</v>
      </c>
      <c r="H1430" s="14">
        <f>G1430-F1430</f>
        <v>0</v>
      </c>
      <c r="I1430" s="14">
        <v>9000</v>
      </c>
      <c r="J1430" s="14">
        <f>I1430/G1430*100</f>
        <v>100</v>
      </c>
      <c r="K1430" s="14">
        <f>I1430-G1430</f>
        <v>0</v>
      </c>
    </row>
    <row r="1431" spans="1:11" ht="31.5">
      <c r="A1431" s="15" t="s">
        <v>153</v>
      </c>
      <c r="B1431" s="16" t="s">
        <v>1337</v>
      </c>
      <c r="C1431" s="17"/>
      <c r="D1431" s="16"/>
      <c r="E1431" s="16"/>
      <c r="F1431" s="14">
        <v>6608.3</v>
      </c>
      <c r="G1431" s="14">
        <v>6608.3</v>
      </c>
      <c r="H1431" s="14">
        <f>G1431-F1431</f>
        <v>0</v>
      </c>
      <c r="I1431" s="14">
        <v>6608.3</v>
      </c>
      <c r="J1431" s="14">
        <f>I1431/G1431*100</f>
        <v>100</v>
      </c>
      <c r="K1431" s="14">
        <f>I1431-G1431</f>
        <v>0</v>
      </c>
    </row>
    <row r="1432" spans="1:11" ht="15.75">
      <c r="A1432" s="15" t="s">
        <v>348</v>
      </c>
      <c r="B1432" s="16" t="s">
        <v>1337</v>
      </c>
      <c r="C1432" s="17" t="s">
        <v>349</v>
      </c>
      <c r="D1432" s="16"/>
      <c r="E1432" s="16"/>
      <c r="F1432" s="14">
        <v>6608.3</v>
      </c>
      <c r="G1432" s="14">
        <v>6608.3</v>
      </c>
      <c r="H1432" s="14">
        <f>G1432-F1432</f>
        <v>0</v>
      </c>
      <c r="I1432" s="14">
        <v>6608.3</v>
      </c>
      <c r="J1432" s="14">
        <f>I1432/G1432*100</f>
        <v>100</v>
      </c>
      <c r="K1432" s="14">
        <f>I1432-G1432</f>
        <v>0</v>
      </c>
    </row>
    <row r="1433" spans="1:11" ht="15.75">
      <c r="A1433" s="15" t="s">
        <v>7</v>
      </c>
      <c r="B1433" s="16" t="s">
        <v>1337</v>
      </c>
      <c r="C1433" s="17" t="s">
        <v>349</v>
      </c>
      <c r="D1433" s="16" t="s">
        <v>94</v>
      </c>
      <c r="E1433" s="16" t="s">
        <v>89</v>
      </c>
      <c r="F1433" s="14">
        <v>6608.3</v>
      </c>
      <c r="G1433" s="14">
        <v>6608.3</v>
      </c>
      <c r="H1433" s="14">
        <f>G1433-F1433</f>
        <v>0</v>
      </c>
      <c r="I1433" s="14">
        <v>6608.3</v>
      </c>
      <c r="J1433" s="14">
        <f>I1433/G1433*100</f>
        <v>100</v>
      </c>
      <c r="K1433" s="14">
        <f>I1433-G1433</f>
        <v>0</v>
      </c>
    </row>
    <row r="1434" spans="1:11" ht="15.75">
      <c r="A1434" s="15" t="s">
        <v>772</v>
      </c>
      <c r="B1434" s="16" t="s">
        <v>1338</v>
      </c>
      <c r="C1434" s="17"/>
      <c r="D1434" s="16"/>
      <c r="E1434" s="16"/>
      <c r="F1434" s="14">
        <v>1816085.2</v>
      </c>
      <c r="G1434" s="14">
        <v>1582206.9</v>
      </c>
      <c r="H1434" s="14">
        <f>G1434-F1434</f>
        <v>-233878.30000000005</v>
      </c>
      <c r="I1434" s="14">
        <v>1225999.3</v>
      </c>
      <c r="J1434" s="14">
        <f>I1434/G1434*100</f>
        <v>77.48666119456313</v>
      </c>
      <c r="K1434" s="14">
        <f>I1434-G1434</f>
        <v>-356207.59999999986</v>
      </c>
    </row>
    <row r="1435" spans="1:11" ht="31.5">
      <c r="A1435" s="15" t="s">
        <v>1339</v>
      </c>
      <c r="B1435" s="16" t="s">
        <v>1340</v>
      </c>
      <c r="C1435" s="17"/>
      <c r="D1435" s="16"/>
      <c r="E1435" s="16"/>
      <c r="F1435" s="14">
        <v>196941.2</v>
      </c>
      <c r="G1435" s="14">
        <v>13365.6</v>
      </c>
      <c r="H1435" s="14">
        <f>G1435-F1435</f>
        <v>-183575.6</v>
      </c>
      <c r="I1435" s="14">
        <v>13365.6</v>
      </c>
      <c r="J1435" s="14">
        <f>I1435/G1435*100</f>
        <v>100</v>
      </c>
      <c r="K1435" s="14">
        <f>I1435-G1435</f>
        <v>0</v>
      </c>
    </row>
    <row r="1436" spans="1:11" ht="47.25">
      <c r="A1436" s="15" t="s">
        <v>1341</v>
      </c>
      <c r="B1436" s="16" t="s">
        <v>1342</v>
      </c>
      <c r="C1436" s="17"/>
      <c r="D1436" s="16"/>
      <c r="E1436" s="16"/>
      <c r="F1436" s="14">
        <v>15575.7</v>
      </c>
      <c r="G1436" s="16" t="s">
        <v>2097</v>
      </c>
      <c r="H1436" s="14">
        <f>G1436-F1436</f>
        <v>-15575.7</v>
      </c>
      <c r="I1436" s="16" t="s">
        <v>2097</v>
      </c>
      <c r="J1436" s="16"/>
      <c r="K1436" s="14">
        <f>I1436-G1436</f>
        <v>0</v>
      </c>
    </row>
    <row r="1437" spans="1:11" ht="31.5">
      <c r="A1437" s="15" t="s">
        <v>350</v>
      </c>
      <c r="B1437" s="16" t="s">
        <v>1342</v>
      </c>
      <c r="C1437" s="17" t="s">
        <v>351</v>
      </c>
      <c r="D1437" s="16"/>
      <c r="E1437" s="16"/>
      <c r="F1437" s="14">
        <v>15575.7</v>
      </c>
      <c r="G1437" s="16" t="s">
        <v>2097</v>
      </c>
      <c r="H1437" s="14">
        <f>G1437-F1437</f>
        <v>-15575.7</v>
      </c>
      <c r="I1437" s="16" t="s">
        <v>2097</v>
      </c>
      <c r="J1437" s="16"/>
      <c r="K1437" s="14">
        <f>I1437-G1437</f>
        <v>0</v>
      </c>
    </row>
    <row r="1438" spans="1:11" ht="15.75">
      <c r="A1438" s="15" t="s">
        <v>7</v>
      </c>
      <c r="B1438" s="16" t="s">
        <v>1342</v>
      </c>
      <c r="C1438" s="17" t="s">
        <v>351</v>
      </c>
      <c r="D1438" s="16" t="s">
        <v>94</v>
      </c>
      <c r="E1438" s="16" t="s">
        <v>89</v>
      </c>
      <c r="F1438" s="14">
        <v>15575.7</v>
      </c>
      <c r="G1438" s="16" t="s">
        <v>2097</v>
      </c>
      <c r="H1438" s="14">
        <f>G1438-F1438</f>
        <v>-15575.7</v>
      </c>
      <c r="I1438" s="16" t="s">
        <v>2097</v>
      </c>
      <c r="J1438" s="16"/>
      <c r="K1438" s="14">
        <f>I1438-G1438</f>
        <v>0</v>
      </c>
    </row>
    <row r="1439" spans="1:11" ht="31.5">
      <c r="A1439" s="15" t="s">
        <v>1343</v>
      </c>
      <c r="B1439" s="16" t="s">
        <v>1344</v>
      </c>
      <c r="C1439" s="17"/>
      <c r="D1439" s="16"/>
      <c r="E1439" s="16"/>
      <c r="F1439" s="14">
        <v>181365.6</v>
      </c>
      <c r="G1439" s="14">
        <v>13365.6</v>
      </c>
      <c r="H1439" s="14">
        <f>G1439-F1439</f>
        <v>-168000</v>
      </c>
      <c r="I1439" s="14">
        <v>13365.6</v>
      </c>
      <c r="J1439" s="14">
        <f>I1439/G1439*100</f>
        <v>100</v>
      </c>
      <c r="K1439" s="14">
        <f>I1439-G1439</f>
        <v>0</v>
      </c>
    </row>
    <row r="1440" spans="1:11" ht="15.75">
      <c r="A1440" s="15" t="s">
        <v>348</v>
      </c>
      <c r="B1440" s="16" t="s">
        <v>1344</v>
      </c>
      <c r="C1440" s="17" t="s">
        <v>349</v>
      </c>
      <c r="D1440" s="16"/>
      <c r="E1440" s="16"/>
      <c r="F1440" s="14">
        <v>181365.6</v>
      </c>
      <c r="G1440" s="14">
        <v>13365.6</v>
      </c>
      <c r="H1440" s="14">
        <f>G1440-F1440</f>
        <v>-168000</v>
      </c>
      <c r="I1440" s="14">
        <v>13365.6</v>
      </c>
      <c r="J1440" s="14">
        <f>I1440/G1440*100</f>
        <v>100</v>
      </c>
      <c r="K1440" s="14">
        <f>I1440-G1440</f>
        <v>0</v>
      </c>
    </row>
    <row r="1441" spans="1:11" ht="15.75">
      <c r="A1441" s="15" t="s">
        <v>7</v>
      </c>
      <c r="B1441" s="16" t="s">
        <v>1344</v>
      </c>
      <c r="C1441" s="17" t="s">
        <v>349</v>
      </c>
      <c r="D1441" s="16" t="s">
        <v>94</v>
      </c>
      <c r="E1441" s="16" t="s">
        <v>89</v>
      </c>
      <c r="F1441" s="14">
        <v>181365.6</v>
      </c>
      <c r="G1441" s="14">
        <v>13365.6</v>
      </c>
      <c r="H1441" s="14">
        <f>G1441-F1441</f>
        <v>-168000</v>
      </c>
      <c r="I1441" s="14">
        <v>13365.6</v>
      </c>
      <c r="J1441" s="14">
        <f>I1441/G1441*100</f>
        <v>100</v>
      </c>
      <c r="K1441" s="14">
        <f>I1441-G1441</f>
        <v>0</v>
      </c>
    </row>
    <row r="1442" spans="1:11" ht="47.25">
      <c r="A1442" s="15" t="s">
        <v>1345</v>
      </c>
      <c r="B1442" s="16" t="s">
        <v>1346</v>
      </c>
      <c r="C1442" s="17"/>
      <c r="D1442" s="16"/>
      <c r="E1442" s="16"/>
      <c r="F1442" s="14">
        <v>1619143.9</v>
      </c>
      <c r="G1442" s="14">
        <v>1568841.3</v>
      </c>
      <c r="H1442" s="14">
        <f>G1442-F1442</f>
        <v>-50302.59999999986</v>
      </c>
      <c r="I1442" s="14">
        <v>1212633.7</v>
      </c>
      <c r="J1442" s="14">
        <f>I1442/G1442*100</f>
        <v>77.29486086323708</v>
      </c>
      <c r="K1442" s="14">
        <f>I1442-G1442</f>
        <v>-356207.6000000001</v>
      </c>
    </row>
    <row r="1443" spans="1:11" ht="47.25">
      <c r="A1443" s="15" t="s">
        <v>636</v>
      </c>
      <c r="B1443" s="16" t="s">
        <v>1347</v>
      </c>
      <c r="C1443" s="17"/>
      <c r="D1443" s="16"/>
      <c r="E1443" s="16"/>
      <c r="F1443" s="14">
        <v>147480.4</v>
      </c>
      <c r="G1443" s="14">
        <v>147480.4</v>
      </c>
      <c r="H1443" s="14">
        <f>G1443-F1443</f>
        <v>0</v>
      </c>
      <c r="I1443" s="14">
        <v>143440.1</v>
      </c>
      <c r="J1443" s="14">
        <f>I1443/G1443*100</f>
        <v>97.26044952414017</v>
      </c>
      <c r="K1443" s="14">
        <f>I1443-G1443</f>
        <v>-4040.2999999999884</v>
      </c>
    </row>
    <row r="1444" spans="1:11" ht="15.75">
      <c r="A1444" s="15" t="s">
        <v>343</v>
      </c>
      <c r="B1444" s="16" t="s">
        <v>1347</v>
      </c>
      <c r="C1444" s="17" t="s">
        <v>344</v>
      </c>
      <c r="D1444" s="16"/>
      <c r="E1444" s="16"/>
      <c r="F1444" s="14">
        <v>147480.4</v>
      </c>
      <c r="G1444" s="14">
        <v>147480.4</v>
      </c>
      <c r="H1444" s="14">
        <f>G1444-F1444</f>
        <v>0</v>
      </c>
      <c r="I1444" s="14">
        <v>143440.1</v>
      </c>
      <c r="J1444" s="14">
        <f>I1444/G1444*100</f>
        <v>97.26044952414017</v>
      </c>
      <c r="K1444" s="14">
        <f>I1444-G1444</f>
        <v>-4040.2999999999884</v>
      </c>
    </row>
    <row r="1445" spans="1:11" ht="15.75">
      <c r="A1445" s="15" t="s">
        <v>7</v>
      </c>
      <c r="B1445" s="16" t="s">
        <v>1347</v>
      </c>
      <c r="C1445" s="17" t="s">
        <v>344</v>
      </c>
      <c r="D1445" s="16" t="s">
        <v>94</v>
      </c>
      <c r="E1445" s="16" t="s">
        <v>89</v>
      </c>
      <c r="F1445" s="14">
        <v>147480.4</v>
      </c>
      <c r="G1445" s="14">
        <v>147480.4</v>
      </c>
      <c r="H1445" s="14">
        <f>G1445-F1445</f>
        <v>0</v>
      </c>
      <c r="I1445" s="14">
        <v>143440.1</v>
      </c>
      <c r="J1445" s="14">
        <f>I1445/G1445*100</f>
        <v>97.26044952414017</v>
      </c>
      <c r="K1445" s="14">
        <f>I1445-G1445</f>
        <v>-4040.2999999999884</v>
      </c>
    </row>
    <row r="1446" spans="1:11" ht="63">
      <c r="A1446" s="15" t="s">
        <v>449</v>
      </c>
      <c r="B1446" s="16" t="s">
        <v>1348</v>
      </c>
      <c r="C1446" s="17"/>
      <c r="D1446" s="16"/>
      <c r="E1446" s="16"/>
      <c r="F1446" s="14">
        <v>20044</v>
      </c>
      <c r="G1446" s="14">
        <v>19803</v>
      </c>
      <c r="H1446" s="14">
        <f>G1446-F1446</f>
        <v>-241</v>
      </c>
      <c r="I1446" s="14">
        <v>19803</v>
      </c>
      <c r="J1446" s="14">
        <f>I1446/G1446*100</f>
        <v>100</v>
      </c>
      <c r="K1446" s="14">
        <f>I1446-G1446</f>
        <v>0</v>
      </c>
    </row>
    <row r="1447" spans="1:11" ht="15.75">
      <c r="A1447" s="15" t="s">
        <v>343</v>
      </c>
      <c r="B1447" s="16" t="s">
        <v>1348</v>
      </c>
      <c r="C1447" s="17" t="s">
        <v>344</v>
      </c>
      <c r="D1447" s="16"/>
      <c r="E1447" s="16"/>
      <c r="F1447" s="14">
        <v>20044</v>
      </c>
      <c r="G1447" s="14">
        <v>19803</v>
      </c>
      <c r="H1447" s="14">
        <f>G1447-F1447</f>
        <v>-241</v>
      </c>
      <c r="I1447" s="14">
        <v>19803</v>
      </c>
      <c r="J1447" s="14">
        <f>I1447/G1447*100</f>
        <v>100</v>
      </c>
      <c r="K1447" s="14">
        <f>I1447-G1447</f>
        <v>0</v>
      </c>
    </row>
    <row r="1448" spans="1:11" ht="15.75">
      <c r="A1448" s="15" t="s">
        <v>7</v>
      </c>
      <c r="B1448" s="16" t="s">
        <v>1348</v>
      </c>
      <c r="C1448" s="17" t="s">
        <v>344</v>
      </c>
      <c r="D1448" s="16" t="s">
        <v>94</v>
      </c>
      <c r="E1448" s="16" t="s">
        <v>89</v>
      </c>
      <c r="F1448" s="14">
        <v>20044</v>
      </c>
      <c r="G1448" s="14">
        <v>19803</v>
      </c>
      <c r="H1448" s="14">
        <f>G1448-F1448</f>
        <v>-241</v>
      </c>
      <c r="I1448" s="14">
        <v>19803</v>
      </c>
      <c r="J1448" s="14">
        <f>I1448/G1448*100</f>
        <v>100</v>
      </c>
      <c r="K1448" s="14">
        <f>I1448-G1448</f>
        <v>0</v>
      </c>
    </row>
    <row r="1449" spans="1:11" ht="47.25">
      <c r="A1449" s="15" t="s">
        <v>541</v>
      </c>
      <c r="B1449" s="16" t="s">
        <v>1349</v>
      </c>
      <c r="C1449" s="17"/>
      <c r="D1449" s="16"/>
      <c r="E1449" s="16"/>
      <c r="F1449" s="14">
        <v>52037.5</v>
      </c>
      <c r="G1449" s="14">
        <v>51556.5</v>
      </c>
      <c r="H1449" s="14">
        <f>G1449-F1449</f>
        <v>-481</v>
      </c>
      <c r="I1449" s="14">
        <v>51556.5</v>
      </c>
      <c r="J1449" s="14">
        <f>I1449/G1449*100</f>
        <v>100</v>
      </c>
      <c r="K1449" s="14">
        <f>I1449-G1449</f>
        <v>0</v>
      </c>
    </row>
    <row r="1450" spans="1:11" ht="15.75">
      <c r="A1450" s="15" t="s">
        <v>343</v>
      </c>
      <c r="B1450" s="16" t="s">
        <v>1349</v>
      </c>
      <c r="C1450" s="17" t="s">
        <v>344</v>
      </c>
      <c r="D1450" s="16"/>
      <c r="E1450" s="16"/>
      <c r="F1450" s="14">
        <v>52037.5</v>
      </c>
      <c r="G1450" s="14">
        <v>51556.5</v>
      </c>
      <c r="H1450" s="14">
        <f>G1450-F1450</f>
        <v>-481</v>
      </c>
      <c r="I1450" s="14">
        <v>51556.5</v>
      </c>
      <c r="J1450" s="14">
        <f>I1450/G1450*100</f>
        <v>100</v>
      </c>
      <c r="K1450" s="14">
        <f>I1450-G1450</f>
        <v>0</v>
      </c>
    </row>
    <row r="1451" spans="1:11" ht="15.75">
      <c r="A1451" s="15" t="s">
        <v>7</v>
      </c>
      <c r="B1451" s="16" t="s">
        <v>1349</v>
      </c>
      <c r="C1451" s="17" t="s">
        <v>344</v>
      </c>
      <c r="D1451" s="16" t="s">
        <v>94</v>
      </c>
      <c r="E1451" s="16" t="s">
        <v>89</v>
      </c>
      <c r="F1451" s="14">
        <v>52037.5</v>
      </c>
      <c r="G1451" s="14">
        <v>51556.5</v>
      </c>
      <c r="H1451" s="14">
        <f>G1451-F1451</f>
        <v>-481</v>
      </c>
      <c r="I1451" s="14">
        <v>51556.5</v>
      </c>
      <c r="J1451" s="14">
        <f>I1451/G1451*100</f>
        <v>100</v>
      </c>
      <c r="K1451" s="14">
        <f>I1451-G1451</f>
        <v>0</v>
      </c>
    </row>
    <row r="1452" spans="1:11" ht="47.25">
      <c r="A1452" s="15" t="s">
        <v>1350</v>
      </c>
      <c r="B1452" s="16" t="s">
        <v>1351</v>
      </c>
      <c r="C1452" s="17"/>
      <c r="D1452" s="16"/>
      <c r="E1452" s="16"/>
      <c r="F1452" s="14">
        <v>150192.9</v>
      </c>
      <c r="G1452" s="14">
        <v>150192.9</v>
      </c>
      <c r="H1452" s="14">
        <f>G1452-F1452</f>
        <v>0</v>
      </c>
      <c r="I1452" s="14">
        <v>128738.7</v>
      </c>
      <c r="J1452" s="14">
        <f>I1452/G1452*100</f>
        <v>85.71556977726644</v>
      </c>
      <c r="K1452" s="14">
        <f>I1452-G1452</f>
        <v>-21454.199999999997</v>
      </c>
    </row>
    <row r="1453" spans="1:11" ht="31.5">
      <c r="A1453" s="15" t="s">
        <v>350</v>
      </c>
      <c r="B1453" s="16" t="s">
        <v>1351</v>
      </c>
      <c r="C1453" s="17" t="s">
        <v>351</v>
      </c>
      <c r="D1453" s="16"/>
      <c r="E1453" s="16"/>
      <c r="F1453" s="14">
        <v>150192.9</v>
      </c>
      <c r="G1453" s="14">
        <v>150192.9</v>
      </c>
      <c r="H1453" s="14">
        <f>G1453-F1453</f>
        <v>0</v>
      </c>
      <c r="I1453" s="14">
        <v>128738.7</v>
      </c>
      <c r="J1453" s="14">
        <f>I1453/G1453*100</f>
        <v>85.71556977726644</v>
      </c>
      <c r="K1453" s="14">
        <f>I1453-G1453</f>
        <v>-21454.199999999997</v>
      </c>
    </row>
    <row r="1454" spans="1:11" ht="15.75">
      <c r="A1454" s="15" t="s">
        <v>7</v>
      </c>
      <c r="B1454" s="16" t="s">
        <v>1351</v>
      </c>
      <c r="C1454" s="17" t="s">
        <v>351</v>
      </c>
      <c r="D1454" s="16" t="s">
        <v>94</v>
      </c>
      <c r="E1454" s="16" t="s">
        <v>89</v>
      </c>
      <c r="F1454" s="14">
        <v>150192.9</v>
      </c>
      <c r="G1454" s="14">
        <v>150192.9</v>
      </c>
      <c r="H1454" s="14">
        <f>G1454-F1454</f>
        <v>0</v>
      </c>
      <c r="I1454" s="14">
        <v>128738.7</v>
      </c>
      <c r="J1454" s="14">
        <f>I1454/G1454*100</f>
        <v>85.71556977726644</v>
      </c>
      <c r="K1454" s="14">
        <f>I1454-G1454</f>
        <v>-21454.199999999997</v>
      </c>
    </row>
    <row r="1455" spans="1:11" ht="47.25">
      <c r="A1455" s="15" t="s">
        <v>1352</v>
      </c>
      <c r="B1455" s="16" t="s">
        <v>1353</v>
      </c>
      <c r="C1455" s="17"/>
      <c r="D1455" s="16"/>
      <c r="E1455" s="16"/>
      <c r="F1455" s="14">
        <v>62151.5</v>
      </c>
      <c r="G1455" s="14">
        <v>26749.8</v>
      </c>
      <c r="H1455" s="14">
        <f>G1455-F1455</f>
        <v>-35401.7</v>
      </c>
      <c r="I1455" s="14">
        <v>26749.8</v>
      </c>
      <c r="J1455" s="14">
        <f>I1455/G1455*100</f>
        <v>100</v>
      </c>
      <c r="K1455" s="14">
        <f>I1455-G1455</f>
        <v>0</v>
      </c>
    </row>
    <row r="1456" spans="1:11" ht="31.5">
      <c r="A1456" s="15" t="s">
        <v>350</v>
      </c>
      <c r="B1456" s="16" t="s">
        <v>1353</v>
      </c>
      <c r="C1456" s="17" t="s">
        <v>351</v>
      </c>
      <c r="D1456" s="16"/>
      <c r="E1456" s="16"/>
      <c r="F1456" s="14">
        <v>62151.5</v>
      </c>
      <c r="G1456" s="14">
        <v>26749.8</v>
      </c>
      <c r="H1456" s="14">
        <f>G1456-F1456</f>
        <v>-35401.7</v>
      </c>
      <c r="I1456" s="14">
        <v>26749.8</v>
      </c>
      <c r="J1456" s="14">
        <f>I1456/G1456*100</f>
        <v>100</v>
      </c>
      <c r="K1456" s="14">
        <f>I1456-G1456</f>
        <v>0</v>
      </c>
    </row>
    <row r="1457" spans="1:11" ht="15.75">
      <c r="A1457" s="15" t="s">
        <v>7</v>
      </c>
      <c r="B1457" s="16" t="s">
        <v>1353</v>
      </c>
      <c r="C1457" s="17" t="s">
        <v>351</v>
      </c>
      <c r="D1457" s="16" t="s">
        <v>94</v>
      </c>
      <c r="E1457" s="16" t="s">
        <v>89</v>
      </c>
      <c r="F1457" s="14">
        <v>62151.5</v>
      </c>
      <c r="G1457" s="14">
        <v>26749.8</v>
      </c>
      <c r="H1457" s="14">
        <f>G1457-F1457</f>
        <v>-35401.7</v>
      </c>
      <c r="I1457" s="14">
        <v>26749.8</v>
      </c>
      <c r="J1457" s="14">
        <f>I1457/G1457*100</f>
        <v>100</v>
      </c>
      <c r="K1457" s="14">
        <f>I1457-G1457</f>
        <v>0</v>
      </c>
    </row>
    <row r="1458" spans="1:11" ht="63">
      <c r="A1458" s="15" t="s">
        <v>291</v>
      </c>
      <c r="B1458" s="16" t="s">
        <v>1354</v>
      </c>
      <c r="C1458" s="17"/>
      <c r="D1458" s="16"/>
      <c r="E1458" s="16"/>
      <c r="F1458" s="14">
        <v>51999.2</v>
      </c>
      <c r="G1458" s="14">
        <v>51999.2</v>
      </c>
      <c r="H1458" s="14">
        <f>G1458-F1458</f>
        <v>0</v>
      </c>
      <c r="I1458" s="14">
        <v>51999.2</v>
      </c>
      <c r="J1458" s="14">
        <f>I1458/G1458*100</f>
        <v>100</v>
      </c>
      <c r="K1458" s="14">
        <f>I1458-G1458</f>
        <v>0</v>
      </c>
    </row>
    <row r="1459" spans="1:11" ht="15.75">
      <c r="A1459" s="15" t="s">
        <v>348</v>
      </c>
      <c r="B1459" s="16" t="s">
        <v>1354</v>
      </c>
      <c r="C1459" s="17" t="s">
        <v>349</v>
      </c>
      <c r="D1459" s="16"/>
      <c r="E1459" s="16"/>
      <c r="F1459" s="14">
        <v>51999.2</v>
      </c>
      <c r="G1459" s="14">
        <v>51999.2</v>
      </c>
      <c r="H1459" s="14">
        <f>G1459-F1459</f>
        <v>0</v>
      </c>
      <c r="I1459" s="14">
        <v>51999.2</v>
      </c>
      <c r="J1459" s="14">
        <f>I1459/G1459*100</f>
        <v>100</v>
      </c>
      <c r="K1459" s="14">
        <f>I1459-G1459</f>
        <v>0</v>
      </c>
    </row>
    <row r="1460" spans="1:11" ht="15.75">
      <c r="A1460" s="15" t="s">
        <v>7</v>
      </c>
      <c r="B1460" s="16" t="s">
        <v>1354</v>
      </c>
      <c r="C1460" s="17" t="s">
        <v>349</v>
      </c>
      <c r="D1460" s="16" t="s">
        <v>94</v>
      </c>
      <c r="E1460" s="16" t="s">
        <v>89</v>
      </c>
      <c r="F1460" s="14">
        <v>51999.2</v>
      </c>
      <c r="G1460" s="14">
        <v>51999.2</v>
      </c>
      <c r="H1460" s="14">
        <f>G1460-F1460</f>
        <v>0</v>
      </c>
      <c r="I1460" s="14">
        <v>51999.2</v>
      </c>
      <c r="J1460" s="14">
        <f>I1460/G1460*100</f>
        <v>100</v>
      </c>
      <c r="K1460" s="14">
        <f>I1460-G1460</f>
        <v>0</v>
      </c>
    </row>
    <row r="1461" spans="1:11" ht="47.25">
      <c r="A1461" s="15" t="s">
        <v>151</v>
      </c>
      <c r="B1461" s="16" t="s">
        <v>1355</v>
      </c>
      <c r="C1461" s="17"/>
      <c r="D1461" s="16"/>
      <c r="E1461" s="16"/>
      <c r="F1461" s="14">
        <v>555389</v>
      </c>
      <c r="G1461" s="14">
        <v>541210.1</v>
      </c>
      <c r="H1461" s="14">
        <f>G1461-F1461</f>
        <v>-14178.900000000023</v>
      </c>
      <c r="I1461" s="14">
        <v>495155.7</v>
      </c>
      <c r="J1461" s="14">
        <f>I1461/G1461*100</f>
        <v>91.49047661896924</v>
      </c>
      <c r="K1461" s="14">
        <f>I1461-G1461</f>
        <v>-46054.399999999965</v>
      </c>
    </row>
    <row r="1462" spans="1:11" ht="15.75">
      <c r="A1462" s="15" t="s">
        <v>348</v>
      </c>
      <c r="B1462" s="16" t="s">
        <v>1355</v>
      </c>
      <c r="C1462" s="17" t="s">
        <v>349</v>
      </c>
      <c r="D1462" s="16"/>
      <c r="E1462" s="16"/>
      <c r="F1462" s="14">
        <v>555389</v>
      </c>
      <c r="G1462" s="14">
        <v>541210.1</v>
      </c>
      <c r="H1462" s="14">
        <f>G1462-F1462</f>
        <v>-14178.900000000023</v>
      </c>
      <c r="I1462" s="14">
        <v>495155.7</v>
      </c>
      <c r="J1462" s="14">
        <f>I1462/G1462*100</f>
        <v>91.49047661896924</v>
      </c>
      <c r="K1462" s="14">
        <f>I1462-G1462</f>
        <v>-46054.399999999965</v>
      </c>
    </row>
    <row r="1463" spans="1:11" ht="15.75">
      <c r="A1463" s="15" t="s">
        <v>7</v>
      </c>
      <c r="B1463" s="16" t="s">
        <v>1355</v>
      </c>
      <c r="C1463" s="17" t="s">
        <v>349</v>
      </c>
      <c r="D1463" s="16" t="s">
        <v>94</v>
      </c>
      <c r="E1463" s="16" t="s">
        <v>89</v>
      </c>
      <c r="F1463" s="14">
        <v>555389</v>
      </c>
      <c r="G1463" s="14">
        <v>541210.1</v>
      </c>
      <c r="H1463" s="14">
        <f>G1463-F1463</f>
        <v>-14178.900000000023</v>
      </c>
      <c r="I1463" s="14">
        <v>495155.7</v>
      </c>
      <c r="J1463" s="14">
        <f>I1463/G1463*100</f>
        <v>91.49047661896924</v>
      </c>
      <c r="K1463" s="14">
        <f>I1463-G1463</f>
        <v>-46054.399999999965</v>
      </c>
    </row>
    <row r="1464" spans="1:11" ht="47.25">
      <c r="A1464" s="15" t="s">
        <v>149</v>
      </c>
      <c r="B1464" s="16" t="s">
        <v>1356</v>
      </c>
      <c r="C1464" s="17"/>
      <c r="D1464" s="16"/>
      <c r="E1464" s="16"/>
      <c r="F1464" s="14">
        <v>16806.9</v>
      </c>
      <c r="G1464" s="14">
        <v>16806.9</v>
      </c>
      <c r="H1464" s="14">
        <f>G1464-F1464</f>
        <v>0</v>
      </c>
      <c r="I1464" s="14">
        <v>16806.6</v>
      </c>
      <c r="J1464" s="14">
        <f>I1464/G1464*100</f>
        <v>99.99821501883154</v>
      </c>
      <c r="K1464" s="14">
        <f>I1464-G1464</f>
        <v>-0.3000000000029104</v>
      </c>
    </row>
    <row r="1465" spans="1:11" ht="15.75">
      <c r="A1465" s="15" t="s">
        <v>348</v>
      </c>
      <c r="B1465" s="16" t="s">
        <v>1356</v>
      </c>
      <c r="C1465" s="17" t="s">
        <v>349</v>
      </c>
      <c r="D1465" s="16"/>
      <c r="E1465" s="16"/>
      <c r="F1465" s="14">
        <v>16806.9</v>
      </c>
      <c r="G1465" s="14">
        <v>16806.9</v>
      </c>
      <c r="H1465" s="14">
        <f>G1465-F1465</f>
        <v>0</v>
      </c>
      <c r="I1465" s="14">
        <v>16806.6</v>
      </c>
      <c r="J1465" s="14">
        <f>I1465/G1465*100</f>
        <v>99.99821501883154</v>
      </c>
      <c r="K1465" s="14">
        <f>I1465-G1465</f>
        <v>-0.3000000000029104</v>
      </c>
    </row>
    <row r="1466" spans="1:11" ht="15.75">
      <c r="A1466" s="15" t="s">
        <v>7</v>
      </c>
      <c r="B1466" s="16" t="s">
        <v>1356</v>
      </c>
      <c r="C1466" s="17" t="s">
        <v>349</v>
      </c>
      <c r="D1466" s="16" t="s">
        <v>94</v>
      </c>
      <c r="E1466" s="16" t="s">
        <v>89</v>
      </c>
      <c r="F1466" s="14">
        <v>16806.9</v>
      </c>
      <c r="G1466" s="14">
        <v>16806.9</v>
      </c>
      <c r="H1466" s="14">
        <f>G1466-F1466</f>
        <v>0</v>
      </c>
      <c r="I1466" s="14">
        <v>16806.6</v>
      </c>
      <c r="J1466" s="14">
        <f>I1466/G1466*100</f>
        <v>99.99821501883154</v>
      </c>
      <c r="K1466" s="14">
        <f>I1466-G1466</f>
        <v>-0.3000000000029104</v>
      </c>
    </row>
    <row r="1467" spans="1:11" ht="63">
      <c r="A1467" s="15" t="s">
        <v>1357</v>
      </c>
      <c r="B1467" s="16" t="s">
        <v>1358</v>
      </c>
      <c r="C1467" s="17"/>
      <c r="D1467" s="16"/>
      <c r="E1467" s="16"/>
      <c r="F1467" s="14">
        <v>2035.3</v>
      </c>
      <c r="G1467" s="14">
        <v>2035.3</v>
      </c>
      <c r="H1467" s="14">
        <f>G1467-F1467</f>
        <v>0</v>
      </c>
      <c r="I1467" s="14">
        <v>2035.3</v>
      </c>
      <c r="J1467" s="14">
        <f>I1467/G1467*100</f>
        <v>100</v>
      </c>
      <c r="K1467" s="14">
        <f>I1467-G1467</f>
        <v>0</v>
      </c>
    </row>
    <row r="1468" spans="1:11" ht="15.75">
      <c r="A1468" s="15" t="s">
        <v>348</v>
      </c>
      <c r="B1468" s="16" t="s">
        <v>1358</v>
      </c>
      <c r="C1468" s="17" t="s">
        <v>349</v>
      </c>
      <c r="D1468" s="16"/>
      <c r="E1468" s="16"/>
      <c r="F1468" s="14">
        <v>2035.3</v>
      </c>
      <c r="G1468" s="14">
        <v>2035.3</v>
      </c>
      <c r="H1468" s="14">
        <f>G1468-F1468</f>
        <v>0</v>
      </c>
      <c r="I1468" s="14">
        <v>2035.3</v>
      </c>
      <c r="J1468" s="14">
        <f>I1468/G1468*100</f>
        <v>100</v>
      </c>
      <c r="K1468" s="14">
        <f>I1468-G1468</f>
        <v>0</v>
      </c>
    </row>
    <row r="1469" spans="1:11" ht="15.75">
      <c r="A1469" s="15" t="s">
        <v>7</v>
      </c>
      <c r="B1469" s="16" t="s">
        <v>1358</v>
      </c>
      <c r="C1469" s="17" t="s">
        <v>349</v>
      </c>
      <c r="D1469" s="16" t="s">
        <v>94</v>
      </c>
      <c r="E1469" s="16" t="s">
        <v>89</v>
      </c>
      <c r="F1469" s="14">
        <v>2035.3</v>
      </c>
      <c r="G1469" s="14">
        <v>2035.3</v>
      </c>
      <c r="H1469" s="14">
        <f>G1469-F1469</f>
        <v>0</v>
      </c>
      <c r="I1469" s="14">
        <v>2035.3</v>
      </c>
      <c r="J1469" s="14">
        <f>I1469/G1469*100</f>
        <v>100</v>
      </c>
      <c r="K1469" s="14">
        <f>I1469-G1469</f>
        <v>0</v>
      </c>
    </row>
    <row r="1470" spans="1:11" ht="31.5">
      <c r="A1470" s="15" t="s">
        <v>445</v>
      </c>
      <c r="B1470" s="16" t="s">
        <v>1359</v>
      </c>
      <c r="C1470" s="17"/>
      <c r="D1470" s="16"/>
      <c r="E1470" s="16"/>
      <c r="F1470" s="14">
        <v>27225</v>
      </c>
      <c r="G1470" s="14">
        <v>27225</v>
      </c>
      <c r="H1470" s="14">
        <f>G1470-F1470</f>
        <v>0</v>
      </c>
      <c r="I1470" s="14">
        <v>25715.4</v>
      </c>
      <c r="J1470" s="14">
        <f>I1470/G1470*100</f>
        <v>94.4550964187328</v>
      </c>
      <c r="K1470" s="14">
        <f>I1470-G1470</f>
        <v>-1509.5999999999985</v>
      </c>
    </row>
    <row r="1471" spans="1:11" ht="15.75">
      <c r="A1471" s="15" t="s">
        <v>348</v>
      </c>
      <c r="B1471" s="16" t="s">
        <v>1359</v>
      </c>
      <c r="C1471" s="17" t="s">
        <v>349</v>
      </c>
      <c r="D1471" s="16"/>
      <c r="E1471" s="16"/>
      <c r="F1471" s="14">
        <v>27225</v>
      </c>
      <c r="G1471" s="14">
        <v>27225</v>
      </c>
      <c r="H1471" s="14">
        <f>G1471-F1471</f>
        <v>0</v>
      </c>
      <c r="I1471" s="14">
        <v>25715.4</v>
      </c>
      <c r="J1471" s="14">
        <f>I1471/G1471*100</f>
        <v>94.4550964187328</v>
      </c>
      <c r="K1471" s="14">
        <f>I1471-G1471</f>
        <v>-1509.5999999999985</v>
      </c>
    </row>
    <row r="1472" spans="1:11" ht="15.75">
      <c r="A1472" s="15" t="s">
        <v>7</v>
      </c>
      <c r="B1472" s="16" t="s">
        <v>1359</v>
      </c>
      <c r="C1472" s="17" t="s">
        <v>349</v>
      </c>
      <c r="D1472" s="16" t="s">
        <v>94</v>
      </c>
      <c r="E1472" s="16" t="s">
        <v>89</v>
      </c>
      <c r="F1472" s="14">
        <v>27225</v>
      </c>
      <c r="G1472" s="14">
        <v>27225</v>
      </c>
      <c r="H1472" s="14">
        <f>G1472-F1472</f>
        <v>0</v>
      </c>
      <c r="I1472" s="14">
        <v>25715.4</v>
      </c>
      <c r="J1472" s="14">
        <f>I1472/G1472*100</f>
        <v>94.4550964187328</v>
      </c>
      <c r="K1472" s="14">
        <f>I1472-G1472</f>
        <v>-1509.5999999999985</v>
      </c>
    </row>
    <row r="1473" spans="1:11" ht="31.5">
      <c r="A1473" s="15" t="s">
        <v>446</v>
      </c>
      <c r="B1473" s="16" t="s">
        <v>1360</v>
      </c>
      <c r="C1473" s="17"/>
      <c r="D1473" s="16"/>
      <c r="E1473" s="16"/>
      <c r="F1473" s="14">
        <v>203153.3</v>
      </c>
      <c r="G1473" s="14">
        <v>203153.3</v>
      </c>
      <c r="H1473" s="14">
        <f>G1473-F1473</f>
        <v>0</v>
      </c>
      <c r="I1473" s="14">
        <v>183880.4</v>
      </c>
      <c r="J1473" s="14">
        <f>I1473/G1473*100</f>
        <v>90.51312481756388</v>
      </c>
      <c r="K1473" s="14">
        <f>I1473-G1473</f>
        <v>-19272.899999999994</v>
      </c>
    </row>
    <row r="1474" spans="1:11" ht="15.75">
      <c r="A1474" s="15" t="s">
        <v>348</v>
      </c>
      <c r="B1474" s="16" t="s">
        <v>1360</v>
      </c>
      <c r="C1474" s="17" t="s">
        <v>349</v>
      </c>
      <c r="D1474" s="16"/>
      <c r="E1474" s="16"/>
      <c r="F1474" s="14">
        <v>203153.3</v>
      </c>
      <c r="G1474" s="14">
        <v>203153.3</v>
      </c>
      <c r="H1474" s="14">
        <f>G1474-F1474</f>
        <v>0</v>
      </c>
      <c r="I1474" s="14">
        <v>183880.4</v>
      </c>
      <c r="J1474" s="14">
        <f>I1474/G1474*100</f>
        <v>90.51312481756388</v>
      </c>
      <c r="K1474" s="14">
        <f>I1474-G1474</f>
        <v>-19272.899999999994</v>
      </c>
    </row>
    <row r="1475" spans="1:11" ht="15.75">
      <c r="A1475" s="15" t="s">
        <v>7</v>
      </c>
      <c r="B1475" s="16" t="s">
        <v>1360</v>
      </c>
      <c r="C1475" s="17" t="s">
        <v>349</v>
      </c>
      <c r="D1475" s="16" t="s">
        <v>94</v>
      </c>
      <c r="E1475" s="16" t="s">
        <v>89</v>
      </c>
      <c r="F1475" s="14">
        <v>203153.3</v>
      </c>
      <c r="G1475" s="14">
        <v>203153.3</v>
      </c>
      <c r="H1475" s="14">
        <f>G1475-F1475</f>
        <v>0</v>
      </c>
      <c r="I1475" s="14">
        <v>183880.4</v>
      </c>
      <c r="J1475" s="14">
        <f>I1475/G1475*100</f>
        <v>90.51312481756388</v>
      </c>
      <c r="K1475" s="14">
        <f>I1475-G1475</f>
        <v>-19272.899999999994</v>
      </c>
    </row>
    <row r="1476" spans="1:11" ht="47.25">
      <c r="A1476" s="15" t="s">
        <v>1361</v>
      </c>
      <c r="B1476" s="16" t="s">
        <v>1362</v>
      </c>
      <c r="C1476" s="17"/>
      <c r="D1476" s="16"/>
      <c r="E1476" s="16"/>
      <c r="F1476" s="14">
        <v>33060.2</v>
      </c>
      <c r="G1476" s="14">
        <v>33060.2</v>
      </c>
      <c r="H1476" s="14">
        <f>G1476-F1476</f>
        <v>0</v>
      </c>
      <c r="I1476" s="14">
        <v>33060.2</v>
      </c>
      <c r="J1476" s="14">
        <f>I1476/G1476*100</f>
        <v>100</v>
      </c>
      <c r="K1476" s="14">
        <f>I1476-G1476</f>
        <v>0</v>
      </c>
    </row>
    <row r="1477" spans="1:11" ht="15.75">
      <c r="A1477" s="15" t="s">
        <v>348</v>
      </c>
      <c r="B1477" s="16" t="s">
        <v>1362</v>
      </c>
      <c r="C1477" s="17" t="s">
        <v>349</v>
      </c>
      <c r="D1477" s="16"/>
      <c r="E1477" s="16"/>
      <c r="F1477" s="14">
        <v>33060.2</v>
      </c>
      <c r="G1477" s="14">
        <v>33060.2</v>
      </c>
      <c r="H1477" s="14">
        <f>G1477-F1477</f>
        <v>0</v>
      </c>
      <c r="I1477" s="14">
        <v>33060.2</v>
      </c>
      <c r="J1477" s="14">
        <f>I1477/G1477*100</f>
        <v>100</v>
      </c>
      <c r="K1477" s="14">
        <f>I1477-G1477</f>
        <v>0</v>
      </c>
    </row>
    <row r="1478" spans="1:11" ht="15.75">
      <c r="A1478" s="15" t="s">
        <v>7</v>
      </c>
      <c r="B1478" s="16" t="s">
        <v>1362</v>
      </c>
      <c r="C1478" s="17" t="s">
        <v>349</v>
      </c>
      <c r="D1478" s="16" t="s">
        <v>94</v>
      </c>
      <c r="E1478" s="16" t="s">
        <v>89</v>
      </c>
      <c r="F1478" s="14">
        <v>33060.2</v>
      </c>
      <c r="G1478" s="14">
        <v>33060.2</v>
      </c>
      <c r="H1478" s="14">
        <f>G1478-F1478</f>
        <v>0</v>
      </c>
      <c r="I1478" s="14">
        <v>33060.2</v>
      </c>
      <c r="J1478" s="14">
        <f>I1478/G1478*100</f>
        <v>100</v>
      </c>
      <c r="K1478" s="14">
        <f>I1478-G1478</f>
        <v>0</v>
      </c>
    </row>
    <row r="1479" spans="1:11" ht="31.5">
      <c r="A1479" s="15" t="s">
        <v>1363</v>
      </c>
      <c r="B1479" s="16" t="s">
        <v>1364</v>
      </c>
      <c r="C1479" s="17"/>
      <c r="D1479" s="16"/>
      <c r="E1479" s="16"/>
      <c r="F1479" s="14">
        <v>297568.7</v>
      </c>
      <c r="G1479" s="14">
        <v>297568.7</v>
      </c>
      <c r="H1479" s="14">
        <f>G1479-F1479</f>
        <v>0</v>
      </c>
      <c r="I1479" s="14">
        <v>33692.8</v>
      </c>
      <c r="J1479" s="14">
        <f>I1479/G1479*100</f>
        <v>11.32269623787717</v>
      </c>
      <c r="K1479" s="14">
        <f>I1479-G1479</f>
        <v>-263875.9</v>
      </c>
    </row>
    <row r="1480" spans="1:11" ht="15.75">
      <c r="A1480" s="15" t="s">
        <v>348</v>
      </c>
      <c r="B1480" s="16" t="s">
        <v>1364</v>
      </c>
      <c r="C1480" s="17" t="s">
        <v>349</v>
      </c>
      <c r="D1480" s="16"/>
      <c r="E1480" s="16"/>
      <c r="F1480" s="14">
        <v>297568.7</v>
      </c>
      <c r="G1480" s="14">
        <v>297568.7</v>
      </c>
      <c r="H1480" s="14">
        <f>G1480-F1480</f>
        <v>0</v>
      </c>
      <c r="I1480" s="14">
        <v>33692.8</v>
      </c>
      <c r="J1480" s="14">
        <f>I1480/G1480*100</f>
        <v>11.32269623787717</v>
      </c>
      <c r="K1480" s="14">
        <f>I1480-G1480</f>
        <v>-263875.9</v>
      </c>
    </row>
    <row r="1481" spans="1:11" ht="15.75">
      <c r="A1481" s="15" t="s">
        <v>7</v>
      </c>
      <c r="B1481" s="16" t="s">
        <v>1364</v>
      </c>
      <c r="C1481" s="17" t="s">
        <v>349</v>
      </c>
      <c r="D1481" s="16" t="s">
        <v>94</v>
      </c>
      <c r="E1481" s="16" t="s">
        <v>89</v>
      </c>
      <c r="F1481" s="14">
        <v>297568.7</v>
      </c>
      <c r="G1481" s="14">
        <v>297568.7</v>
      </c>
      <c r="H1481" s="14">
        <f>G1481-F1481</f>
        <v>0</v>
      </c>
      <c r="I1481" s="14">
        <v>33692.8</v>
      </c>
      <c r="J1481" s="14">
        <f>I1481/G1481*100</f>
        <v>11.32269623787717</v>
      </c>
      <c r="K1481" s="14">
        <f>I1481-G1481</f>
        <v>-263875.9</v>
      </c>
    </row>
    <row r="1482" spans="1:11" ht="31.5">
      <c r="A1482" s="10" t="s">
        <v>66</v>
      </c>
      <c r="B1482" s="11" t="s">
        <v>1365</v>
      </c>
      <c r="C1482" s="12"/>
      <c r="D1482" s="11"/>
      <c r="E1482" s="11"/>
      <c r="F1482" s="13">
        <v>2821347.1</v>
      </c>
      <c r="G1482" s="13">
        <v>2821347.1</v>
      </c>
      <c r="H1482" s="13">
        <f>G1482-F1482</f>
        <v>0</v>
      </c>
      <c r="I1482" s="13">
        <v>2810283.3</v>
      </c>
      <c r="J1482" s="13">
        <f>I1482/G1482*100</f>
        <v>99.60785399286743</v>
      </c>
      <c r="K1482" s="13">
        <f>I1482-G1482</f>
        <v>-11063.80000000028</v>
      </c>
    </row>
    <row r="1483" spans="1:11" ht="15.75">
      <c r="A1483" s="15" t="s">
        <v>710</v>
      </c>
      <c r="B1483" s="16" t="s">
        <v>1366</v>
      </c>
      <c r="C1483" s="17"/>
      <c r="D1483" s="16"/>
      <c r="E1483" s="16"/>
      <c r="F1483" s="14">
        <v>2821347.1</v>
      </c>
      <c r="G1483" s="14">
        <v>2821347.1</v>
      </c>
      <c r="H1483" s="14">
        <f>G1483-F1483</f>
        <v>0</v>
      </c>
      <c r="I1483" s="14">
        <v>2810283.3</v>
      </c>
      <c r="J1483" s="14">
        <f>I1483/G1483*100</f>
        <v>99.60785399286743</v>
      </c>
      <c r="K1483" s="14">
        <f>I1483-G1483</f>
        <v>-11063.80000000028</v>
      </c>
    </row>
    <row r="1484" spans="1:11" ht="31.5">
      <c r="A1484" s="15" t="s">
        <v>1367</v>
      </c>
      <c r="B1484" s="16" t="s">
        <v>1368</v>
      </c>
      <c r="C1484" s="17"/>
      <c r="D1484" s="16"/>
      <c r="E1484" s="16"/>
      <c r="F1484" s="14">
        <v>392503.9</v>
      </c>
      <c r="G1484" s="14">
        <v>392503.9</v>
      </c>
      <c r="H1484" s="14">
        <f>G1484-F1484</f>
        <v>0</v>
      </c>
      <c r="I1484" s="14">
        <v>390424.4</v>
      </c>
      <c r="J1484" s="14">
        <f>I1484/G1484*100</f>
        <v>99.47019634709362</v>
      </c>
      <c r="K1484" s="14">
        <f>I1484-G1484</f>
        <v>-2079.5</v>
      </c>
    </row>
    <row r="1485" spans="1:11" ht="15.75">
      <c r="A1485" s="15" t="s">
        <v>253</v>
      </c>
      <c r="B1485" s="16" t="s">
        <v>1369</v>
      </c>
      <c r="C1485" s="17"/>
      <c r="D1485" s="16"/>
      <c r="E1485" s="16"/>
      <c r="F1485" s="14">
        <v>121910.2</v>
      </c>
      <c r="G1485" s="14">
        <v>114910.2</v>
      </c>
      <c r="H1485" s="14">
        <f>G1485-F1485</f>
        <v>-7000</v>
      </c>
      <c r="I1485" s="14">
        <v>113728.8</v>
      </c>
      <c r="J1485" s="14">
        <f>I1485/G1485*100</f>
        <v>98.97189283457865</v>
      </c>
      <c r="K1485" s="14">
        <f>I1485-G1485</f>
        <v>-1181.3999999999942</v>
      </c>
    </row>
    <row r="1486" spans="1:11" ht="47.25">
      <c r="A1486" s="15" t="s">
        <v>337</v>
      </c>
      <c r="B1486" s="16" t="s">
        <v>1369</v>
      </c>
      <c r="C1486" s="17" t="s">
        <v>338</v>
      </c>
      <c r="D1486" s="16"/>
      <c r="E1486" s="16"/>
      <c r="F1486" s="14">
        <v>84220.8</v>
      </c>
      <c r="G1486" s="14">
        <v>84220.8</v>
      </c>
      <c r="H1486" s="14">
        <f>G1486-F1486</f>
        <v>0</v>
      </c>
      <c r="I1486" s="14">
        <v>84162.4</v>
      </c>
      <c r="J1486" s="14">
        <f>I1486/G1486*100</f>
        <v>99.93065845966791</v>
      </c>
      <c r="K1486" s="14">
        <f>I1486-G1486</f>
        <v>-58.40000000000873</v>
      </c>
    </row>
    <row r="1487" spans="1:11" ht="31.5">
      <c r="A1487" s="15" t="s">
        <v>1</v>
      </c>
      <c r="B1487" s="16" t="s">
        <v>1369</v>
      </c>
      <c r="C1487" s="17" t="s">
        <v>338</v>
      </c>
      <c r="D1487" s="16" t="s">
        <v>90</v>
      </c>
      <c r="E1487" s="16" t="s">
        <v>102</v>
      </c>
      <c r="F1487" s="14">
        <v>84220.8</v>
      </c>
      <c r="G1487" s="14">
        <v>84220.8</v>
      </c>
      <c r="H1487" s="14">
        <f>G1487-F1487</f>
        <v>0</v>
      </c>
      <c r="I1487" s="14">
        <v>84162.4</v>
      </c>
      <c r="J1487" s="14">
        <f>I1487/G1487*100</f>
        <v>99.93065845966791</v>
      </c>
      <c r="K1487" s="14">
        <f>I1487-G1487</f>
        <v>-58.40000000000873</v>
      </c>
    </row>
    <row r="1488" spans="1:11" ht="31.5">
      <c r="A1488" s="15" t="s">
        <v>339</v>
      </c>
      <c r="B1488" s="16" t="s">
        <v>1369</v>
      </c>
      <c r="C1488" s="17" t="s">
        <v>340</v>
      </c>
      <c r="D1488" s="16"/>
      <c r="E1488" s="16"/>
      <c r="F1488" s="14">
        <v>34524.6</v>
      </c>
      <c r="G1488" s="14">
        <v>27524.6</v>
      </c>
      <c r="H1488" s="14">
        <f>G1488-F1488</f>
        <v>-7000</v>
      </c>
      <c r="I1488" s="14">
        <v>26401.5</v>
      </c>
      <c r="J1488" s="14">
        <f>I1488/G1488*100</f>
        <v>95.91965005849313</v>
      </c>
      <c r="K1488" s="14">
        <f>I1488-G1488</f>
        <v>-1123.0999999999985</v>
      </c>
    </row>
    <row r="1489" spans="1:11" ht="31.5">
      <c r="A1489" s="15" t="s">
        <v>1</v>
      </c>
      <c r="B1489" s="16" t="s">
        <v>1369</v>
      </c>
      <c r="C1489" s="17" t="s">
        <v>340</v>
      </c>
      <c r="D1489" s="16" t="s">
        <v>90</v>
      </c>
      <c r="E1489" s="16" t="s">
        <v>102</v>
      </c>
      <c r="F1489" s="14">
        <v>34524.6</v>
      </c>
      <c r="G1489" s="14">
        <v>27524.6</v>
      </c>
      <c r="H1489" s="14">
        <f>G1489-F1489</f>
        <v>-7000</v>
      </c>
      <c r="I1489" s="14">
        <v>26401.5</v>
      </c>
      <c r="J1489" s="14">
        <f>I1489/G1489*100</f>
        <v>95.91965005849313</v>
      </c>
      <c r="K1489" s="14">
        <f>I1489-G1489</f>
        <v>-1123.0999999999985</v>
      </c>
    </row>
    <row r="1490" spans="1:11" ht="15.75">
      <c r="A1490" s="15" t="s">
        <v>343</v>
      </c>
      <c r="B1490" s="16" t="s">
        <v>1369</v>
      </c>
      <c r="C1490" s="17" t="s">
        <v>344</v>
      </c>
      <c r="D1490" s="16"/>
      <c r="E1490" s="16"/>
      <c r="F1490" s="14">
        <v>3164.9</v>
      </c>
      <c r="G1490" s="14">
        <v>3164.9</v>
      </c>
      <c r="H1490" s="14">
        <f>G1490-F1490</f>
        <v>0</v>
      </c>
      <c r="I1490" s="14">
        <v>3164.9</v>
      </c>
      <c r="J1490" s="14">
        <f>I1490/G1490*100</f>
        <v>100</v>
      </c>
      <c r="K1490" s="14">
        <f>I1490-G1490</f>
        <v>0</v>
      </c>
    </row>
    <row r="1491" spans="1:11" ht="31.5">
      <c r="A1491" s="15" t="s">
        <v>1</v>
      </c>
      <c r="B1491" s="16" t="s">
        <v>1369</v>
      </c>
      <c r="C1491" s="17" t="s">
        <v>344</v>
      </c>
      <c r="D1491" s="16" t="s">
        <v>90</v>
      </c>
      <c r="E1491" s="16" t="s">
        <v>102</v>
      </c>
      <c r="F1491" s="14">
        <v>3164.9</v>
      </c>
      <c r="G1491" s="14">
        <v>3164.9</v>
      </c>
      <c r="H1491" s="14">
        <f>G1491-F1491</f>
        <v>0</v>
      </c>
      <c r="I1491" s="14">
        <v>3164.9</v>
      </c>
      <c r="J1491" s="14">
        <f>I1491/G1491*100</f>
        <v>100</v>
      </c>
      <c r="K1491" s="14">
        <f>I1491-G1491</f>
        <v>0</v>
      </c>
    </row>
    <row r="1492" spans="1:11" ht="47.25">
      <c r="A1492" s="15" t="s">
        <v>1370</v>
      </c>
      <c r="B1492" s="16" t="s">
        <v>1371</v>
      </c>
      <c r="C1492" s="17"/>
      <c r="D1492" s="16"/>
      <c r="E1492" s="16"/>
      <c r="F1492" s="14">
        <v>65405.1</v>
      </c>
      <c r="G1492" s="14">
        <v>71405.1</v>
      </c>
      <c r="H1492" s="14">
        <f>G1492-F1492</f>
        <v>6000.000000000007</v>
      </c>
      <c r="I1492" s="14">
        <v>71318.3</v>
      </c>
      <c r="J1492" s="14">
        <f>I1492/G1492*100</f>
        <v>99.8784400554022</v>
      </c>
      <c r="K1492" s="14">
        <f>I1492-G1492</f>
        <v>-86.80000000000291</v>
      </c>
    </row>
    <row r="1493" spans="1:11" ht="31.5">
      <c r="A1493" s="15" t="s">
        <v>339</v>
      </c>
      <c r="B1493" s="16" t="s">
        <v>1371</v>
      </c>
      <c r="C1493" s="17" t="s">
        <v>340</v>
      </c>
      <c r="D1493" s="16"/>
      <c r="E1493" s="16"/>
      <c r="F1493" s="14">
        <v>65405.1</v>
      </c>
      <c r="G1493" s="14">
        <v>71405.1</v>
      </c>
      <c r="H1493" s="14">
        <f>G1493-F1493</f>
        <v>6000.000000000007</v>
      </c>
      <c r="I1493" s="14">
        <v>71318.3</v>
      </c>
      <c r="J1493" s="14">
        <f>I1493/G1493*100</f>
        <v>99.8784400554022</v>
      </c>
      <c r="K1493" s="14">
        <f>I1493-G1493</f>
        <v>-86.80000000000291</v>
      </c>
    </row>
    <row r="1494" spans="1:11" ht="31.5">
      <c r="A1494" s="15" t="s">
        <v>1</v>
      </c>
      <c r="B1494" s="16" t="s">
        <v>1371</v>
      </c>
      <c r="C1494" s="17" t="s">
        <v>340</v>
      </c>
      <c r="D1494" s="16" t="s">
        <v>90</v>
      </c>
      <c r="E1494" s="16" t="s">
        <v>102</v>
      </c>
      <c r="F1494" s="14">
        <v>65405.1</v>
      </c>
      <c r="G1494" s="14">
        <v>71405.1</v>
      </c>
      <c r="H1494" s="14">
        <f>G1494-F1494</f>
        <v>6000.000000000007</v>
      </c>
      <c r="I1494" s="14">
        <v>71318.3</v>
      </c>
      <c r="J1494" s="14">
        <f>I1494/G1494*100</f>
        <v>99.8784400554022</v>
      </c>
      <c r="K1494" s="14">
        <f>I1494-G1494</f>
        <v>-86.80000000000291</v>
      </c>
    </row>
    <row r="1495" spans="1:11" ht="31.5">
      <c r="A1495" s="15" t="s">
        <v>1372</v>
      </c>
      <c r="B1495" s="16" t="s">
        <v>1373</v>
      </c>
      <c r="C1495" s="17"/>
      <c r="D1495" s="16"/>
      <c r="E1495" s="16"/>
      <c r="F1495" s="14">
        <v>55188.6</v>
      </c>
      <c r="G1495" s="14">
        <v>56188.6</v>
      </c>
      <c r="H1495" s="14">
        <f>G1495-F1495</f>
        <v>1000</v>
      </c>
      <c r="I1495" s="14">
        <v>55377.3</v>
      </c>
      <c r="J1495" s="14">
        <f>I1495/G1495*100</f>
        <v>98.55611280580048</v>
      </c>
      <c r="K1495" s="14">
        <f>I1495-G1495</f>
        <v>-811.2999999999956</v>
      </c>
    </row>
    <row r="1496" spans="1:11" ht="31.5">
      <c r="A1496" s="15" t="s">
        <v>339</v>
      </c>
      <c r="B1496" s="16" t="s">
        <v>1373</v>
      </c>
      <c r="C1496" s="17" t="s">
        <v>340</v>
      </c>
      <c r="D1496" s="16"/>
      <c r="E1496" s="16"/>
      <c r="F1496" s="14">
        <v>55188.6</v>
      </c>
      <c r="G1496" s="14">
        <v>56188.6</v>
      </c>
      <c r="H1496" s="14">
        <f>G1496-F1496</f>
        <v>1000</v>
      </c>
      <c r="I1496" s="14">
        <v>55377.3</v>
      </c>
      <c r="J1496" s="14">
        <f>I1496/G1496*100</f>
        <v>98.55611280580048</v>
      </c>
      <c r="K1496" s="14">
        <f>I1496-G1496</f>
        <v>-811.2999999999956</v>
      </c>
    </row>
    <row r="1497" spans="1:11" ht="31.5">
      <c r="A1497" s="15" t="s">
        <v>1</v>
      </c>
      <c r="B1497" s="16" t="s">
        <v>1373</v>
      </c>
      <c r="C1497" s="17" t="s">
        <v>340</v>
      </c>
      <c r="D1497" s="16" t="s">
        <v>90</v>
      </c>
      <c r="E1497" s="16" t="s">
        <v>102</v>
      </c>
      <c r="F1497" s="14">
        <v>55188.6</v>
      </c>
      <c r="G1497" s="14">
        <v>56188.6</v>
      </c>
      <c r="H1497" s="14">
        <f>G1497-F1497</f>
        <v>1000</v>
      </c>
      <c r="I1497" s="14">
        <v>55377.3</v>
      </c>
      <c r="J1497" s="14">
        <f>I1497/G1497*100</f>
        <v>98.55611280580048</v>
      </c>
      <c r="K1497" s="14">
        <f>I1497-G1497</f>
        <v>-811.2999999999956</v>
      </c>
    </row>
    <row r="1498" spans="1:11" ht="31.5">
      <c r="A1498" s="15" t="s">
        <v>370</v>
      </c>
      <c r="B1498" s="16" t="s">
        <v>1374</v>
      </c>
      <c r="C1498" s="17"/>
      <c r="D1498" s="16"/>
      <c r="E1498" s="16"/>
      <c r="F1498" s="14">
        <v>150000</v>
      </c>
      <c r="G1498" s="14">
        <v>150000</v>
      </c>
      <c r="H1498" s="14">
        <f>G1498-F1498</f>
        <v>0</v>
      </c>
      <c r="I1498" s="14">
        <v>150000</v>
      </c>
      <c r="J1498" s="14">
        <f>I1498/G1498*100</f>
        <v>100</v>
      </c>
      <c r="K1498" s="14">
        <f>I1498-G1498</f>
        <v>0</v>
      </c>
    </row>
    <row r="1499" spans="1:11" ht="15.75">
      <c r="A1499" s="15" t="s">
        <v>348</v>
      </c>
      <c r="B1499" s="16" t="s">
        <v>1374</v>
      </c>
      <c r="C1499" s="17" t="s">
        <v>349</v>
      </c>
      <c r="D1499" s="16"/>
      <c r="E1499" s="16"/>
      <c r="F1499" s="14">
        <v>150000</v>
      </c>
      <c r="G1499" s="14">
        <v>150000</v>
      </c>
      <c r="H1499" s="14">
        <f>G1499-F1499</f>
        <v>0</v>
      </c>
      <c r="I1499" s="14">
        <v>150000</v>
      </c>
      <c r="J1499" s="14">
        <f>I1499/G1499*100</f>
        <v>100</v>
      </c>
      <c r="K1499" s="14">
        <f>I1499-G1499</f>
        <v>0</v>
      </c>
    </row>
    <row r="1500" spans="1:11" ht="31.5">
      <c r="A1500" s="15" t="s">
        <v>1</v>
      </c>
      <c r="B1500" s="16" t="s">
        <v>1374</v>
      </c>
      <c r="C1500" s="17" t="s">
        <v>349</v>
      </c>
      <c r="D1500" s="16" t="s">
        <v>90</v>
      </c>
      <c r="E1500" s="16" t="s">
        <v>102</v>
      </c>
      <c r="F1500" s="14">
        <v>150000</v>
      </c>
      <c r="G1500" s="14">
        <v>150000</v>
      </c>
      <c r="H1500" s="14">
        <f>G1500-F1500</f>
        <v>0</v>
      </c>
      <c r="I1500" s="14">
        <v>150000</v>
      </c>
      <c r="J1500" s="14">
        <f>I1500/G1500*100</f>
        <v>100</v>
      </c>
      <c r="K1500" s="14">
        <f>I1500-G1500</f>
        <v>0</v>
      </c>
    </row>
    <row r="1501" spans="1:11" ht="31.5">
      <c r="A1501" s="15" t="s">
        <v>1375</v>
      </c>
      <c r="B1501" s="16" t="s">
        <v>1376</v>
      </c>
      <c r="C1501" s="17"/>
      <c r="D1501" s="16"/>
      <c r="E1501" s="16"/>
      <c r="F1501" s="14">
        <v>93838.7</v>
      </c>
      <c r="G1501" s="14">
        <v>93838.7</v>
      </c>
      <c r="H1501" s="14">
        <f>G1501-F1501</f>
        <v>0</v>
      </c>
      <c r="I1501" s="14">
        <v>92936.2</v>
      </c>
      <c r="J1501" s="14">
        <f>I1501/G1501*100</f>
        <v>99.03824328342145</v>
      </c>
      <c r="K1501" s="14">
        <f>I1501-G1501</f>
        <v>-902.5</v>
      </c>
    </row>
    <row r="1502" spans="1:11" ht="31.5">
      <c r="A1502" s="15" t="s">
        <v>298</v>
      </c>
      <c r="B1502" s="16" t="s">
        <v>1377</v>
      </c>
      <c r="C1502" s="17"/>
      <c r="D1502" s="16"/>
      <c r="E1502" s="16"/>
      <c r="F1502" s="14">
        <v>5</v>
      </c>
      <c r="G1502" s="14">
        <v>5</v>
      </c>
      <c r="H1502" s="14">
        <f>G1502-F1502</f>
        <v>0</v>
      </c>
      <c r="I1502" s="14">
        <v>3.1</v>
      </c>
      <c r="J1502" s="14">
        <f>I1502/G1502*100</f>
        <v>62</v>
      </c>
      <c r="K1502" s="14">
        <f>I1502-G1502</f>
        <v>-1.9</v>
      </c>
    </row>
    <row r="1503" spans="1:11" ht="15.75">
      <c r="A1503" s="15" t="s">
        <v>345</v>
      </c>
      <c r="B1503" s="16" t="s">
        <v>1377</v>
      </c>
      <c r="C1503" s="17" t="s">
        <v>346</v>
      </c>
      <c r="D1503" s="16"/>
      <c r="E1503" s="16"/>
      <c r="F1503" s="14">
        <v>5</v>
      </c>
      <c r="G1503" s="14">
        <v>5</v>
      </c>
      <c r="H1503" s="14">
        <f>G1503-F1503</f>
        <v>0</v>
      </c>
      <c r="I1503" s="14">
        <v>3.1</v>
      </c>
      <c r="J1503" s="14">
        <f>I1503/G1503*100</f>
        <v>62</v>
      </c>
      <c r="K1503" s="14">
        <f>I1503-G1503</f>
        <v>-1.9</v>
      </c>
    </row>
    <row r="1504" spans="1:11" ht="31.5">
      <c r="A1504" s="15" t="s">
        <v>1</v>
      </c>
      <c r="B1504" s="16" t="s">
        <v>1377</v>
      </c>
      <c r="C1504" s="17" t="s">
        <v>346</v>
      </c>
      <c r="D1504" s="16" t="s">
        <v>90</v>
      </c>
      <c r="E1504" s="16" t="s">
        <v>102</v>
      </c>
      <c r="F1504" s="14">
        <v>5</v>
      </c>
      <c r="G1504" s="14">
        <v>5</v>
      </c>
      <c r="H1504" s="14">
        <f>G1504-F1504</f>
        <v>0</v>
      </c>
      <c r="I1504" s="14">
        <v>3.1</v>
      </c>
      <c r="J1504" s="14">
        <f>I1504/G1504*100</f>
        <v>62</v>
      </c>
      <c r="K1504" s="14">
        <f>I1504-G1504</f>
        <v>-1.9</v>
      </c>
    </row>
    <row r="1505" spans="1:11" ht="31.5">
      <c r="A1505" s="15" t="s">
        <v>299</v>
      </c>
      <c r="B1505" s="16" t="s">
        <v>1378</v>
      </c>
      <c r="C1505" s="17"/>
      <c r="D1505" s="16"/>
      <c r="E1505" s="16"/>
      <c r="F1505" s="14">
        <v>239</v>
      </c>
      <c r="G1505" s="14">
        <v>239</v>
      </c>
      <c r="H1505" s="14">
        <f>G1505-F1505</f>
        <v>0</v>
      </c>
      <c r="I1505" s="14">
        <v>222</v>
      </c>
      <c r="J1505" s="14">
        <f>I1505/G1505*100</f>
        <v>92.88702928870293</v>
      </c>
      <c r="K1505" s="14">
        <f>I1505-G1505</f>
        <v>-17</v>
      </c>
    </row>
    <row r="1506" spans="1:11" ht="31.5">
      <c r="A1506" s="15" t="s">
        <v>339</v>
      </c>
      <c r="B1506" s="16" t="s">
        <v>1378</v>
      </c>
      <c r="C1506" s="17" t="s">
        <v>340</v>
      </c>
      <c r="D1506" s="16"/>
      <c r="E1506" s="16"/>
      <c r="F1506" s="14">
        <v>239</v>
      </c>
      <c r="G1506" s="14">
        <v>239</v>
      </c>
      <c r="H1506" s="14">
        <f>G1506-F1506</f>
        <v>0</v>
      </c>
      <c r="I1506" s="14">
        <v>222</v>
      </c>
      <c r="J1506" s="14">
        <f>I1506/G1506*100</f>
        <v>92.88702928870293</v>
      </c>
      <c r="K1506" s="14">
        <f>I1506-G1506</f>
        <v>-17</v>
      </c>
    </row>
    <row r="1507" spans="1:11" ht="31.5">
      <c r="A1507" s="15" t="s">
        <v>1</v>
      </c>
      <c r="B1507" s="16" t="s">
        <v>1378</v>
      </c>
      <c r="C1507" s="17" t="s">
        <v>340</v>
      </c>
      <c r="D1507" s="16" t="s">
        <v>90</v>
      </c>
      <c r="E1507" s="16" t="s">
        <v>102</v>
      </c>
      <c r="F1507" s="14">
        <v>239</v>
      </c>
      <c r="G1507" s="14">
        <v>239</v>
      </c>
      <c r="H1507" s="14">
        <f>G1507-F1507</f>
        <v>0</v>
      </c>
      <c r="I1507" s="14">
        <v>222</v>
      </c>
      <c r="J1507" s="14">
        <f>I1507/G1507*100</f>
        <v>92.88702928870293</v>
      </c>
      <c r="K1507" s="14">
        <f>I1507-G1507</f>
        <v>-17</v>
      </c>
    </row>
    <row r="1508" spans="1:11" ht="31.5">
      <c r="A1508" s="15" t="s">
        <v>154</v>
      </c>
      <c r="B1508" s="16" t="s">
        <v>1379</v>
      </c>
      <c r="C1508" s="17"/>
      <c r="D1508" s="16"/>
      <c r="E1508" s="16"/>
      <c r="F1508" s="14">
        <v>77608.7</v>
      </c>
      <c r="G1508" s="14">
        <v>77608.7</v>
      </c>
      <c r="H1508" s="14">
        <f>G1508-F1508</f>
        <v>0</v>
      </c>
      <c r="I1508" s="14">
        <v>76725.1</v>
      </c>
      <c r="J1508" s="14">
        <f>I1508/G1508*100</f>
        <v>98.86146785089817</v>
      </c>
      <c r="K1508" s="14">
        <f>I1508-G1508</f>
        <v>-883.5999999999913</v>
      </c>
    </row>
    <row r="1509" spans="1:11" ht="15.75">
      <c r="A1509" s="15" t="s">
        <v>348</v>
      </c>
      <c r="B1509" s="16" t="s">
        <v>1379</v>
      </c>
      <c r="C1509" s="17" t="s">
        <v>349</v>
      </c>
      <c r="D1509" s="16"/>
      <c r="E1509" s="16"/>
      <c r="F1509" s="14">
        <v>77608.7</v>
      </c>
      <c r="G1509" s="14">
        <v>77608.7</v>
      </c>
      <c r="H1509" s="14">
        <f>G1509-F1509</f>
        <v>0</v>
      </c>
      <c r="I1509" s="14">
        <v>76725.1</v>
      </c>
      <c r="J1509" s="14">
        <f>I1509/G1509*100</f>
        <v>98.86146785089817</v>
      </c>
      <c r="K1509" s="14">
        <f>I1509-G1509</f>
        <v>-883.5999999999913</v>
      </c>
    </row>
    <row r="1510" spans="1:11" ht="31.5">
      <c r="A1510" s="15" t="s">
        <v>1</v>
      </c>
      <c r="B1510" s="16" t="s">
        <v>1379</v>
      </c>
      <c r="C1510" s="17" t="s">
        <v>349</v>
      </c>
      <c r="D1510" s="16" t="s">
        <v>90</v>
      </c>
      <c r="E1510" s="16" t="s">
        <v>102</v>
      </c>
      <c r="F1510" s="14">
        <v>77608.7</v>
      </c>
      <c r="G1510" s="14">
        <v>77608.7</v>
      </c>
      <c r="H1510" s="14">
        <f>G1510-F1510</f>
        <v>0</v>
      </c>
      <c r="I1510" s="14">
        <v>76725.1</v>
      </c>
      <c r="J1510" s="14">
        <f>I1510/G1510*100</f>
        <v>98.86146785089817</v>
      </c>
      <c r="K1510" s="14">
        <f>I1510-G1510</f>
        <v>-883.5999999999913</v>
      </c>
    </row>
    <row r="1511" spans="1:11" ht="15.75">
      <c r="A1511" s="15" t="s">
        <v>155</v>
      </c>
      <c r="B1511" s="16" t="s">
        <v>1380</v>
      </c>
      <c r="C1511" s="17"/>
      <c r="D1511" s="16"/>
      <c r="E1511" s="16"/>
      <c r="F1511" s="14">
        <v>15986</v>
      </c>
      <c r="G1511" s="14">
        <v>15986</v>
      </c>
      <c r="H1511" s="14">
        <f>G1511-F1511</f>
        <v>0</v>
      </c>
      <c r="I1511" s="14">
        <v>15986</v>
      </c>
      <c r="J1511" s="14">
        <f>I1511/G1511*100</f>
        <v>100</v>
      </c>
      <c r="K1511" s="14">
        <f>I1511-G1511</f>
        <v>0</v>
      </c>
    </row>
    <row r="1512" spans="1:11" ht="15.75">
      <c r="A1512" s="15" t="s">
        <v>348</v>
      </c>
      <c r="B1512" s="16" t="s">
        <v>1380</v>
      </c>
      <c r="C1512" s="17" t="s">
        <v>349</v>
      </c>
      <c r="D1512" s="16"/>
      <c r="E1512" s="16"/>
      <c r="F1512" s="14">
        <v>15986</v>
      </c>
      <c r="G1512" s="14">
        <v>15986</v>
      </c>
      <c r="H1512" s="14">
        <f>G1512-F1512</f>
        <v>0</v>
      </c>
      <c r="I1512" s="14">
        <v>15986</v>
      </c>
      <c r="J1512" s="14">
        <f>I1512/G1512*100</f>
        <v>100</v>
      </c>
      <c r="K1512" s="14">
        <f>I1512-G1512</f>
        <v>0</v>
      </c>
    </row>
    <row r="1513" spans="1:11" ht="31.5">
      <c r="A1513" s="15" t="s">
        <v>1</v>
      </c>
      <c r="B1513" s="16" t="s">
        <v>1380</v>
      </c>
      <c r="C1513" s="17" t="s">
        <v>349</v>
      </c>
      <c r="D1513" s="16" t="s">
        <v>90</v>
      </c>
      <c r="E1513" s="16" t="s">
        <v>102</v>
      </c>
      <c r="F1513" s="14">
        <v>15986</v>
      </c>
      <c r="G1513" s="14">
        <v>15986</v>
      </c>
      <c r="H1513" s="14">
        <f>G1513-F1513</f>
        <v>0</v>
      </c>
      <c r="I1513" s="14">
        <v>15986</v>
      </c>
      <c r="J1513" s="14">
        <f>I1513/G1513*100</f>
        <v>100</v>
      </c>
      <c r="K1513" s="14">
        <f>I1513-G1513</f>
        <v>0</v>
      </c>
    </row>
    <row r="1514" spans="1:11" ht="47.25">
      <c r="A1514" s="15" t="s">
        <v>1381</v>
      </c>
      <c r="B1514" s="16" t="s">
        <v>1382</v>
      </c>
      <c r="C1514" s="17"/>
      <c r="D1514" s="16"/>
      <c r="E1514" s="16"/>
      <c r="F1514" s="14">
        <v>294869.6</v>
      </c>
      <c r="G1514" s="14">
        <v>294869.6</v>
      </c>
      <c r="H1514" s="14">
        <f>G1514-F1514</f>
        <v>0</v>
      </c>
      <c r="I1514" s="14">
        <v>293976</v>
      </c>
      <c r="J1514" s="14">
        <f>I1514/G1514*100</f>
        <v>99.69695078773805</v>
      </c>
      <c r="K1514" s="14">
        <f>I1514-G1514</f>
        <v>-893.5999999999767</v>
      </c>
    </row>
    <row r="1515" spans="1:11" ht="15.75">
      <c r="A1515" s="15" t="s">
        <v>253</v>
      </c>
      <c r="B1515" s="16" t="s">
        <v>1383</v>
      </c>
      <c r="C1515" s="17"/>
      <c r="D1515" s="16"/>
      <c r="E1515" s="16"/>
      <c r="F1515" s="14">
        <v>247956.3</v>
      </c>
      <c r="G1515" s="14">
        <v>247956.3</v>
      </c>
      <c r="H1515" s="14">
        <f>G1515-F1515</f>
        <v>0</v>
      </c>
      <c r="I1515" s="14">
        <v>247626.2</v>
      </c>
      <c r="J1515" s="14">
        <f>I1515/G1515*100</f>
        <v>99.86687170279602</v>
      </c>
      <c r="K1515" s="14">
        <f>I1515-G1515</f>
        <v>-330.0999999999767</v>
      </c>
    </row>
    <row r="1516" spans="1:11" ht="47.25">
      <c r="A1516" s="15" t="s">
        <v>337</v>
      </c>
      <c r="B1516" s="16" t="s">
        <v>1383</v>
      </c>
      <c r="C1516" s="17" t="s">
        <v>338</v>
      </c>
      <c r="D1516" s="16"/>
      <c r="E1516" s="16"/>
      <c r="F1516" s="14">
        <v>180527.1</v>
      </c>
      <c r="G1516" s="14">
        <v>180527.1</v>
      </c>
      <c r="H1516" s="14">
        <f>G1516-F1516</f>
        <v>0</v>
      </c>
      <c r="I1516" s="14">
        <v>180450.8</v>
      </c>
      <c r="J1516" s="14">
        <f>I1516/G1516*100</f>
        <v>99.95773487747822</v>
      </c>
      <c r="K1516" s="14">
        <f>I1516-G1516</f>
        <v>-76.30000000001746</v>
      </c>
    </row>
    <row r="1517" spans="1:11" ht="15.75">
      <c r="A1517" s="15" t="s">
        <v>637</v>
      </c>
      <c r="B1517" s="16" t="s">
        <v>1383</v>
      </c>
      <c r="C1517" s="17" t="s">
        <v>338</v>
      </c>
      <c r="D1517" s="16" t="s">
        <v>90</v>
      </c>
      <c r="E1517" s="16" t="s">
        <v>88</v>
      </c>
      <c r="F1517" s="14">
        <v>180527.1</v>
      </c>
      <c r="G1517" s="14">
        <v>180527.1</v>
      </c>
      <c r="H1517" s="14">
        <f>G1517-F1517</f>
        <v>0</v>
      </c>
      <c r="I1517" s="14">
        <v>180450.8</v>
      </c>
      <c r="J1517" s="14">
        <f>I1517/G1517*100</f>
        <v>99.95773487747822</v>
      </c>
      <c r="K1517" s="14">
        <f>I1517-G1517</f>
        <v>-76.30000000001746</v>
      </c>
    </row>
    <row r="1518" spans="1:11" ht="31.5">
      <c r="A1518" s="15" t="s">
        <v>339</v>
      </c>
      <c r="B1518" s="16" t="s">
        <v>1383</v>
      </c>
      <c r="C1518" s="17" t="s">
        <v>340</v>
      </c>
      <c r="D1518" s="16"/>
      <c r="E1518" s="16"/>
      <c r="F1518" s="14">
        <v>54356.2</v>
      </c>
      <c r="G1518" s="14">
        <v>54356.2</v>
      </c>
      <c r="H1518" s="14">
        <f>G1518-F1518</f>
        <v>0</v>
      </c>
      <c r="I1518" s="14">
        <v>54102.3</v>
      </c>
      <c r="J1518" s="14">
        <f>I1518/G1518*100</f>
        <v>99.53289597138874</v>
      </c>
      <c r="K1518" s="14">
        <f>I1518-G1518</f>
        <v>-253.89999999999418</v>
      </c>
    </row>
    <row r="1519" spans="1:11" ht="15.75">
      <c r="A1519" s="15" t="s">
        <v>637</v>
      </c>
      <c r="B1519" s="16" t="s">
        <v>1383</v>
      </c>
      <c r="C1519" s="17" t="s">
        <v>340</v>
      </c>
      <c r="D1519" s="16" t="s">
        <v>90</v>
      </c>
      <c r="E1519" s="16" t="s">
        <v>88</v>
      </c>
      <c r="F1519" s="14">
        <v>54356.2</v>
      </c>
      <c r="G1519" s="14">
        <v>54356.2</v>
      </c>
      <c r="H1519" s="14">
        <f>G1519-F1519</f>
        <v>0</v>
      </c>
      <c r="I1519" s="14">
        <v>54102.3</v>
      </c>
      <c r="J1519" s="14">
        <f>I1519/G1519*100</f>
        <v>99.53289597138874</v>
      </c>
      <c r="K1519" s="14">
        <f>I1519-G1519</f>
        <v>-253.89999999999418</v>
      </c>
    </row>
    <row r="1520" spans="1:11" ht="15.75">
      <c r="A1520" s="15" t="s">
        <v>343</v>
      </c>
      <c r="B1520" s="16" t="s">
        <v>1383</v>
      </c>
      <c r="C1520" s="17" t="s">
        <v>344</v>
      </c>
      <c r="D1520" s="16"/>
      <c r="E1520" s="16"/>
      <c r="F1520" s="14">
        <v>13073</v>
      </c>
      <c r="G1520" s="14">
        <v>13073</v>
      </c>
      <c r="H1520" s="14">
        <f>G1520-F1520</f>
        <v>0</v>
      </c>
      <c r="I1520" s="14">
        <v>13073</v>
      </c>
      <c r="J1520" s="14">
        <f>I1520/G1520*100</f>
        <v>100</v>
      </c>
      <c r="K1520" s="14">
        <f>I1520-G1520</f>
        <v>0</v>
      </c>
    </row>
    <row r="1521" spans="1:11" ht="15.75">
      <c r="A1521" s="15" t="s">
        <v>637</v>
      </c>
      <c r="B1521" s="16" t="s">
        <v>1383</v>
      </c>
      <c r="C1521" s="17" t="s">
        <v>344</v>
      </c>
      <c r="D1521" s="16" t="s">
        <v>90</v>
      </c>
      <c r="E1521" s="16" t="s">
        <v>88</v>
      </c>
      <c r="F1521" s="14">
        <v>13073</v>
      </c>
      <c r="G1521" s="14">
        <v>13073</v>
      </c>
      <c r="H1521" s="14">
        <f>G1521-F1521</f>
        <v>0</v>
      </c>
      <c r="I1521" s="14">
        <v>13073</v>
      </c>
      <c r="J1521" s="14">
        <f>I1521/G1521*100</f>
        <v>100</v>
      </c>
      <c r="K1521" s="14">
        <f>I1521-G1521</f>
        <v>0</v>
      </c>
    </row>
    <row r="1522" spans="1:11" ht="31.5">
      <c r="A1522" s="15" t="s">
        <v>300</v>
      </c>
      <c r="B1522" s="16" t="s">
        <v>1384</v>
      </c>
      <c r="C1522" s="17"/>
      <c r="D1522" s="16"/>
      <c r="E1522" s="16"/>
      <c r="F1522" s="14">
        <v>10442</v>
      </c>
      <c r="G1522" s="14">
        <v>10442</v>
      </c>
      <c r="H1522" s="14">
        <f>G1522-F1522</f>
        <v>0</v>
      </c>
      <c r="I1522" s="14">
        <v>10441.8</v>
      </c>
      <c r="J1522" s="14">
        <f>I1522/G1522*100</f>
        <v>99.99808465811147</v>
      </c>
      <c r="K1522" s="14">
        <f>I1522-G1522</f>
        <v>-0.2000000000007276</v>
      </c>
    </row>
    <row r="1523" spans="1:11" ht="31.5">
      <c r="A1523" s="15" t="s">
        <v>339</v>
      </c>
      <c r="B1523" s="16" t="s">
        <v>1384</v>
      </c>
      <c r="C1523" s="17" t="s">
        <v>340</v>
      </c>
      <c r="D1523" s="16"/>
      <c r="E1523" s="16"/>
      <c r="F1523" s="14">
        <v>10442</v>
      </c>
      <c r="G1523" s="14">
        <v>10442</v>
      </c>
      <c r="H1523" s="14">
        <f>G1523-F1523</f>
        <v>0</v>
      </c>
      <c r="I1523" s="14">
        <v>10441.8</v>
      </c>
      <c r="J1523" s="14">
        <f>I1523/G1523*100</f>
        <v>99.99808465811147</v>
      </c>
      <c r="K1523" s="14">
        <f>I1523-G1523</f>
        <v>-0.2000000000007276</v>
      </c>
    </row>
    <row r="1524" spans="1:11" ht="15.75">
      <c r="A1524" s="15" t="s">
        <v>637</v>
      </c>
      <c r="B1524" s="16" t="s">
        <v>1384</v>
      </c>
      <c r="C1524" s="17" t="s">
        <v>340</v>
      </c>
      <c r="D1524" s="16" t="s">
        <v>90</v>
      </c>
      <c r="E1524" s="16" t="s">
        <v>88</v>
      </c>
      <c r="F1524" s="14">
        <v>10442</v>
      </c>
      <c r="G1524" s="14">
        <v>10442</v>
      </c>
      <c r="H1524" s="14">
        <f>G1524-F1524</f>
        <v>0</v>
      </c>
      <c r="I1524" s="14">
        <v>10441.8</v>
      </c>
      <c r="J1524" s="14">
        <f>I1524/G1524*100</f>
        <v>99.99808465811147</v>
      </c>
      <c r="K1524" s="14">
        <f>I1524-G1524</f>
        <v>-0.2000000000007276</v>
      </c>
    </row>
    <row r="1525" spans="1:11" ht="31.5">
      <c r="A1525" s="15" t="s">
        <v>301</v>
      </c>
      <c r="B1525" s="16" t="s">
        <v>1385</v>
      </c>
      <c r="C1525" s="17"/>
      <c r="D1525" s="16"/>
      <c r="E1525" s="16"/>
      <c r="F1525" s="14">
        <v>4755.9</v>
      </c>
      <c r="G1525" s="14">
        <v>4755.9</v>
      </c>
      <c r="H1525" s="14">
        <f>G1525-F1525</f>
        <v>0</v>
      </c>
      <c r="I1525" s="14">
        <v>4755.9</v>
      </c>
      <c r="J1525" s="14">
        <f>I1525/G1525*100</f>
        <v>100</v>
      </c>
      <c r="K1525" s="14">
        <f>I1525-G1525</f>
        <v>0</v>
      </c>
    </row>
    <row r="1526" spans="1:11" ht="31.5">
      <c r="A1526" s="15" t="s">
        <v>339</v>
      </c>
      <c r="B1526" s="16" t="s">
        <v>1385</v>
      </c>
      <c r="C1526" s="17" t="s">
        <v>340</v>
      </c>
      <c r="D1526" s="16"/>
      <c r="E1526" s="16"/>
      <c r="F1526" s="14">
        <v>4755.9</v>
      </c>
      <c r="G1526" s="14">
        <v>4755.9</v>
      </c>
      <c r="H1526" s="14">
        <f>G1526-F1526</f>
        <v>0</v>
      </c>
      <c r="I1526" s="14">
        <v>4755.9</v>
      </c>
      <c r="J1526" s="14">
        <f>I1526/G1526*100</f>
        <v>100</v>
      </c>
      <c r="K1526" s="14">
        <f>I1526-G1526</f>
        <v>0</v>
      </c>
    </row>
    <row r="1527" spans="1:11" ht="15.75">
      <c r="A1527" s="15" t="s">
        <v>637</v>
      </c>
      <c r="B1527" s="16" t="s">
        <v>1385</v>
      </c>
      <c r="C1527" s="17" t="s">
        <v>340</v>
      </c>
      <c r="D1527" s="16" t="s">
        <v>90</v>
      </c>
      <c r="E1527" s="16" t="s">
        <v>88</v>
      </c>
      <c r="F1527" s="14">
        <v>4755.9</v>
      </c>
      <c r="G1527" s="14">
        <v>4755.9</v>
      </c>
      <c r="H1527" s="14">
        <f>G1527-F1527</f>
        <v>0</v>
      </c>
      <c r="I1527" s="14">
        <v>4755.9</v>
      </c>
      <c r="J1527" s="14">
        <f>I1527/G1527*100</f>
        <v>100</v>
      </c>
      <c r="K1527" s="14">
        <f>I1527-G1527</f>
        <v>0</v>
      </c>
    </row>
    <row r="1528" spans="1:11" ht="15.75">
      <c r="A1528" s="15" t="s">
        <v>302</v>
      </c>
      <c r="B1528" s="16" t="s">
        <v>1386</v>
      </c>
      <c r="C1528" s="17"/>
      <c r="D1528" s="16"/>
      <c r="E1528" s="16"/>
      <c r="F1528" s="14">
        <v>835</v>
      </c>
      <c r="G1528" s="14">
        <v>835</v>
      </c>
      <c r="H1528" s="14">
        <f>G1528-F1528</f>
        <v>0</v>
      </c>
      <c r="I1528" s="14">
        <v>783</v>
      </c>
      <c r="J1528" s="14">
        <f>I1528/G1528*100</f>
        <v>93.77245508982035</v>
      </c>
      <c r="K1528" s="14">
        <f>I1528-G1528</f>
        <v>-52</v>
      </c>
    </row>
    <row r="1529" spans="1:11" ht="31.5">
      <c r="A1529" s="15" t="s">
        <v>339</v>
      </c>
      <c r="B1529" s="16" t="s">
        <v>1386</v>
      </c>
      <c r="C1529" s="17" t="s">
        <v>340</v>
      </c>
      <c r="D1529" s="16"/>
      <c r="E1529" s="16"/>
      <c r="F1529" s="14">
        <v>835</v>
      </c>
      <c r="G1529" s="14">
        <v>835</v>
      </c>
      <c r="H1529" s="14">
        <f>G1529-F1529</f>
        <v>0</v>
      </c>
      <c r="I1529" s="14">
        <v>783</v>
      </c>
      <c r="J1529" s="14">
        <f>I1529/G1529*100</f>
        <v>93.77245508982035</v>
      </c>
      <c r="K1529" s="14">
        <f>I1529-G1529</f>
        <v>-52</v>
      </c>
    </row>
    <row r="1530" spans="1:11" ht="15.75">
      <c r="A1530" s="15" t="s">
        <v>637</v>
      </c>
      <c r="B1530" s="16" t="s">
        <v>1386</v>
      </c>
      <c r="C1530" s="17" t="s">
        <v>340</v>
      </c>
      <c r="D1530" s="16" t="s">
        <v>90</v>
      </c>
      <c r="E1530" s="16" t="s">
        <v>88</v>
      </c>
      <c r="F1530" s="14">
        <v>835</v>
      </c>
      <c r="G1530" s="14">
        <v>835</v>
      </c>
      <c r="H1530" s="14">
        <f>G1530-F1530</f>
        <v>0</v>
      </c>
      <c r="I1530" s="14">
        <v>783</v>
      </c>
      <c r="J1530" s="14">
        <f>I1530/G1530*100</f>
        <v>93.77245508982035</v>
      </c>
      <c r="K1530" s="14">
        <f>I1530-G1530</f>
        <v>-52</v>
      </c>
    </row>
    <row r="1531" spans="1:11" ht="31.5">
      <c r="A1531" s="15" t="s">
        <v>256</v>
      </c>
      <c r="B1531" s="16" t="s">
        <v>1387</v>
      </c>
      <c r="C1531" s="17"/>
      <c r="D1531" s="16"/>
      <c r="E1531" s="16"/>
      <c r="F1531" s="14">
        <v>15805.4</v>
      </c>
      <c r="G1531" s="14">
        <v>15805.4</v>
      </c>
      <c r="H1531" s="14">
        <f>G1531-F1531</f>
        <v>0</v>
      </c>
      <c r="I1531" s="14">
        <v>15733.5</v>
      </c>
      <c r="J1531" s="14">
        <f>I1531/G1531*100</f>
        <v>99.54509218368406</v>
      </c>
      <c r="K1531" s="14">
        <f>I1531-G1531</f>
        <v>-71.89999999999964</v>
      </c>
    </row>
    <row r="1532" spans="1:11" ht="31.5">
      <c r="A1532" s="15" t="s">
        <v>339</v>
      </c>
      <c r="B1532" s="16" t="s">
        <v>1387</v>
      </c>
      <c r="C1532" s="17" t="s">
        <v>340</v>
      </c>
      <c r="D1532" s="16"/>
      <c r="E1532" s="16"/>
      <c r="F1532" s="14">
        <v>15805.4</v>
      </c>
      <c r="G1532" s="14">
        <v>15805.4</v>
      </c>
      <c r="H1532" s="14">
        <f>G1532-F1532</f>
        <v>0</v>
      </c>
      <c r="I1532" s="14">
        <v>15733.5</v>
      </c>
      <c r="J1532" s="14">
        <f>I1532/G1532*100</f>
        <v>99.54509218368406</v>
      </c>
      <c r="K1532" s="14">
        <f>I1532-G1532</f>
        <v>-71.89999999999964</v>
      </c>
    </row>
    <row r="1533" spans="1:11" ht="15.75">
      <c r="A1533" s="15" t="s">
        <v>637</v>
      </c>
      <c r="B1533" s="16" t="s">
        <v>1387</v>
      </c>
      <c r="C1533" s="17" t="s">
        <v>340</v>
      </c>
      <c r="D1533" s="16" t="s">
        <v>90</v>
      </c>
      <c r="E1533" s="16" t="s">
        <v>88</v>
      </c>
      <c r="F1533" s="14">
        <v>15805.4</v>
      </c>
      <c r="G1533" s="14">
        <v>15805.4</v>
      </c>
      <c r="H1533" s="14">
        <f>G1533-F1533</f>
        <v>0</v>
      </c>
      <c r="I1533" s="14">
        <v>15733.5</v>
      </c>
      <c r="J1533" s="14">
        <f>I1533/G1533*100</f>
        <v>99.54509218368406</v>
      </c>
      <c r="K1533" s="14">
        <f>I1533-G1533</f>
        <v>-71.89999999999964</v>
      </c>
    </row>
    <row r="1534" spans="1:11" ht="31.5">
      <c r="A1534" s="15" t="s">
        <v>542</v>
      </c>
      <c r="B1534" s="16" t="s">
        <v>1388</v>
      </c>
      <c r="C1534" s="17"/>
      <c r="D1534" s="16"/>
      <c r="E1534" s="16"/>
      <c r="F1534" s="14">
        <v>15025.1</v>
      </c>
      <c r="G1534" s="14">
        <v>15025.1</v>
      </c>
      <c r="H1534" s="14">
        <f>G1534-F1534</f>
        <v>0</v>
      </c>
      <c r="I1534" s="14">
        <v>14585.7</v>
      </c>
      <c r="J1534" s="14">
        <f>I1534/G1534*100</f>
        <v>97.07556022921645</v>
      </c>
      <c r="K1534" s="14">
        <f>I1534-G1534</f>
        <v>-439.39999999999964</v>
      </c>
    </row>
    <row r="1535" spans="1:11" ht="31.5">
      <c r="A1535" s="15" t="s">
        <v>339</v>
      </c>
      <c r="B1535" s="16" t="s">
        <v>1388</v>
      </c>
      <c r="C1535" s="17" t="s">
        <v>340</v>
      </c>
      <c r="D1535" s="16"/>
      <c r="E1535" s="16"/>
      <c r="F1535" s="14">
        <v>15025.1</v>
      </c>
      <c r="G1535" s="14">
        <v>15025.1</v>
      </c>
      <c r="H1535" s="14">
        <f>G1535-F1535</f>
        <v>0</v>
      </c>
      <c r="I1535" s="14">
        <v>14585.7</v>
      </c>
      <c r="J1535" s="14">
        <f>I1535/G1535*100</f>
        <v>97.07556022921645</v>
      </c>
      <c r="K1535" s="14">
        <f>I1535-G1535</f>
        <v>-439.39999999999964</v>
      </c>
    </row>
    <row r="1536" spans="1:11" ht="15.75">
      <c r="A1536" s="15" t="s">
        <v>637</v>
      </c>
      <c r="B1536" s="16" t="s">
        <v>1388</v>
      </c>
      <c r="C1536" s="17" t="s">
        <v>340</v>
      </c>
      <c r="D1536" s="16" t="s">
        <v>90</v>
      </c>
      <c r="E1536" s="16" t="s">
        <v>88</v>
      </c>
      <c r="F1536" s="14">
        <v>15025.1</v>
      </c>
      <c r="G1536" s="14">
        <v>15025.1</v>
      </c>
      <c r="H1536" s="14">
        <f>G1536-F1536</f>
        <v>0</v>
      </c>
      <c r="I1536" s="14">
        <v>14585.7</v>
      </c>
      <c r="J1536" s="14">
        <f>I1536/G1536*100</f>
        <v>97.07556022921645</v>
      </c>
      <c r="K1536" s="14">
        <f>I1536-G1536</f>
        <v>-439.39999999999964</v>
      </c>
    </row>
    <row r="1537" spans="1:11" ht="31.5">
      <c r="A1537" s="15" t="s">
        <v>638</v>
      </c>
      <c r="B1537" s="16" t="s">
        <v>1389</v>
      </c>
      <c r="C1537" s="17"/>
      <c r="D1537" s="16"/>
      <c r="E1537" s="16"/>
      <c r="F1537" s="14">
        <v>50</v>
      </c>
      <c r="G1537" s="14">
        <v>50</v>
      </c>
      <c r="H1537" s="14">
        <f>G1537-F1537</f>
        <v>0</v>
      </c>
      <c r="I1537" s="14">
        <v>50</v>
      </c>
      <c r="J1537" s="14">
        <f>I1537/G1537*100</f>
        <v>100</v>
      </c>
      <c r="K1537" s="14">
        <f>I1537-G1537</f>
        <v>0</v>
      </c>
    </row>
    <row r="1538" spans="1:11" ht="15.75">
      <c r="A1538" s="15" t="s">
        <v>345</v>
      </c>
      <c r="B1538" s="16" t="s">
        <v>1389</v>
      </c>
      <c r="C1538" s="17" t="s">
        <v>346</v>
      </c>
      <c r="D1538" s="16"/>
      <c r="E1538" s="16"/>
      <c r="F1538" s="14">
        <v>50</v>
      </c>
      <c r="G1538" s="14">
        <v>50</v>
      </c>
      <c r="H1538" s="14">
        <f>G1538-F1538</f>
        <v>0</v>
      </c>
      <c r="I1538" s="14">
        <v>50</v>
      </c>
      <c r="J1538" s="14">
        <f>I1538/G1538*100</f>
        <v>100</v>
      </c>
      <c r="K1538" s="14">
        <f>I1538-G1538</f>
        <v>0</v>
      </c>
    </row>
    <row r="1539" spans="1:11" ht="15.75">
      <c r="A1539" s="15" t="s">
        <v>637</v>
      </c>
      <c r="B1539" s="16" t="s">
        <v>1389</v>
      </c>
      <c r="C1539" s="17" t="s">
        <v>346</v>
      </c>
      <c r="D1539" s="16" t="s">
        <v>90</v>
      </c>
      <c r="E1539" s="16" t="s">
        <v>88</v>
      </c>
      <c r="F1539" s="14">
        <v>50</v>
      </c>
      <c r="G1539" s="14">
        <v>50</v>
      </c>
      <c r="H1539" s="14">
        <f>G1539-F1539</f>
        <v>0</v>
      </c>
      <c r="I1539" s="14">
        <v>50</v>
      </c>
      <c r="J1539" s="14">
        <f>I1539/G1539*100</f>
        <v>100</v>
      </c>
      <c r="K1539" s="14">
        <f>I1539-G1539</f>
        <v>0</v>
      </c>
    </row>
    <row r="1540" spans="1:11" ht="47.25">
      <c r="A1540" s="15" t="s">
        <v>1390</v>
      </c>
      <c r="B1540" s="16" t="s">
        <v>1391</v>
      </c>
      <c r="C1540" s="17"/>
      <c r="D1540" s="16"/>
      <c r="E1540" s="16"/>
      <c r="F1540" s="14">
        <v>205870.5</v>
      </c>
      <c r="G1540" s="14">
        <v>205870.5</v>
      </c>
      <c r="H1540" s="14">
        <f>G1540-F1540</f>
        <v>0</v>
      </c>
      <c r="I1540" s="14">
        <v>205407.3</v>
      </c>
      <c r="J1540" s="14">
        <f>I1540/G1540*100</f>
        <v>99.77500418952691</v>
      </c>
      <c r="K1540" s="14">
        <f>I1540-G1540</f>
        <v>-463.20000000001164</v>
      </c>
    </row>
    <row r="1541" spans="1:11" ht="15.75">
      <c r="A1541" s="15" t="s">
        <v>253</v>
      </c>
      <c r="B1541" s="16" t="s">
        <v>1392</v>
      </c>
      <c r="C1541" s="17"/>
      <c r="D1541" s="16"/>
      <c r="E1541" s="16"/>
      <c r="F1541" s="14">
        <v>84553.7</v>
      </c>
      <c r="G1541" s="14">
        <v>84553.7</v>
      </c>
      <c r="H1541" s="14">
        <f>G1541-F1541</f>
        <v>0</v>
      </c>
      <c r="I1541" s="14">
        <v>84096.6</v>
      </c>
      <c r="J1541" s="14">
        <f>I1541/G1541*100</f>
        <v>99.45939680936495</v>
      </c>
      <c r="K1541" s="14">
        <f>I1541-G1541</f>
        <v>-457.09999999999127</v>
      </c>
    </row>
    <row r="1542" spans="1:11" ht="47.25">
      <c r="A1542" s="15" t="s">
        <v>337</v>
      </c>
      <c r="B1542" s="16" t="s">
        <v>1392</v>
      </c>
      <c r="C1542" s="17" t="s">
        <v>338</v>
      </c>
      <c r="D1542" s="16"/>
      <c r="E1542" s="16"/>
      <c r="F1542" s="14">
        <v>57886.2</v>
      </c>
      <c r="G1542" s="14">
        <v>57886.2</v>
      </c>
      <c r="H1542" s="14">
        <f>G1542-F1542</f>
        <v>0</v>
      </c>
      <c r="I1542" s="14">
        <v>57874.2</v>
      </c>
      <c r="J1542" s="14">
        <f>I1542/G1542*100</f>
        <v>99.9792696704914</v>
      </c>
      <c r="K1542" s="14">
        <f>I1542-G1542</f>
        <v>-12</v>
      </c>
    </row>
    <row r="1543" spans="1:11" ht="15.75">
      <c r="A1543" s="15" t="s">
        <v>637</v>
      </c>
      <c r="B1543" s="16" t="s">
        <v>1392</v>
      </c>
      <c r="C1543" s="17" t="s">
        <v>338</v>
      </c>
      <c r="D1543" s="16" t="s">
        <v>90</v>
      </c>
      <c r="E1543" s="16" t="s">
        <v>88</v>
      </c>
      <c r="F1543" s="14">
        <v>57886.2</v>
      </c>
      <c r="G1543" s="14">
        <v>57886.2</v>
      </c>
      <c r="H1543" s="14">
        <f>G1543-F1543</f>
        <v>0</v>
      </c>
      <c r="I1543" s="14">
        <v>57874.2</v>
      </c>
      <c r="J1543" s="14">
        <f>I1543/G1543*100</f>
        <v>99.9792696704914</v>
      </c>
      <c r="K1543" s="14">
        <f>I1543-G1543</f>
        <v>-12</v>
      </c>
    </row>
    <row r="1544" spans="1:11" ht="31.5">
      <c r="A1544" s="15" t="s">
        <v>339</v>
      </c>
      <c r="B1544" s="16" t="s">
        <v>1392</v>
      </c>
      <c r="C1544" s="17" t="s">
        <v>340</v>
      </c>
      <c r="D1544" s="16"/>
      <c r="E1544" s="16"/>
      <c r="F1544" s="14">
        <v>25738.9</v>
      </c>
      <c r="G1544" s="14">
        <v>25738.9</v>
      </c>
      <c r="H1544" s="14">
        <f>G1544-F1544</f>
        <v>0</v>
      </c>
      <c r="I1544" s="14">
        <v>25355.5</v>
      </c>
      <c r="J1544" s="14">
        <f>I1544/G1544*100</f>
        <v>98.51042585347469</v>
      </c>
      <c r="K1544" s="14">
        <f>I1544-G1544</f>
        <v>-383.40000000000146</v>
      </c>
    </row>
    <row r="1545" spans="1:11" ht="15.75">
      <c r="A1545" s="15" t="s">
        <v>637</v>
      </c>
      <c r="B1545" s="16" t="s">
        <v>1392</v>
      </c>
      <c r="C1545" s="17" t="s">
        <v>340</v>
      </c>
      <c r="D1545" s="16" t="s">
        <v>90</v>
      </c>
      <c r="E1545" s="16" t="s">
        <v>88</v>
      </c>
      <c r="F1545" s="14">
        <v>25738.9</v>
      </c>
      <c r="G1545" s="14">
        <v>25738.9</v>
      </c>
      <c r="H1545" s="14">
        <f>G1545-F1545</f>
        <v>0</v>
      </c>
      <c r="I1545" s="14">
        <v>25355.5</v>
      </c>
      <c r="J1545" s="14">
        <f>I1545/G1545*100</f>
        <v>98.51042585347469</v>
      </c>
      <c r="K1545" s="14">
        <f>I1545-G1545</f>
        <v>-383.40000000000146</v>
      </c>
    </row>
    <row r="1546" spans="1:11" ht="15.75">
      <c r="A1546" s="15" t="s">
        <v>343</v>
      </c>
      <c r="B1546" s="16" t="s">
        <v>1392</v>
      </c>
      <c r="C1546" s="17" t="s">
        <v>344</v>
      </c>
      <c r="D1546" s="16"/>
      <c r="E1546" s="16"/>
      <c r="F1546" s="14">
        <v>928.6</v>
      </c>
      <c r="G1546" s="14">
        <v>928.6</v>
      </c>
      <c r="H1546" s="14">
        <f>G1546-F1546</f>
        <v>0</v>
      </c>
      <c r="I1546" s="14">
        <v>866.9</v>
      </c>
      <c r="J1546" s="14">
        <f>I1546/G1546*100</f>
        <v>93.35558905879819</v>
      </c>
      <c r="K1546" s="14">
        <f>I1546-G1546</f>
        <v>-61.700000000000045</v>
      </c>
    </row>
    <row r="1547" spans="1:11" ht="15.75">
      <c r="A1547" s="15" t="s">
        <v>637</v>
      </c>
      <c r="B1547" s="16" t="s">
        <v>1392</v>
      </c>
      <c r="C1547" s="17" t="s">
        <v>344</v>
      </c>
      <c r="D1547" s="16" t="s">
        <v>90</v>
      </c>
      <c r="E1547" s="16" t="s">
        <v>88</v>
      </c>
      <c r="F1547" s="14">
        <v>928.6</v>
      </c>
      <c r="G1547" s="14">
        <v>928.6</v>
      </c>
      <c r="H1547" s="14">
        <f>G1547-F1547</f>
        <v>0</v>
      </c>
      <c r="I1547" s="14">
        <v>866.9</v>
      </c>
      <c r="J1547" s="14">
        <f>I1547/G1547*100</f>
        <v>93.35558905879819</v>
      </c>
      <c r="K1547" s="14">
        <f>I1547-G1547</f>
        <v>-61.700000000000045</v>
      </c>
    </row>
    <row r="1548" spans="1:11" ht="31.5">
      <c r="A1548" s="15" t="s">
        <v>1393</v>
      </c>
      <c r="B1548" s="16" t="s">
        <v>1394</v>
      </c>
      <c r="C1548" s="17"/>
      <c r="D1548" s="16"/>
      <c r="E1548" s="16"/>
      <c r="F1548" s="14">
        <v>19486.3</v>
      </c>
      <c r="G1548" s="14">
        <v>19486.3</v>
      </c>
      <c r="H1548" s="14">
        <f>G1548-F1548</f>
        <v>0</v>
      </c>
      <c r="I1548" s="14">
        <v>19486.3</v>
      </c>
      <c r="J1548" s="14">
        <f>I1548/G1548*100</f>
        <v>100</v>
      </c>
      <c r="K1548" s="14">
        <f>I1548-G1548</f>
        <v>0</v>
      </c>
    </row>
    <row r="1549" spans="1:11" ht="31.5">
      <c r="A1549" s="15" t="s">
        <v>339</v>
      </c>
      <c r="B1549" s="16" t="s">
        <v>1394</v>
      </c>
      <c r="C1549" s="17" t="s">
        <v>340</v>
      </c>
      <c r="D1549" s="16"/>
      <c r="E1549" s="16"/>
      <c r="F1549" s="14">
        <v>19486.3</v>
      </c>
      <c r="G1549" s="14">
        <v>19486.3</v>
      </c>
      <c r="H1549" s="14">
        <f>G1549-F1549</f>
        <v>0</v>
      </c>
      <c r="I1549" s="14">
        <v>19486.3</v>
      </c>
      <c r="J1549" s="14">
        <f>I1549/G1549*100</f>
        <v>100</v>
      </c>
      <c r="K1549" s="14">
        <f>I1549-G1549</f>
        <v>0</v>
      </c>
    </row>
    <row r="1550" spans="1:11" ht="15.75">
      <c r="A1550" s="15" t="s">
        <v>637</v>
      </c>
      <c r="B1550" s="16" t="s">
        <v>1394</v>
      </c>
      <c r="C1550" s="17" t="s">
        <v>340</v>
      </c>
      <c r="D1550" s="16" t="s">
        <v>90</v>
      </c>
      <c r="E1550" s="16" t="s">
        <v>88</v>
      </c>
      <c r="F1550" s="14">
        <v>19486.3</v>
      </c>
      <c r="G1550" s="14">
        <v>19486.3</v>
      </c>
      <c r="H1550" s="14">
        <f>G1550-F1550</f>
        <v>0</v>
      </c>
      <c r="I1550" s="14">
        <v>19486.3</v>
      </c>
      <c r="J1550" s="14">
        <f>I1550/G1550*100</f>
        <v>100</v>
      </c>
      <c r="K1550" s="14">
        <f>I1550-G1550</f>
        <v>0</v>
      </c>
    </row>
    <row r="1551" spans="1:11" ht="31.5">
      <c r="A1551" s="15" t="s">
        <v>256</v>
      </c>
      <c r="B1551" s="16" t="s">
        <v>1395</v>
      </c>
      <c r="C1551" s="17"/>
      <c r="D1551" s="16"/>
      <c r="E1551" s="16"/>
      <c r="F1551" s="14">
        <v>101830.5</v>
      </c>
      <c r="G1551" s="14">
        <v>101830.5</v>
      </c>
      <c r="H1551" s="14">
        <f>G1551-F1551</f>
        <v>0</v>
      </c>
      <c r="I1551" s="14">
        <v>101824.4</v>
      </c>
      <c r="J1551" s="14">
        <f>I1551/G1551*100</f>
        <v>99.9940096532964</v>
      </c>
      <c r="K1551" s="14">
        <f>I1551-G1551</f>
        <v>-6.100000000005821</v>
      </c>
    </row>
    <row r="1552" spans="1:11" ht="31.5">
      <c r="A1552" s="15" t="s">
        <v>339</v>
      </c>
      <c r="B1552" s="16" t="s">
        <v>1395</v>
      </c>
      <c r="C1552" s="17" t="s">
        <v>340</v>
      </c>
      <c r="D1552" s="16"/>
      <c r="E1552" s="16"/>
      <c r="F1552" s="14">
        <v>101830.5</v>
      </c>
      <c r="G1552" s="14">
        <v>101830.5</v>
      </c>
      <c r="H1552" s="14">
        <f>G1552-F1552</f>
        <v>0</v>
      </c>
      <c r="I1552" s="14">
        <v>101824.4</v>
      </c>
      <c r="J1552" s="14">
        <f>I1552/G1552*100</f>
        <v>99.9940096532964</v>
      </c>
      <c r="K1552" s="14">
        <f>I1552-G1552</f>
        <v>-6.100000000005821</v>
      </c>
    </row>
    <row r="1553" spans="1:11" ht="15.75">
      <c r="A1553" s="15" t="s">
        <v>637</v>
      </c>
      <c r="B1553" s="16" t="s">
        <v>1395</v>
      </c>
      <c r="C1553" s="17" t="s">
        <v>340</v>
      </c>
      <c r="D1553" s="16" t="s">
        <v>90</v>
      </c>
      <c r="E1553" s="16" t="s">
        <v>88</v>
      </c>
      <c r="F1553" s="14">
        <v>101830.5</v>
      </c>
      <c r="G1553" s="14">
        <v>101830.5</v>
      </c>
      <c r="H1553" s="14">
        <f>G1553-F1553</f>
        <v>0</v>
      </c>
      <c r="I1553" s="14">
        <v>101824.4</v>
      </c>
      <c r="J1553" s="14">
        <f>I1553/G1553*100</f>
        <v>99.9940096532964</v>
      </c>
      <c r="K1553" s="14">
        <f>I1553-G1553</f>
        <v>-6.100000000005821</v>
      </c>
    </row>
    <row r="1554" spans="1:11" ht="31.5">
      <c r="A1554" s="15" t="s">
        <v>1396</v>
      </c>
      <c r="B1554" s="16" t="s">
        <v>1397</v>
      </c>
      <c r="C1554" s="17"/>
      <c r="D1554" s="16"/>
      <c r="E1554" s="16"/>
      <c r="F1554" s="14">
        <v>1834264.4</v>
      </c>
      <c r="G1554" s="14">
        <v>1834264.4</v>
      </c>
      <c r="H1554" s="14">
        <f>G1554-F1554</f>
        <v>0</v>
      </c>
      <c r="I1554" s="14">
        <v>1827539.4</v>
      </c>
      <c r="J1554" s="14">
        <f>I1554/G1554*100</f>
        <v>99.63336801390247</v>
      </c>
      <c r="K1554" s="14">
        <f>I1554-G1554</f>
        <v>-6725</v>
      </c>
    </row>
    <row r="1555" spans="1:11" ht="15.75">
      <c r="A1555" s="15" t="s">
        <v>253</v>
      </c>
      <c r="B1555" s="16" t="s">
        <v>1398</v>
      </c>
      <c r="C1555" s="17"/>
      <c r="D1555" s="16"/>
      <c r="E1555" s="16"/>
      <c r="F1555" s="14">
        <v>1561649.6</v>
      </c>
      <c r="G1555" s="14">
        <v>1561649.6</v>
      </c>
      <c r="H1555" s="14">
        <f>G1555-F1555</f>
        <v>0</v>
      </c>
      <c r="I1555" s="14">
        <v>1559861.3</v>
      </c>
      <c r="J1555" s="14">
        <f>I1555/G1555*100</f>
        <v>99.88548647532711</v>
      </c>
      <c r="K1555" s="14">
        <f>I1555-G1555</f>
        <v>-1788.3000000000466</v>
      </c>
    </row>
    <row r="1556" spans="1:11" ht="47.25">
      <c r="A1556" s="15" t="s">
        <v>337</v>
      </c>
      <c r="B1556" s="16" t="s">
        <v>1398</v>
      </c>
      <c r="C1556" s="17" t="s">
        <v>338</v>
      </c>
      <c r="D1556" s="16"/>
      <c r="E1556" s="16"/>
      <c r="F1556" s="14">
        <v>1334773.5</v>
      </c>
      <c r="G1556" s="14">
        <v>1334773.5</v>
      </c>
      <c r="H1556" s="14">
        <f>G1556-F1556</f>
        <v>0</v>
      </c>
      <c r="I1556" s="14">
        <v>1333966.7</v>
      </c>
      <c r="J1556" s="14">
        <f>I1556/G1556*100</f>
        <v>99.93955528784471</v>
      </c>
      <c r="K1556" s="14">
        <f>I1556-G1556</f>
        <v>-806.8000000000466</v>
      </c>
    </row>
    <row r="1557" spans="1:11" ht="31.5">
      <c r="A1557" s="15" t="s">
        <v>639</v>
      </c>
      <c r="B1557" s="16" t="s">
        <v>1398</v>
      </c>
      <c r="C1557" s="17" t="s">
        <v>338</v>
      </c>
      <c r="D1557" s="16" t="s">
        <v>90</v>
      </c>
      <c r="E1557" s="16" t="s">
        <v>98</v>
      </c>
      <c r="F1557" s="14">
        <v>1334773.5</v>
      </c>
      <c r="G1557" s="14">
        <v>1334773.5</v>
      </c>
      <c r="H1557" s="14">
        <f>G1557-F1557</f>
        <v>0</v>
      </c>
      <c r="I1557" s="14">
        <v>1333966.7</v>
      </c>
      <c r="J1557" s="14">
        <f>I1557/G1557*100</f>
        <v>99.93955528784471</v>
      </c>
      <c r="K1557" s="14">
        <f>I1557-G1557</f>
        <v>-806.8000000000466</v>
      </c>
    </row>
    <row r="1558" spans="1:11" ht="31.5">
      <c r="A1558" s="15" t="s">
        <v>339</v>
      </c>
      <c r="B1558" s="16" t="s">
        <v>1398</v>
      </c>
      <c r="C1558" s="17" t="s">
        <v>340</v>
      </c>
      <c r="D1558" s="16"/>
      <c r="E1558" s="16"/>
      <c r="F1558" s="14">
        <v>209395.3</v>
      </c>
      <c r="G1558" s="14">
        <v>209395.3</v>
      </c>
      <c r="H1558" s="14">
        <f>G1558-F1558</f>
        <v>0</v>
      </c>
      <c r="I1558" s="14">
        <v>208413.8</v>
      </c>
      <c r="J1558" s="14">
        <f>I1558/G1558*100</f>
        <v>99.5312693264844</v>
      </c>
      <c r="K1558" s="14">
        <f>I1558-G1558</f>
        <v>-981.5</v>
      </c>
    </row>
    <row r="1559" spans="1:11" ht="31.5">
      <c r="A1559" s="15" t="s">
        <v>639</v>
      </c>
      <c r="B1559" s="16" t="s">
        <v>1398</v>
      </c>
      <c r="C1559" s="17" t="s">
        <v>340</v>
      </c>
      <c r="D1559" s="16" t="s">
        <v>90</v>
      </c>
      <c r="E1559" s="16" t="s">
        <v>98</v>
      </c>
      <c r="F1559" s="14">
        <v>209395.3</v>
      </c>
      <c r="G1559" s="14">
        <v>209395.3</v>
      </c>
      <c r="H1559" s="14">
        <f>G1559-F1559</f>
        <v>0</v>
      </c>
      <c r="I1559" s="14">
        <v>208413.8</v>
      </c>
      <c r="J1559" s="14">
        <f>I1559/G1559*100</f>
        <v>99.5312693264844</v>
      </c>
      <c r="K1559" s="14">
        <f>I1559-G1559</f>
        <v>-981.5</v>
      </c>
    </row>
    <row r="1560" spans="1:11" ht="15.75">
      <c r="A1560" s="15" t="s">
        <v>343</v>
      </c>
      <c r="B1560" s="16" t="s">
        <v>1398</v>
      </c>
      <c r="C1560" s="17" t="s">
        <v>344</v>
      </c>
      <c r="D1560" s="16"/>
      <c r="E1560" s="16"/>
      <c r="F1560" s="14">
        <v>17480.8</v>
      </c>
      <c r="G1560" s="14">
        <v>17480.8</v>
      </c>
      <c r="H1560" s="14">
        <f>G1560-F1560</f>
        <v>0</v>
      </c>
      <c r="I1560" s="14">
        <v>17480.8</v>
      </c>
      <c r="J1560" s="14">
        <f>I1560/G1560*100</f>
        <v>100</v>
      </c>
      <c r="K1560" s="14">
        <f>I1560-G1560</f>
        <v>0</v>
      </c>
    </row>
    <row r="1561" spans="1:11" ht="31.5">
      <c r="A1561" s="15" t="s">
        <v>639</v>
      </c>
      <c r="B1561" s="16" t="s">
        <v>1398</v>
      </c>
      <c r="C1561" s="17" t="s">
        <v>344</v>
      </c>
      <c r="D1561" s="16" t="s">
        <v>90</v>
      </c>
      <c r="E1561" s="16" t="s">
        <v>98</v>
      </c>
      <c r="F1561" s="14">
        <v>17480.8</v>
      </c>
      <c r="G1561" s="14">
        <v>17480.8</v>
      </c>
      <c r="H1561" s="14">
        <f>G1561-F1561</f>
        <v>0</v>
      </c>
      <c r="I1561" s="14">
        <v>17480.8</v>
      </c>
      <c r="J1561" s="14">
        <f>I1561/G1561*100</f>
        <v>100</v>
      </c>
      <c r="K1561" s="14">
        <f>I1561-G1561</f>
        <v>0</v>
      </c>
    </row>
    <row r="1562" spans="1:11" ht="31.5">
      <c r="A1562" s="15" t="s">
        <v>256</v>
      </c>
      <c r="B1562" s="16" t="s">
        <v>1399</v>
      </c>
      <c r="C1562" s="17"/>
      <c r="D1562" s="16"/>
      <c r="E1562" s="16"/>
      <c r="F1562" s="14">
        <v>270736</v>
      </c>
      <c r="G1562" s="14">
        <v>270736</v>
      </c>
      <c r="H1562" s="14">
        <f>G1562-F1562</f>
        <v>0</v>
      </c>
      <c r="I1562" s="14">
        <v>265888</v>
      </c>
      <c r="J1562" s="14">
        <f>I1562/G1562*100</f>
        <v>98.20932568997104</v>
      </c>
      <c r="K1562" s="14">
        <f>I1562-G1562</f>
        <v>-4848</v>
      </c>
    </row>
    <row r="1563" spans="1:11" ht="31.5">
      <c r="A1563" s="15" t="s">
        <v>339</v>
      </c>
      <c r="B1563" s="16" t="s">
        <v>1399</v>
      </c>
      <c r="C1563" s="17" t="s">
        <v>340</v>
      </c>
      <c r="D1563" s="16"/>
      <c r="E1563" s="16"/>
      <c r="F1563" s="14">
        <v>270736</v>
      </c>
      <c r="G1563" s="14">
        <v>270736</v>
      </c>
      <c r="H1563" s="14">
        <f>G1563-F1563</f>
        <v>0</v>
      </c>
      <c r="I1563" s="14">
        <v>265888</v>
      </c>
      <c r="J1563" s="14">
        <f>I1563/G1563*100</f>
        <v>98.20932568997104</v>
      </c>
      <c r="K1563" s="14">
        <f>I1563-G1563</f>
        <v>-4848</v>
      </c>
    </row>
    <row r="1564" spans="1:11" ht="31.5">
      <c r="A1564" s="15" t="s">
        <v>639</v>
      </c>
      <c r="B1564" s="16" t="s">
        <v>1399</v>
      </c>
      <c r="C1564" s="17" t="s">
        <v>340</v>
      </c>
      <c r="D1564" s="16" t="s">
        <v>90</v>
      </c>
      <c r="E1564" s="16" t="s">
        <v>98</v>
      </c>
      <c r="F1564" s="14">
        <v>270736</v>
      </c>
      <c r="G1564" s="14">
        <v>270736</v>
      </c>
      <c r="H1564" s="14">
        <f>G1564-F1564</f>
        <v>0</v>
      </c>
      <c r="I1564" s="14">
        <v>265888</v>
      </c>
      <c r="J1564" s="14">
        <f>I1564/G1564*100</f>
        <v>98.20932568997104</v>
      </c>
      <c r="K1564" s="14">
        <f>I1564-G1564</f>
        <v>-4848</v>
      </c>
    </row>
    <row r="1565" spans="1:11" ht="47.25">
      <c r="A1565" s="15" t="s">
        <v>303</v>
      </c>
      <c r="B1565" s="16" t="s">
        <v>1400</v>
      </c>
      <c r="C1565" s="17"/>
      <c r="D1565" s="16"/>
      <c r="E1565" s="16"/>
      <c r="F1565" s="14">
        <v>430.5</v>
      </c>
      <c r="G1565" s="14">
        <v>430.5</v>
      </c>
      <c r="H1565" s="14">
        <f>G1565-F1565</f>
        <v>0</v>
      </c>
      <c r="I1565" s="14">
        <v>342</v>
      </c>
      <c r="J1565" s="14">
        <f>I1565/G1565*100</f>
        <v>79.44250871080139</v>
      </c>
      <c r="K1565" s="14">
        <f>I1565-G1565</f>
        <v>-88.5</v>
      </c>
    </row>
    <row r="1566" spans="1:11" ht="31.5">
      <c r="A1566" s="15" t="s">
        <v>339</v>
      </c>
      <c r="B1566" s="16" t="s">
        <v>1400</v>
      </c>
      <c r="C1566" s="17" t="s">
        <v>340</v>
      </c>
      <c r="D1566" s="16"/>
      <c r="E1566" s="16"/>
      <c r="F1566" s="14">
        <v>430.5</v>
      </c>
      <c r="G1566" s="14">
        <v>430.5</v>
      </c>
      <c r="H1566" s="14">
        <f>G1566-F1566</f>
        <v>0</v>
      </c>
      <c r="I1566" s="14">
        <v>342</v>
      </c>
      <c r="J1566" s="14">
        <f>I1566/G1566*100</f>
        <v>79.44250871080139</v>
      </c>
      <c r="K1566" s="14">
        <f>I1566-G1566</f>
        <v>-88.5</v>
      </c>
    </row>
    <row r="1567" spans="1:11" ht="31.5">
      <c r="A1567" s="15" t="s">
        <v>639</v>
      </c>
      <c r="B1567" s="16" t="s">
        <v>1400</v>
      </c>
      <c r="C1567" s="17" t="s">
        <v>340</v>
      </c>
      <c r="D1567" s="16" t="s">
        <v>90</v>
      </c>
      <c r="E1567" s="16" t="s">
        <v>98</v>
      </c>
      <c r="F1567" s="14">
        <v>430.5</v>
      </c>
      <c r="G1567" s="14">
        <v>430.5</v>
      </c>
      <c r="H1567" s="14">
        <f>G1567-F1567</f>
        <v>0</v>
      </c>
      <c r="I1567" s="14">
        <v>342</v>
      </c>
      <c r="J1567" s="14">
        <f>I1567/G1567*100</f>
        <v>79.44250871080139</v>
      </c>
      <c r="K1567" s="14">
        <f>I1567-G1567</f>
        <v>-88.5</v>
      </c>
    </row>
    <row r="1568" spans="1:11" ht="31.5">
      <c r="A1568" s="15" t="s">
        <v>1401</v>
      </c>
      <c r="B1568" s="16" t="s">
        <v>1402</v>
      </c>
      <c r="C1568" s="17"/>
      <c r="D1568" s="16"/>
      <c r="E1568" s="16"/>
      <c r="F1568" s="14">
        <v>1448.3</v>
      </c>
      <c r="G1568" s="14">
        <v>1448.3</v>
      </c>
      <c r="H1568" s="14">
        <f>G1568-F1568</f>
        <v>0</v>
      </c>
      <c r="I1568" s="14">
        <v>1448.2</v>
      </c>
      <c r="J1568" s="14">
        <f>I1568/G1568*100</f>
        <v>99.99309535317269</v>
      </c>
      <c r="K1568" s="14">
        <f>I1568-G1568</f>
        <v>-0.09999999999990905</v>
      </c>
    </row>
    <row r="1569" spans="1:11" ht="31.5">
      <c r="A1569" s="15" t="s">
        <v>339</v>
      </c>
      <c r="B1569" s="16" t="s">
        <v>1402</v>
      </c>
      <c r="C1569" s="17" t="s">
        <v>340</v>
      </c>
      <c r="D1569" s="16"/>
      <c r="E1569" s="16"/>
      <c r="F1569" s="14">
        <v>1448.3</v>
      </c>
      <c r="G1569" s="14">
        <v>1448.3</v>
      </c>
      <c r="H1569" s="14">
        <f>G1569-F1569</f>
        <v>0</v>
      </c>
      <c r="I1569" s="14">
        <v>1448.2</v>
      </c>
      <c r="J1569" s="14">
        <f>I1569/G1569*100</f>
        <v>99.99309535317269</v>
      </c>
      <c r="K1569" s="14">
        <f>I1569-G1569</f>
        <v>-0.09999999999990905</v>
      </c>
    </row>
    <row r="1570" spans="1:11" ht="31.5">
      <c r="A1570" s="15" t="s">
        <v>639</v>
      </c>
      <c r="B1570" s="16" t="s">
        <v>1402</v>
      </c>
      <c r="C1570" s="17" t="s">
        <v>340</v>
      </c>
      <c r="D1570" s="16" t="s">
        <v>90</v>
      </c>
      <c r="E1570" s="16" t="s">
        <v>98</v>
      </c>
      <c r="F1570" s="14">
        <v>1448.3</v>
      </c>
      <c r="G1570" s="14">
        <v>1448.3</v>
      </c>
      <c r="H1570" s="14">
        <f>G1570-F1570</f>
        <v>0</v>
      </c>
      <c r="I1570" s="14">
        <v>1448.2</v>
      </c>
      <c r="J1570" s="14">
        <f>I1570/G1570*100</f>
        <v>99.99309535317269</v>
      </c>
      <c r="K1570" s="14">
        <f>I1570-G1570</f>
        <v>-0.09999999999990905</v>
      </c>
    </row>
    <row r="1571" spans="1:11" ht="31.5">
      <c r="A1571" s="10" t="s">
        <v>67</v>
      </c>
      <c r="B1571" s="11" t="s">
        <v>1403</v>
      </c>
      <c r="C1571" s="12"/>
      <c r="D1571" s="11"/>
      <c r="E1571" s="11"/>
      <c r="F1571" s="13">
        <v>2600777.4</v>
      </c>
      <c r="G1571" s="13">
        <v>2589215</v>
      </c>
      <c r="H1571" s="13">
        <f>G1571-F1571</f>
        <v>-11562.399999999907</v>
      </c>
      <c r="I1571" s="13">
        <v>2560652.2</v>
      </c>
      <c r="J1571" s="13">
        <f>I1571/G1571*100</f>
        <v>98.89685483824249</v>
      </c>
      <c r="K1571" s="13">
        <f>I1571-G1571</f>
        <v>-28562.799999999814</v>
      </c>
    </row>
    <row r="1572" spans="1:11" ht="15.75">
      <c r="A1572" s="15" t="s">
        <v>685</v>
      </c>
      <c r="B1572" s="16" t="s">
        <v>1404</v>
      </c>
      <c r="C1572" s="17"/>
      <c r="D1572" s="16"/>
      <c r="E1572" s="16"/>
      <c r="F1572" s="14">
        <v>128850.3</v>
      </c>
      <c r="G1572" s="14">
        <v>117687</v>
      </c>
      <c r="H1572" s="14">
        <f>G1572-F1572</f>
        <v>-11163.300000000003</v>
      </c>
      <c r="I1572" s="14">
        <v>117686.8</v>
      </c>
      <c r="J1572" s="14">
        <f>I1572/G1572*100</f>
        <v>99.99983005769542</v>
      </c>
      <c r="K1572" s="14">
        <f>I1572-G1572</f>
        <v>-0.19999999999708962</v>
      </c>
    </row>
    <row r="1573" spans="1:11" ht="15.75">
      <c r="A1573" s="15" t="s">
        <v>547</v>
      </c>
      <c r="B1573" s="16" t="s">
        <v>1405</v>
      </c>
      <c r="C1573" s="17"/>
      <c r="D1573" s="16"/>
      <c r="E1573" s="16"/>
      <c r="F1573" s="14">
        <v>62328.6</v>
      </c>
      <c r="G1573" s="14">
        <v>62328.6</v>
      </c>
      <c r="H1573" s="14">
        <f>G1573-F1573</f>
        <v>0</v>
      </c>
      <c r="I1573" s="14">
        <v>62328.6</v>
      </c>
      <c r="J1573" s="14">
        <f>I1573/G1573*100</f>
        <v>100</v>
      </c>
      <c r="K1573" s="14">
        <f>I1573-G1573</f>
        <v>0</v>
      </c>
    </row>
    <row r="1574" spans="1:11" ht="31.5">
      <c r="A1574" s="15" t="s">
        <v>548</v>
      </c>
      <c r="B1574" s="16" t="s">
        <v>1406</v>
      </c>
      <c r="C1574" s="17"/>
      <c r="D1574" s="16"/>
      <c r="E1574" s="16"/>
      <c r="F1574" s="14">
        <v>62328.6</v>
      </c>
      <c r="G1574" s="14">
        <v>62328.6</v>
      </c>
      <c r="H1574" s="14">
        <f>G1574-F1574</f>
        <v>0</v>
      </c>
      <c r="I1574" s="14">
        <v>62328.6</v>
      </c>
      <c r="J1574" s="14">
        <f>I1574/G1574*100</f>
        <v>100</v>
      </c>
      <c r="K1574" s="14">
        <f>I1574-G1574</f>
        <v>0</v>
      </c>
    </row>
    <row r="1575" spans="1:11" ht="31.5">
      <c r="A1575" s="15" t="s">
        <v>339</v>
      </c>
      <c r="B1575" s="16" t="s">
        <v>1406</v>
      </c>
      <c r="C1575" s="17" t="s">
        <v>340</v>
      </c>
      <c r="D1575" s="16"/>
      <c r="E1575" s="16"/>
      <c r="F1575" s="14">
        <v>62328.6</v>
      </c>
      <c r="G1575" s="14">
        <v>62328.6</v>
      </c>
      <c r="H1575" s="14">
        <f>G1575-F1575</f>
        <v>0</v>
      </c>
      <c r="I1575" s="14">
        <v>62328.6</v>
      </c>
      <c r="J1575" s="14">
        <f>I1575/G1575*100</f>
        <v>100</v>
      </c>
      <c r="K1575" s="14">
        <f>I1575-G1575</f>
        <v>0</v>
      </c>
    </row>
    <row r="1576" spans="1:11" ht="15.75">
      <c r="A1576" s="15" t="s">
        <v>45</v>
      </c>
      <c r="B1576" s="16" t="s">
        <v>1406</v>
      </c>
      <c r="C1576" s="17" t="s">
        <v>340</v>
      </c>
      <c r="D1576" s="16" t="s">
        <v>92</v>
      </c>
      <c r="E1576" s="16" t="s">
        <v>94</v>
      </c>
      <c r="F1576" s="14">
        <v>62328.6</v>
      </c>
      <c r="G1576" s="14">
        <v>62328.6</v>
      </c>
      <c r="H1576" s="14">
        <f>G1576-F1576</f>
        <v>0</v>
      </c>
      <c r="I1576" s="14">
        <v>62328.6</v>
      </c>
      <c r="J1576" s="14">
        <f>I1576/G1576*100</f>
        <v>100</v>
      </c>
      <c r="K1576" s="14">
        <f>I1576-G1576</f>
        <v>0</v>
      </c>
    </row>
    <row r="1577" spans="1:11" ht="31.5">
      <c r="A1577" s="15" t="s">
        <v>549</v>
      </c>
      <c r="B1577" s="16" t="s">
        <v>1407</v>
      </c>
      <c r="C1577" s="17"/>
      <c r="D1577" s="16"/>
      <c r="E1577" s="16"/>
      <c r="F1577" s="14">
        <v>4336.3</v>
      </c>
      <c r="G1577" s="14">
        <v>3377.6</v>
      </c>
      <c r="H1577" s="14">
        <f>G1577-F1577</f>
        <v>-958.7000000000003</v>
      </c>
      <c r="I1577" s="14">
        <v>3377.6</v>
      </c>
      <c r="J1577" s="14">
        <f>I1577/G1577*100</f>
        <v>100</v>
      </c>
      <c r="K1577" s="14">
        <f>I1577-G1577</f>
        <v>0</v>
      </c>
    </row>
    <row r="1578" spans="1:11" ht="31.5">
      <c r="A1578" s="15" t="s">
        <v>641</v>
      </c>
      <c r="B1578" s="16" t="s">
        <v>1408</v>
      </c>
      <c r="C1578" s="17"/>
      <c r="D1578" s="16"/>
      <c r="E1578" s="16"/>
      <c r="F1578" s="14">
        <v>4336.3</v>
      </c>
      <c r="G1578" s="14">
        <v>3377.6</v>
      </c>
      <c r="H1578" s="14">
        <f>G1578-F1578</f>
        <v>-958.7000000000003</v>
      </c>
      <c r="I1578" s="14">
        <v>3377.6</v>
      </c>
      <c r="J1578" s="14">
        <f>I1578/G1578*100</f>
        <v>100</v>
      </c>
      <c r="K1578" s="14">
        <f>I1578-G1578</f>
        <v>0</v>
      </c>
    </row>
    <row r="1579" spans="1:11" ht="15.75">
      <c r="A1579" s="15" t="s">
        <v>348</v>
      </c>
      <c r="B1579" s="16" t="s">
        <v>1408</v>
      </c>
      <c r="C1579" s="17" t="s">
        <v>349</v>
      </c>
      <c r="D1579" s="16"/>
      <c r="E1579" s="16"/>
      <c r="F1579" s="14">
        <v>4336.3</v>
      </c>
      <c r="G1579" s="14">
        <v>3377.6</v>
      </c>
      <c r="H1579" s="14">
        <f>G1579-F1579</f>
        <v>-958.7000000000003</v>
      </c>
      <c r="I1579" s="14">
        <v>3377.6</v>
      </c>
      <c r="J1579" s="14">
        <f>I1579/G1579*100</f>
        <v>100</v>
      </c>
      <c r="K1579" s="14">
        <f>I1579-G1579</f>
        <v>0</v>
      </c>
    </row>
    <row r="1580" spans="1:11" ht="15.75">
      <c r="A1580" s="15" t="s">
        <v>7</v>
      </c>
      <c r="B1580" s="16" t="s">
        <v>1408</v>
      </c>
      <c r="C1580" s="17" t="s">
        <v>349</v>
      </c>
      <c r="D1580" s="16" t="s">
        <v>94</v>
      </c>
      <c r="E1580" s="16" t="s">
        <v>89</v>
      </c>
      <c r="F1580" s="14">
        <v>4336.3</v>
      </c>
      <c r="G1580" s="14">
        <v>3377.6</v>
      </c>
      <c r="H1580" s="14">
        <f>G1580-F1580</f>
        <v>-958.7000000000003</v>
      </c>
      <c r="I1580" s="14">
        <v>3377.6</v>
      </c>
      <c r="J1580" s="14">
        <f>I1580/G1580*100</f>
        <v>100</v>
      </c>
      <c r="K1580" s="14">
        <f>I1580-G1580</f>
        <v>0</v>
      </c>
    </row>
    <row r="1581" spans="1:11" ht="15.75">
      <c r="A1581" s="15" t="s">
        <v>450</v>
      </c>
      <c r="B1581" s="16" t="s">
        <v>1409</v>
      </c>
      <c r="C1581" s="17"/>
      <c r="D1581" s="16"/>
      <c r="E1581" s="16"/>
      <c r="F1581" s="14">
        <v>21323.2</v>
      </c>
      <c r="G1581" s="14">
        <v>11118.6</v>
      </c>
      <c r="H1581" s="14">
        <f>G1581-F1581</f>
        <v>-10204.6</v>
      </c>
      <c r="I1581" s="14">
        <v>11118.5</v>
      </c>
      <c r="J1581" s="14">
        <f>I1581/G1581*100</f>
        <v>99.99910060619143</v>
      </c>
      <c r="K1581" s="14">
        <f>I1581-G1581</f>
        <v>-0.1000000000003638</v>
      </c>
    </row>
    <row r="1582" spans="1:11" ht="15.75">
      <c r="A1582" s="15" t="s">
        <v>451</v>
      </c>
      <c r="B1582" s="16" t="s">
        <v>1410</v>
      </c>
      <c r="C1582" s="17"/>
      <c r="D1582" s="16"/>
      <c r="E1582" s="16"/>
      <c r="F1582" s="14">
        <v>21323.2</v>
      </c>
      <c r="G1582" s="14">
        <v>11118.6</v>
      </c>
      <c r="H1582" s="14">
        <f>G1582-F1582</f>
        <v>-10204.6</v>
      </c>
      <c r="I1582" s="14">
        <v>11118.5</v>
      </c>
      <c r="J1582" s="14">
        <f>I1582/G1582*100</f>
        <v>99.99910060619143</v>
      </c>
      <c r="K1582" s="14">
        <f>I1582-G1582</f>
        <v>-0.1000000000003638</v>
      </c>
    </row>
    <row r="1583" spans="1:11" ht="31.5">
      <c r="A1583" s="15" t="s">
        <v>339</v>
      </c>
      <c r="B1583" s="16" t="s">
        <v>1410</v>
      </c>
      <c r="C1583" s="17" t="s">
        <v>340</v>
      </c>
      <c r="D1583" s="16"/>
      <c r="E1583" s="16"/>
      <c r="F1583" s="14">
        <v>21323.2</v>
      </c>
      <c r="G1583" s="14">
        <v>11118.6</v>
      </c>
      <c r="H1583" s="14">
        <f>G1583-F1583</f>
        <v>-10204.6</v>
      </c>
      <c r="I1583" s="14">
        <v>11118.5</v>
      </c>
      <c r="J1583" s="14">
        <f>I1583/G1583*100</f>
        <v>99.99910060619143</v>
      </c>
      <c r="K1583" s="14">
        <f>I1583-G1583</f>
        <v>-0.1000000000003638</v>
      </c>
    </row>
    <row r="1584" spans="1:11" ht="15.75">
      <c r="A1584" s="15" t="s">
        <v>5</v>
      </c>
      <c r="B1584" s="16" t="s">
        <v>1410</v>
      </c>
      <c r="C1584" s="17" t="s">
        <v>340</v>
      </c>
      <c r="D1584" s="16" t="s">
        <v>93</v>
      </c>
      <c r="E1584" s="16" t="s">
        <v>92</v>
      </c>
      <c r="F1584" s="14">
        <v>21323.2</v>
      </c>
      <c r="G1584" s="14">
        <v>11118.6</v>
      </c>
      <c r="H1584" s="14">
        <f>G1584-F1584</f>
        <v>-10204.6</v>
      </c>
      <c r="I1584" s="14">
        <v>11118.5</v>
      </c>
      <c r="J1584" s="14">
        <f>I1584/G1584*100</f>
        <v>99.99910060619143</v>
      </c>
      <c r="K1584" s="14">
        <f>I1584-G1584</f>
        <v>-0.1000000000003638</v>
      </c>
    </row>
    <row r="1585" spans="1:11" ht="15.75">
      <c r="A1585" s="15" t="s">
        <v>454</v>
      </c>
      <c r="B1585" s="16" t="s">
        <v>1411</v>
      </c>
      <c r="C1585" s="17"/>
      <c r="D1585" s="16"/>
      <c r="E1585" s="16"/>
      <c r="F1585" s="14">
        <v>40862.2</v>
      </c>
      <c r="G1585" s="14">
        <v>40862.2</v>
      </c>
      <c r="H1585" s="14">
        <f>G1585-F1585</f>
        <v>0</v>
      </c>
      <c r="I1585" s="14">
        <v>40862.2</v>
      </c>
      <c r="J1585" s="14">
        <f>I1585/G1585*100</f>
        <v>100</v>
      </c>
      <c r="K1585" s="14">
        <f>I1585-G1585</f>
        <v>0</v>
      </c>
    </row>
    <row r="1586" spans="1:11" ht="15.75">
      <c r="A1586" s="15" t="s">
        <v>455</v>
      </c>
      <c r="B1586" s="16" t="s">
        <v>1412</v>
      </c>
      <c r="C1586" s="17"/>
      <c r="D1586" s="16"/>
      <c r="E1586" s="16"/>
      <c r="F1586" s="14">
        <v>151.3</v>
      </c>
      <c r="G1586" s="14">
        <v>151.3</v>
      </c>
      <c r="H1586" s="14">
        <f>G1586-F1586</f>
        <v>0</v>
      </c>
      <c r="I1586" s="14">
        <v>151.3</v>
      </c>
      <c r="J1586" s="14">
        <f>I1586/G1586*100</f>
        <v>100</v>
      </c>
      <c r="K1586" s="14">
        <f>I1586-G1586</f>
        <v>0</v>
      </c>
    </row>
    <row r="1587" spans="1:11" ht="31.5">
      <c r="A1587" s="15" t="s">
        <v>339</v>
      </c>
      <c r="B1587" s="16" t="s">
        <v>1412</v>
      </c>
      <c r="C1587" s="17" t="s">
        <v>340</v>
      </c>
      <c r="D1587" s="16"/>
      <c r="E1587" s="16"/>
      <c r="F1587" s="14">
        <v>151.3</v>
      </c>
      <c r="G1587" s="14">
        <v>151.3</v>
      </c>
      <c r="H1587" s="14">
        <f>G1587-F1587</f>
        <v>0</v>
      </c>
      <c r="I1587" s="14">
        <v>151.3</v>
      </c>
      <c r="J1587" s="14">
        <f>I1587/G1587*100</f>
        <v>100</v>
      </c>
      <c r="K1587" s="14">
        <f>I1587-G1587</f>
        <v>0</v>
      </c>
    </row>
    <row r="1588" spans="1:11" ht="15.75">
      <c r="A1588" s="15" t="s">
        <v>40</v>
      </c>
      <c r="B1588" s="16" t="s">
        <v>1412</v>
      </c>
      <c r="C1588" s="17" t="s">
        <v>340</v>
      </c>
      <c r="D1588" s="16" t="s">
        <v>93</v>
      </c>
      <c r="E1588" s="16" t="s">
        <v>97</v>
      </c>
      <c r="F1588" s="14">
        <v>151.3</v>
      </c>
      <c r="G1588" s="14">
        <v>151.3</v>
      </c>
      <c r="H1588" s="14">
        <f>G1588-F1588</f>
        <v>0</v>
      </c>
      <c r="I1588" s="14">
        <v>151.3</v>
      </c>
      <c r="J1588" s="14">
        <f>I1588/G1588*100</f>
        <v>100</v>
      </c>
      <c r="K1588" s="14">
        <f>I1588-G1588</f>
        <v>0</v>
      </c>
    </row>
    <row r="1589" spans="1:11" ht="47.25">
      <c r="A1589" s="15" t="s">
        <v>456</v>
      </c>
      <c r="B1589" s="16" t="s">
        <v>1413</v>
      </c>
      <c r="C1589" s="17"/>
      <c r="D1589" s="16"/>
      <c r="E1589" s="16"/>
      <c r="F1589" s="14">
        <v>40710.9</v>
      </c>
      <c r="G1589" s="14">
        <v>40710.9</v>
      </c>
      <c r="H1589" s="14">
        <f>G1589-F1589</f>
        <v>0</v>
      </c>
      <c r="I1589" s="14">
        <v>40710.9</v>
      </c>
      <c r="J1589" s="14">
        <f>I1589/G1589*100</f>
        <v>100</v>
      </c>
      <c r="K1589" s="14">
        <f>I1589-G1589</f>
        <v>0</v>
      </c>
    </row>
    <row r="1590" spans="1:11" ht="31.5">
      <c r="A1590" s="15" t="s">
        <v>339</v>
      </c>
      <c r="B1590" s="16" t="s">
        <v>1413</v>
      </c>
      <c r="C1590" s="17" t="s">
        <v>340</v>
      </c>
      <c r="D1590" s="16"/>
      <c r="E1590" s="16"/>
      <c r="F1590" s="14">
        <v>40710.9</v>
      </c>
      <c r="G1590" s="14">
        <v>40710.9</v>
      </c>
      <c r="H1590" s="14">
        <f>G1590-F1590</f>
        <v>0</v>
      </c>
      <c r="I1590" s="14">
        <v>40710.9</v>
      </c>
      <c r="J1590" s="14">
        <f>I1590/G1590*100</f>
        <v>100</v>
      </c>
      <c r="K1590" s="14">
        <f>I1590-G1590</f>
        <v>0</v>
      </c>
    </row>
    <row r="1591" spans="1:11" ht="15.75">
      <c r="A1591" s="15" t="s">
        <v>40</v>
      </c>
      <c r="B1591" s="16" t="s">
        <v>1413</v>
      </c>
      <c r="C1591" s="17" t="s">
        <v>340</v>
      </c>
      <c r="D1591" s="16" t="s">
        <v>93</v>
      </c>
      <c r="E1591" s="16" t="s">
        <v>97</v>
      </c>
      <c r="F1591" s="14">
        <v>40710.9</v>
      </c>
      <c r="G1591" s="14">
        <v>40710.9</v>
      </c>
      <c r="H1591" s="14">
        <f>G1591-F1591</f>
        <v>0</v>
      </c>
      <c r="I1591" s="14">
        <v>40710.9</v>
      </c>
      <c r="J1591" s="14">
        <f>I1591/G1591*100</f>
        <v>100</v>
      </c>
      <c r="K1591" s="14">
        <f>I1591-G1591</f>
        <v>0</v>
      </c>
    </row>
    <row r="1592" spans="1:11" ht="15.75">
      <c r="A1592" s="15" t="s">
        <v>710</v>
      </c>
      <c r="B1592" s="16" t="s">
        <v>1414</v>
      </c>
      <c r="C1592" s="17"/>
      <c r="D1592" s="16"/>
      <c r="E1592" s="16"/>
      <c r="F1592" s="14">
        <v>2195245.3</v>
      </c>
      <c r="G1592" s="14">
        <v>2194846.2</v>
      </c>
      <c r="H1592" s="14">
        <f>G1592-F1592</f>
        <v>-399.09999999962747</v>
      </c>
      <c r="I1592" s="14">
        <v>2179001.9</v>
      </c>
      <c r="J1592" s="14">
        <f>I1592/G1592*100</f>
        <v>99.27811342771989</v>
      </c>
      <c r="K1592" s="14">
        <f>I1592-G1592</f>
        <v>-15844.30000000028</v>
      </c>
    </row>
    <row r="1593" spans="1:11" ht="47.25">
      <c r="A1593" s="15" t="s">
        <v>1415</v>
      </c>
      <c r="B1593" s="16" t="s">
        <v>1416</v>
      </c>
      <c r="C1593" s="17"/>
      <c r="D1593" s="16"/>
      <c r="E1593" s="16"/>
      <c r="F1593" s="14">
        <v>38982</v>
      </c>
      <c r="G1593" s="14">
        <v>38982</v>
      </c>
      <c r="H1593" s="14">
        <f>G1593-F1593</f>
        <v>0</v>
      </c>
      <c r="I1593" s="14">
        <v>38982</v>
      </c>
      <c r="J1593" s="14">
        <f>I1593/G1593*100</f>
        <v>100</v>
      </c>
      <c r="K1593" s="14">
        <f>I1593-G1593</f>
        <v>0</v>
      </c>
    </row>
    <row r="1594" spans="1:11" ht="78.75">
      <c r="A1594" s="18" t="s">
        <v>1417</v>
      </c>
      <c r="B1594" s="16" t="s">
        <v>1418</v>
      </c>
      <c r="C1594" s="17"/>
      <c r="D1594" s="16"/>
      <c r="E1594" s="16"/>
      <c r="F1594" s="14">
        <v>32255.8</v>
      </c>
      <c r="G1594" s="14">
        <v>32255.8</v>
      </c>
      <c r="H1594" s="14">
        <f>G1594-F1594</f>
        <v>0</v>
      </c>
      <c r="I1594" s="14">
        <v>32255.8</v>
      </c>
      <c r="J1594" s="14">
        <f>I1594/G1594*100</f>
        <v>100</v>
      </c>
      <c r="K1594" s="14">
        <f>I1594-G1594</f>
        <v>0</v>
      </c>
    </row>
    <row r="1595" spans="1:11" ht="31.5">
      <c r="A1595" s="15" t="s">
        <v>339</v>
      </c>
      <c r="B1595" s="16" t="s">
        <v>1418</v>
      </c>
      <c r="C1595" s="17" t="s">
        <v>340</v>
      </c>
      <c r="D1595" s="16"/>
      <c r="E1595" s="16"/>
      <c r="F1595" s="14">
        <v>32255.8</v>
      </c>
      <c r="G1595" s="14">
        <v>32255.8</v>
      </c>
      <c r="H1595" s="14">
        <f>G1595-F1595</f>
        <v>0</v>
      </c>
      <c r="I1595" s="14">
        <v>32255.8</v>
      </c>
      <c r="J1595" s="14">
        <f>I1595/G1595*100</f>
        <v>100</v>
      </c>
      <c r="K1595" s="14">
        <f>I1595-G1595</f>
        <v>0</v>
      </c>
    </row>
    <row r="1596" spans="1:11" ht="15.75">
      <c r="A1596" s="15" t="s">
        <v>45</v>
      </c>
      <c r="B1596" s="16" t="s">
        <v>1418</v>
      </c>
      <c r="C1596" s="17" t="s">
        <v>340</v>
      </c>
      <c r="D1596" s="16" t="s">
        <v>92</v>
      </c>
      <c r="E1596" s="16" t="s">
        <v>94</v>
      </c>
      <c r="F1596" s="14">
        <v>32255.8</v>
      </c>
      <c r="G1596" s="14">
        <v>32255.8</v>
      </c>
      <c r="H1596" s="14">
        <f>G1596-F1596</f>
        <v>0</v>
      </c>
      <c r="I1596" s="14">
        <v>32255.8</v>
      </c>
      <c r="J1596" s="14">
        <f>I1596/G1596*100</f>
        <v>100</v>
      </c>
      <c r="K1596" s="14">
        <f>I1596-G1596</f>
        <v>0</v>
      </c>
    </row>
    <row r="1597" spans="1:11" ht="31.5">
      <c r="A1597" s="15" t="s">
        <v>304</v>
      </c>
      <c r="B1597" s="16" t="s">
        <v>1419</v>
      </c>
      <c r="C1597" s="17"/>
      <c r="D1597" s="16"/>
      <c r="E1597" s="16"/>
      <c r="F1597" s="14">
        <v>5500</v>
      </c>
      <c r="G1597" s="14">
        <v>5500</v>
      </c>
      <c r="H1597" s="14">
        <f>G1597-F1597</f>
        <v>0</v>
      </c>
      <c r="I1597" s="14">
        <v>5500</v>
      </c>
      <c r="J1597" s="14">
        <f>I1597/G1597*100</f>
        <v>100</v>
      </c>
      <c r="K1597" s="14">
        <f>I1597-G1597</f>
        <v>0</v>
      </c>
    </row>
    <row r="1598" spans="1:11" ht="31.5">
      <c r="A1598" s="15" t="s">
        <v>339</v>
      </c>
      <c r="B1598" s="16" t="s">
        <v>1419</v>
      </c>
      <c r="C1598" s="17" t="s">
        <v>340</v>
      </c>
      <c r="D1598" s="16"/>
      <c r="E1598" s="16"/>
      <c r="F1598" s="14">
        <v>5500</v>
      </c>
      <c r="G1598" s="14">
        <v>5500</v>
      </c>
      <c r="H1598" s="14">
        <f>G1598-F1598</f>
        <v>0</v>
      </c>
      <c r="I1598" s="14">
        <v>5500</v>
      </c>
      <c r="J1598" s="14">
        <f>I1598/G1598*100</f>
        <v>100</v>
      </c>
      <c r="K1598" s="14">
        <f>I1598-G1598</f>
        <v>0</v>
      </c>
    </row>
    <row r="1599" spans="1:11" ht="15.75">
      <c r="A1599" s="15" t="s">
        <v>45</v>
      </c>
      <c r="B1599" s="16" t="s">
        <v>1419</v>
      </c>
      <c r="C1599" s="17" t="s">
        <v>340</v>
      </c>
      <c r="D1599" s="16" t="s">
        <v>92</v>
      </c>
      <c r="E1599" s="16" t="s">
        <v>94</v>
      </c>
      <c r="F1599" s="14">
        <v>5500</v>
      </c>
      <c r="G1599" s="14">
        <v>5500</v>
      </c>
      <c r="H1599" s="14">
        <f>G1599-F1599</f>
        <v>0</v>
      </c>
      <c r="I1599" s="14">
        <v>5500</v>
      </c>
      <c r="J1599" s="14">
        <f>I1599/G1599*100</f>
        <v>100</v>
      </c>
      <c r="K1599" s="14">
        <f>I1599-G1599</f>
        <v>0</v>
      </c>
    </row>
    <row r="1600" spans="1:11" ht="15.75">
      <c r="A1600" s="15" t="s">
        <v>159</v>
      </c>
      <c r="B1600" s="16" t="s">
        <v>1420</v>
      </c>
      <c r="C1600" s="17"/>
      <c r="D1600" s="16"/>
      <c r="E1600" s="16"/>
      <c r="F1600" s="14">
        <v>1226.2</v>
      </c>
      <c r="G1600" s="14">
        <v>1226.2</v>
      </c>
      <c r="H1600" s="14">
        <f>G1600-F1600</f>
        <v>0</v>
      </c>
      <c r="I1600" s="14">
        <v>1226.2</v>
      </c>
      <c r="J1600" s="14">
        <f>I1600/G1600*100</f>
        <v>100</v>
      </c>
      <c r="K1600" s="14">
        <f>I1600-G1600</f>
        <v>0</v>
      </c>
    </row>
    <row r="1601" spans="1:11" ht="15.75">
      <c r="A1601" s="15" t="s">
        <v>348</v>
      </c>
      <c r="B1601" s="16" t="s">
        <v>1420</v>
      </c>
      <c r="C1601" s="17" t="s">
        <v>349</v>
      </c>
      <c r="D1601" s="16"/>
      <c r="E1601" s="16"/>
      <c r="F1601" s="14">
        <v>1226.2</v>
      </c>
      <c r="G1601" s="14">
        <v>1226.2</v>
      </c>
      <c r="H1601" s="14">
        <f>G1601-F1601</f>
        <v>0</v>
      </c>
      <c r="I1601" s="14">
        <v>1226.2</v>
      </c>
      <c r="J1601" s="14">
        <f>I1601/G1601*100</f>
        <v>100</v>
      </c>
      <c r="K1601" s="14">
        <f>I1601-G1601</f>
        <v>0</v>
      </c>
    </row>
    <row r="1602" spans="1:11" ht="15.75">
      <c r="A1602" s="15" t="s">
        <v>45</v>
      </c>
      <c r="B1602" s="16" t="s">
        <v>1420</v>
      </c>
      <c r="C1602" s="17" t="s">
        <v>349</v>
      </c>
      <c r="D1602" s="16" t="s">
        <v>92</v>
      </c>
      <c r="E1602" s="16" t="s">
        <v>94</v>
      </c>
      <c r="F1602" s="14">
        <v>1226.2</v>
      </c>
      <c r="G1602" s="14">
        <v>1226.2</v>
      </c>
      <c r="H1602" s="14">
        <f>G1602-F1602</f>
        <v>0</v>
      </c>
      <c r="I1602" s="14">
        <v>1226.2</v>
      </c>
      <c r="J1602" s="14">
        <f>I1602/G1602*100</f>
        <v>100</v>
      </c>
      <c r="K1602" s="14">
        <f>I1602-G1602</f>
        <v>0</v>
      </c>
    </row>
    <row r="1603" spans="1:11" ht="47.25">
      <c r="A1603" s="15" t="s">
        <v>1421</v>
      </c>
      <c r="B1603" s="16" t="s">
        <v>1422</v>
      </c>
      <c r="C1603" s="17"/>
      <c r="D1603" s="16"/>
      <c r="E1603" s="16"/>
      <c r="F1603" s="14">
        <v>61380.6</v>
      </c>
      <c r="G1603" s="14">
        <v>61380.6</v>
      </c>
      <c r="H1603" s="14">
        <f>G1603-F1603</f>
        <v>0</v>
      </c>
      <c r="I1603" s="14">
        <v>50724.9</v>
      </c>
      <c r="J1603" s="14">
        <f>I1603/G1603*100</f>
        <v>82.63995464364963</v>
      </c>
      <c r="K1603" s="14">
        <f>I1603-G1603</f>
        <v>-10655.699999999997</v>
      </c>
    </row>
    <row r="1604" spans="1:11" ht="31.5">
      <c r="A1604" s="15" t="s">
        <v>156</v>
      </c>
      <c r="B1604" s="16" t="s">
        <v>1423</v>
      </c>
      <c r="C1604" s="17"/>
      <c r="D1604" s="16"/>
      <c r="E1604" s="16"/>
      <c r="F1604" s="14">
        <v>44115.4</v>
      </c>
      <c r="G1604" s="14">
        <v>44115.4</v>
      </c>
      <c r="H1604" s="14">
        <f>G1604-F1604</f>
        <v>0</v>
      </c>
      <c r="I1604" s="14">
        <v>33459.7</v>
      </c>
      <c r="J1604" s="14">
        <f>I1604/G1604*100</f>
        <v>75.84584974861386</v>
      </c>
      <c r="K1604" s="14">
        <f>I1604-G1604</f>
        <v>-10655.700000000004</v>
      </c>
    </row>
    <row r="1605" spans="1:11" ht="31.5">
      <c r="A1605" s="15" t="s">
        <v>339</v>
      </c>
      <c r="B1605" s="16" t="s">
        <v>1423</v>
      </c>
      <c r="C1605" s="17" t="s">
        <v>340</v>
      </c>
      <c r="D1605" s="16"/>
      <c r="E1605" s="16"/>
      <c r="F1605" s="14">
        <v>44115.4</v>
      </c>
      <c r="G1605" s="14">
        <v>44115.4</v>
      </c>
      <c r="H1605" s="14">
        <f>G1605-F1605</f>
        <v>0</v>
      </c>
      <c r="I1605" s="14">
        <v>33459.7</v>
      </c>
      <c r="J1605" s="14">
        <f>I1605/G1605*100</f>
        <v>75.84584974861386</v>
      </c>
      <c r="K1605" s="14">
        <f>I1605-G1605</f>
        <v>-10655.700000000004</v>
      </c>
    </row>
    <row r="1606" spans="1:11" ht="15.75">
      <c r="A1606" s="15" t="s">
        <v>5</v>
      </c>
      <c r="B1606" s="16" t="s">
        <v>1423</v>
      </c>
      <c r="C1606" s="17" t="s">
        <v>340</v>
      </c>
      <c r="D1606" s="16" t="s">
        <v>93</v>
      </c>
      <c r="E1606" s="16" t="s">
        <v>92</v>
      </c>
      <c r="F1606" s="14">
        <v>44115.4</v>
      </c>
      <c r="G1606" s="14">
        <v>44115.4</v>
      </c>
      <c r="H1606" s="14">
        <f>G1606-F1606</f>
        <v>0</v>
      </c>
      <c r="I1606" s="14">
        <v>33459.7</v>
      </c>
      <c r="J1606" s="14">
        <f>I1606/G1606*100</f>
        <v>75.84584974861386</v>
      </c>
      <c r="K1606" s="14">
        <f>I1606-G1606</f>
        <v>-10655.700000000004</v>
      </c>
    </row>
    <row r="1607" spans="1:11" ht="15.75">
      <c r="A1607" s="15" t="s">
        <v>157</v>
      </c>
      <c r="B1607" s="16" t="s">
        <v>1424</v>
      </c>
      <c r="C1607" s="17"/>
      <c r="D1607" s="16"/>
      <c r="E1607" s="16"/>
      <c r="F1607" s="14">
        <v>17265.2</v>
      </c>
      <c r="G1607" s="14">
        <v>17265.2</v>
      </c>
      <c r="H1607" s="14">
        <f>G1607-F1607</f>
        <v>0</v>
      </c>
      <c r="I1607" s="14">
        <v>17265.2</v>
      </c>
      <c r="J1607" s="14">
        <f>I1607/G1607*100</f>
        <v>100</v>
      </c>
      <c r="K1607" s="14">
        <f>I1607-G1607</f>
        <v>0</v>
      </c>
    </row>
    <row r="1608" spans="1:11" ht="31.5">
      <c r="A1608" s="15" t="s">
        <v>339</v>
      </c>
      <c r="B1608" s="16" t="s">
        <v>1424</v>
      </c>
      <c r="C1608" s="17" t="s">
        <v>340</v>
      </c>
      <c r="D1608" s="16"/>
      <c r="E1608" s="16"/>
      <c r="F1608" s="14">
        <v>17265.2</v>
      </c>
      <c r="G1608" s="14">
        <v>17265.2</v>
      </c>
      <c r="H1608" s="14">
        <f>G1608-F1608</f>
        <v>0</v>
      </c>
      <c r="I1608" s="14">
        <v>17265.2</v>
      </c>
      <c r="J1608" s="14">
        <f>I1608/G1608*100</f>
        <v>100</v>
      </c>
      <c r="K1608" s="14">
        <f>I1608-G1608</f>
        <v>0</v>
      </c>
    </row>
    <row r="1609" spans="1:11" ht="15.75">
      <c r="A1609" s="15" t="s">
        <v>5</v>
      </c>
      <c r="B1609" s="16" t="s">
        <v>1424</v>
      </c>
      <c r="C1609" s="17" t="s">
        <v>340</v>
      </c>
      <c r="D1609" s="16" t="s">
        <v>93</v>
      </c>
      <c r="E1609" s="16" t="s">
        <v>92</v>
      </c>
      <c r="F1609" s="14">
        <v>17265.2</v>
      </c>
      <c r="G1609" s="14">
        <v>17265.2</v>
      </c>
      <c r="H1609" s="14">
        <f>G1609-F1609</f>
        <v>0</v>
      </c>
      <c r="I1609" s="14">
        <v>17265.2</v>
      </c>
      <c r="J1609" s="14">
        <f>I1609/G1609*100</f>
        <v>100</v>
      </c>
      <c r="K1609" s="14">
        <f>I1609-G1609</f>
        <v>0</v>
      </c>
    </row>
    <row r="1610" spans="1:11" ht="47.25">
      <c r="A1610" s="15" t="s">
        <v>1425</v>
      </c>
      <c r="B1610" s="16" t="s">
        <v>1426</v>
      </c>
      <c r="C1610" s="17"/>
      <c r="D1610" s="16"/>
      <c r="E1610" s="16"/>
      <c r="F1610" s="14">
        <v>105665.5</v>
      </c>
      <c r="G1610" s="14">
        <v>105665.5</v>
      </c>
      <c r="H1610" s="14">
        <f>G1610-F1610</f>
        <v>0</v>
      </c>
      <c r="I1610" s="14">
        <v>104567.2</v>
      </c>
      <c r="J1610" s="14">
        <f>I1610/G1610*100</f>
        <v>98.96058789292626</v>
      </c>
      <c r="K1610" s="14">
        <f>I1610-G1610</f>
        <v>-1098.300000000003</v>
      </c>
    </row>
    <row r="1611" spans="1:11" ht="15.75">
      <c r="A1611" s="15" t="s">
        <v>253</v>
      </c>
      <c r="B1611" s="16" t="s">
        <v>1427</v>
      </c>
      <c r="C1611" s="17"/>
      <c r="D1611" s="16"/>
      <c r="E1611" s="16"/>
      <c r="F1611" s="14">
        <v>90012.3</v>
      </c>
      <c r="G1611" s="14">
        <v>90012.3</v>
      </c>
      <c r="H1611" s="14">
        <f>G1611-F1611</f>
        <v>0</v>
      </c>
      <c r="I1611" s="14">
        <v>89790.7</v>
      </c>
      <c r="J1611" s="14">
        <f>I1611/G1611*100</f>
        <v>99.75381142354989</v>
      </c>
      <c r="K1611" s="14">
        <f>I1611-G1611</f>
        <v>-221.60000000000582</v>
      </c>
    </row>
    <row r="1612" spans="1:11" ht="47.25">
      <c r="A1612" s="15" t="s">
        <v>337</v>
      </c>
      <c r="B1612" s="16" t="s">
        <v>1427</v>
      </c>
      <c r="C1612" s="17" t="s">
        <v>338</v>
      </c>
      <c r="D1612" s="16"/>
      <c r="E1612" s="16"/>
      <c r="F1612" s="14">
        <v>54261.5</v>
      </c>
      <c r="G1612" s="14">
        <v>54261.5</v>
      </c>
      <c r="H1612" s="14">
        <f>G1612-F1612</f>
        <v>0</v>
      </c>
      <c r="I1612" s="14">
        <v>54206.6</v>
      </c>
      <c r="J1612" s="14">
        <f>I1612/G1612*100</f>
        <v>99.89882329091529</v>
      </c>
      <c r="K1612" s="14">
        <f>I1612-G1612</f>
        <v>-54.900000000001455</v>
      </c>
    </row>
    <row r="1613" spans="1:11" ht="15.75">
      <c r="A1613" s="15" t="s">
        <v>45</v>
      </c>
      <c r="B1613" s="16" t="s">
        <v>1427</v>
      </c>
      <c r="C1613" s="17" t="s">
        <v>338</v>
      </c>
      <c r="D1613" s="16" t="s">
        <v>92</v>
      </c>
      <c r="E1613" s="16" t="s">
        <v>94</v>
      </c>
      <c r="F1613" s="14">
        <v>54261.5</v>
      </c>
      <c r="G1613" s="14">
        <v>54261.5</v>
      </c>
      <c r="H1613" s="14">
        <f>G1613-F1613</f>
        <v>0</v>
      </c>
      <c r="I1613" s="14">
        <v>54206.6</v>
      </c>
      <c r="J1613" s="14">
        <f>I1613/G1613*100</f>
        <v>99.89882329091529</v>
      </c>
      <c r="K1613" s="14">
        <f>I1613-G1613</f>
        <v>-54.900000000001455</v>
      </c>
    </row>
    <row r="1614" spans="1:11" ht="31.5">
      <c r="A1614" s="15" t="s">
        <v>339</v>
      </c>
      <c r="B1614" s="16" t="s">
        <v>1427</v>
      </c>
      <c r="C1614" s="17" t="s">
        <v>340</v>
      </c>
      <c r="D1614" s="16"/>
      <c r="E1614" s="16"/>
      <c r="F1614" s="14">
        <v>35476.8</v>
      </c>
      <c r="G1614" s="14">
        <v>35473.4</v>
      </c>
      <c r="H1614" s="14">
        <f>G1614-F1614</f>
        <v>-3.400000000001455</v>
      </c>
      <c r="I1614" s="14">
        <v>35471</v>
      </c>
      <c r="J1614" s="14">
        <f>I1614/G1614*100</f>
        <v>99.99323436715962</v>
      </c>
      <c r="K1614" s="14">
        <f>I1614-G1614</f>
        <v>-2.400000000001455</v>
      </c>
    </row>
    <row r="1615" spans="1:11" ht="15.75">
      <c r="A1615" s="15" t="s">
        <v>45</v>
      </c>
      <c r="B1615" s="16" t="s">
        <v>1427</v>
      </c>
      <c r="C1615" s="17" t="s">
        <v>340</v>
      </c>
      <c r="D1615" s="16" t="s">
        <v>92</v>
      </c>
      <c r="E1615" s="16" t="s">
        <v>94</v>
      </c>
      <c r="F1615" s="14">
        <v>35476.8</v>
      </c>
      <c r="G1615" s="14">
        <v>35473.4</v>
      </c>
      <c r="H1615" s="14">
        <f>G1615-F1615</f>
        <v>-3.400000000001455</v>
      </c>
      <c r="I1615" s="14">
        <v>35471</v>
      </c>
      <c r="J1615" s="14">
        <f>I1615/G1615*100</f>
        <v>99.99323436715962</v>
      </c>
      <c r="K1615" s="14">
        <f>I1615-G1615</f>
        <v>-2.400000000001455</v>
      </c>
    </row>
    <row r="1616" spans="1:11" ht="15.75">
      <c r="A1616" s="15" t="s">
        <v>345</v>
      </c>
      <c r="B1616" s="16" t="s">
        <v>1427</v>
      </c>
      <c r="C1616" s="17" t="s">
        <v>346</v>
      </c>
      <c r="D1616" s="16"/>
      <c r="E1616" s="16"/>
      <c r="F1616" s="14">
        <v>0</v>
      </c>
      <c r="G1616" s="14">
        <v>3.3</v>
      </c>
      <c r="H1616" s="14">
        <f>G1616-F1616</f>
        <v>3.3</v>
      </c>
      <c r="I1616" s="14">
        <v>3.3</v>
      </c>
      <c r="J1616" s="14">
        <f>I1616/G1616*100</f>
        <v>100</v>
      </c>
      <c r="K1616" s="14">
        <f>I1616-G1616</f>
        <v>0</v>
      </c>
    </row>
    <row r="1617" spans="1:11" ht="15.75">
      <c r="A1617" s="15" t="s">
        <v>45</v>
      </c>
      <c r="B1617" s="16" t="s">
        <v>1427</v>
      </c>
      <c r="C1617" s="17" t="s">
        <v>346</v>
      </c>
      <c r="D1617" s="16" t="s">
        <v>92</v>
      </c>
      <c r="E1617" s="16" t="s">
        <v>94</v>
      </c>
      <c r="F1617" s="14">
        <v>0</v>
      </c>
      <c r="G1617" s="14">
        <v>3.3</v>
      </c>
      <c r="H1617" s="14">
        <f>G1617-F1617</f>
        <v>3.3</v>
      </c>
      <c r="I1617" s="14">
        <v>3.3</v>
      </c>
      <c r="J1617" s="14">
        <f>I1617/G1617*100</f>
        <v>100</v>
      </c>
      <c r="K1617" s="14">
        <f>I1617-G1617</f>
        <v>0</v>
      </c>
    </row>
    <row r="1618" spans="1:11" ht="15.75">
      <c r="A1618" s="15" t="s">
        <v>343</v>
      </c>
      <c r="B1618" s="16" t="s">
        <v>1427</v>
      </c>
      <c r="C1618" s="17" t="s">
        <v>344</v>
      </c>
      <c r="D1618" s="16"/>
      <c r="E1618" s="16"/>
      <c r="F1618" s="14">
        <v>274</v>
      </c>
      <c r="G1618" s="14">
        <v>274</v>
      </c>
      <c r="H1618" s="14">
        <f>G1618-F1618</f>
        <v>0</v>
      </c>
      <c r="I1618" s="14">
        <v>109.8</v>
      </c>
      <c r="J1618" s="14">
        <f>I1618/G1618*100</f>
        <v>40.07299270072993</v>
      </c>
      <c r="K1618" s="14">
        <f>I1618-G1618</f>
        <v>-164.2</v>
      </c>
    </row>
    <row r="1619" spans="1:11" ht="15.75">
      <c r="A1619" s="15" t="s">
        <v>45</v>
      </c>
      <c r="B1619" s="16" t="s">
        <v>1427</v>
      </c>
      <c r="C1619" s="17" t="s">
        <v>344</v>
      </c>
      <c r="D1619" s="16" t="s">
        <v>92</v>
      </c>
      <c r="E1619" s="16" t="s">
        <v>94</v>
      </c>
      <c r="F1619" s="14">
        <v>274</v>
      </c>
      <c r="G1619" s="14">
        <v>274</v>
      </c>
      <c r="H1619" s="14">
        <f>G1619-F1619</f>
        <v>0</v>
      </c>
      <c r="I1619" s="14">
        <v>109.8</v>
      </c>
      <c r="J1619" s="14">
        <f>I1619/G1619*100</f>
        <v>40.07299270072993</v>
      </c>
      <c r="K1619" s="14">
        <f>I1619-G1619</f>
        <v>-164.2</v>
      </c>
    </row>
    <row r="1620" spans="1:11" ht="31.5">
      <c r="A1620" s="15" t="s">
        <v>1428</v>
      </c>
      <c r="B1620" s="16" t="s">
        <v>1429</v>
      </c>
      <c r="C1620" s="17"/>
      <c r="D1620" s="16"/>
      <c r="E1620" s="16"/>
      <c r="F1620" s="14">
        <v>15653.2</v>
      </c>
      <c r="G1620" s="14">
        <v>15653.2</v>
      </c>
      <c r="H1620" s="14">
        <f>G1620-F1620</f>
        <v>0</v>
      </c>
      <c r="I1620" s="14">
        <v>14776.5</v>
      </c>
      <c r="J1620" s="14">
        <f>I1620/G1620*100</f>
        <v>94.39922827281322</v>
      </c>
      <c r="K1620" s="14">
        <f>I1620-G1620</f>
        <v>-876.7000000000007</v>
      </c>
    </row>
    <row r="1621" spans="1:11" ht="31.5">
      <c r="A1621" s="15" t="s">
        <v>339</v>
      </c>
      <c r="B1621" s="16" t="s">
        <v>1429</v>
      </c>
      <c r="C1621" s="17" t="s">
        <v>340</v>
      </c>
      <c r="D1621" s="16"/>
      <c r="E1621" s="16"/>
      <c r="F1621" s="14">
        <v>15653.2</v>
      </c>
      <c r="G1621" s="14">
        <v>15653.2</v>
      </c>
      <c r="H1621" s="14">
        <f>G1621-F1621</f>
        <v>0</v>
      </c>
      <c r="I1621" s="14">
        <v>14776.5</v>
      </c>
      <c r="J1621" s="14">
        <f>I1621/G1621*100</f>
        <v>94.39922827281322</v>
      </c>
      <c r="K1621" s="14">
        <f>I1621-G1621</f>
        <v>-876.7000000000007</v>
      </c>
    </row>
    <row r="1622" spans="1:11" ht="15.75">
      <c r="A1622" s="15" t="s">
        <v>45</v>
      </c>
      <c r="B1622" s="16" t="s">
        <v>1429</v>
      </c>
      <c r="C1622" s="17" t="s">
        <v>340</v>
      </c>
      <c r="D1622" s="16" t="s">
        <v>92</v>
      </c>
      <c r="E1622" s="16" t="s">
        <v>94</v>
      </c>
      <c r="F1622" s="14">
        <v>15653.2</v>
      </c>
      <c r="G1622" s="14">
        <v>15653.2</v>
      </c>
      <c r="H1622" s="14">
        <f>G1622-F1622</f>
        <v>0</v>
      </c>
      <c r="I1622" s="14">
        <v>14776.5</v>
      </c>
      <c r="J1622" s="14">
        <f>I1622/G1622*100</f>
        <v>94.39922827281322</v>
      </c>
      <c r="K1622" s="14">
        <f>I1622-G1622</f>
        <v>-876.7000000000007</v>
      </c>
    </row>
    <row r="1623" spans="1:11" ht="31.5">
      <c r="A1623" s="15" t="s">
        <v>1430</v>
      </c>
      <c r="B1623" s="16" t="s">
        <v>1431</v>
      </c>
      <c r="C1623" s="17"/>
      <c r="D1623" s="16"/>
      <c r="E1623" s="16"/>
      <c r="F1623" s="14">
        <v>31100.6</v>
      </c>
      <c r="G1623" s="14">
        <v>31100.6</v>
      </c>
      <c r="H1623" s="14">
        <f>G1623-F1623</f>
        <v>0</v>
      </c>
      <c r="I1623" s="14">
        <v>30795.5</v>
      </c>
      <c r="J1623" s="14">
        <f>I1623/G1623*100</f>
        <v>99.01898998733144</v>
      </c>
      <c r="K1623" s="14">
        <f>I1623-G1623</f>
        <v>-305.09999999999854</v>
      </c>
    </row>
    <row r="1624" spans="1:11" ht="15.75">
      <c r="A1624" s="15" t="s">
        <v>253</v>
      </c>
      <c r="B1624" s="16" t="s">
        <v>1432</v>
      </c>
      <c r="C1624" s="17"/>
      <c r="D1624" s="16"/>
      <c r="E1624" s="16"/>
      <c r="F1624" s="14">
        <v>25028.8</v>
      </c>
      <c r="G1624" s="14">
        <v>25028.8</v>
      </c>
      <c r="H1624" s="14">
        <f>G1624-F1624</f>
        <v>0</v>
      </c>
      <c r="I1624" s="14">
        <v>24969.4</v>
      </c>
      <c r="J1624" s="14">
        <f>I1624/G1624*100</f>
        <v>99.76267340024293</v>
      </c>
      <c r="K1624" s="14">
        <f>I1624-G1624</f>
        <v>-59.39999999999782</v>
      </c>
    </row>
    <row r="1625" spans="1:11" ht="47.25">
      <c r="A1625" s="15" t="s">
        <v>337</v>
      </c>
      <c r="B1625" s="16" t="s">
        <v>1432</v>
      </c>
      <c r="C1625" s="17" t="s">
        <v>338</v>
      </c>
      <c r="D1625" s="16"/>
      <c r="E1625" s="16"/>
      <c r="F1625" s="14">
        <v>19219.4</v>
      </c>
      <c r="G1625" s="14">
        <v>19219.4</v>
      </c>
      <c r="H1625" s="14">
        <f>G1625-F1625</f>
        <v>0</v>
      </c>
      <c r="I1625" s="14">
        <v>19165</v>
      </c>
      <c r="J1625" s="14">
        <f>I1625/G1625*100</f>
        <v>99.71695266241402</v>
      </c>
      <c r="K1625" s="14">
        <f>I1625-G1625</f>
        <v>-54.400000000001455</v>
      </c>
    </row>
    <row r="1626" spans="1:11" ht="15.75">
      <c r="A1626" s="15" t="s">
        <v>10</v>
      </c>
      <c r="B1626" s="16" t="s">
        <v>1432</v>
      </c>
      <c r="C1626" s="17" t="s">
        <v>338</v>
      </c>
      <c r="D1626" s="16" t="s">
        <v>92</v>
      </c>
      <c r="E1626" s="16" t="s">
        <v>90</v>
      </c>
      <c r="F1626" s="14">
        <v>19219.4</v>
      </c>
      <c r="G1626" s="14">
        <v>19219.4</v>
      </c>
      <c r="H1626" s="14">
        <f>G1626-F1626</f>
        <v>0</v>
      </c>
      <c r="I1626" s="14">
        <v>19165</v>
      </c>
      <c r="J1626" s="14">
        <f>I1626/G1626*100</f>
        <v>99.71695266241402</v>
      </c>
      <c r="K1626" s="14">
        <f>I1626-G1626</f>
        <v>-54.400000000001455</v>
      </c>
    </row>
    <row r="1627" spans="1:11" ht="31.5">
      <c r="A1627" s="15" t="s">
        <v>339</v>
      </c>
      <c r="B1627" s="16" t="s">
        <v>1432</v>
      </c>
      <c r="C1627" s="17" t="s">
        <v>340</v>
      </c>
      <c r="D1627" s="16"/>
      <c r="E1627" s="16"/>
      <c r="F1627" s="14">
        <v>5705.4</v>
      </c>
      <c r="G1627" s="14">
        <v>5705.4</v>
      </c>
      <c r="H1627" s="14">
        <f>G1627-F1627</f>
        <v>0</v>
      </c>
      <c r="I1627" s="14">
        <v>5702.3</v>
      </c>
      <c r="J1627" s="14">
        <f>I1627/G1627*100</f>
        <v>99.94566550986785</v>
      </c>
      <c r="K1627" s="14">
        <f>I1627-G1627</f>
        <v>-3.0999999999994543</v>
      </c>
    </row>
    <row r="1628" spans="1:11" ht="15.75">
      <c r="A1628" s="15" t="s">
        <v>10</v>
      </c>
      <c r="B1628" s="16" t="s">
        <v>1432</v>
      </c>
      <c r="C1628" s="17" t="s">
        <v>340</v>
      </c>
      <c r="D1628" s="16" t="s">
        <v>92</v>
      </c>
      <c r="E1628" s="16" t="s">
        <v>90</v>
      </c>
      <c r="F1628" s="14">
        <v>5705.4</v>
      </c>
      <c r="G1628" s="14">
        <v>5705.4</v>
      </c>
      <c r="H1628" s="14">
        <f>G1628-F1628</f>
        <v>0</v>
      </c>
      <c r="I1628" s="14">
        <v>5702.3</v>
      </c>
      <c r="J1628" s="14">
        <f>I1628/G1628*100</f>
        <v>99.94566550986785</v>
      </c>
      <c r="K1628" s="14">
        <f>I1628-G1628</f>
        <v>-3.0999999999994543</v>
      </c>
    </row>
    <row r="1629" spans="1:11" ht="15.75">
      <c r="A1629" s="15" t="s">
        <v>343</v>
      </c>
      <c r="B1629" s="16" t="s">
        <v>1432</v>
      </c>
      <c r="C1629" s="17" t="s">
        <v>344</v>
      </c>
      <c r="D1629" s="16"/>
      <c r="E1629" s="16"/>
      <c r="F1629" s="14">
        <v>104</v>
      </c>
      <c r="G1629" s="14">
        <v>104</v>
      </c>
      <c r="H1629" s="14">
        <f>G1629-F1629</f>
        <v>0</v>
      </c>
      <c r="I1629" s="14">
        <v>102.1</v>
      </c>
      <c r="J1629" s="14">
        <f>I1629/G1629*100</f>
        <v>98.17307692307692</v>
      </c>
      <c r="K1629" s="14">
        <f>I1629-G1629</f>
        <v>-1.9000000000000057</v>
      </c>
    </row>
    <row r="1630" spans="1:11" ht="15.75">
      <c r="A1630" s="15" t="s">
        <v>10</v>
      </c>
      <c r="B1630" s="16" t="s">
        <v>1432</v>
      </c>
      <c r="C1630" s="17" t="s">
        <v>344</v>
      </c>
      <c r="D1630" s="16" t="s">
        <v>92</v>
      </c>
      <c r="E1630" s="16" t="s">
        <v>90</v>
      </c>
      <c r="F1630" s="14">
        <v>104</v>
      </c>
      <c r="G1630" s="14">
        <v>104</v>
      </c>
      <c r="H1630" s="14">
        <f>G1630-F1630</f>
        <v>0</v>
      </c>
      <c r="I1630" s="14">
        <v>102.1</v>
      </c>
      <c r="J1630" s="14">
        <f>I1630/G1630*100</f>
        <v>98.17307692307692</v>
      </c>
      <c r="K1630" s="14">
        <f>I1630-G1630</f>
        <v>-1.9000000000000057</v>
      </c>
    </row>
    <row r="1631" spans="1:11" ht="15.75">
      <c r="A1631" s="15" t="s">
        <v>305</v>
      </c>
      <c r="B1631" s="16" t="s">
        <v>1433</v>
      </c>
      <c r="C1631" s="17"/>
      <c r="D1631" s="16"/>
      <c r="E1631" s="16"/>
      <c r="F1631" s="14">
        <v>426.2</v>
      </c>
      <c r="G1631" s="14">
        <v>426.2</v>
      </c>
      <c r="H1631" s="14">
        <f>G1631-F1631</f>
        <v>0</v>
      </c>
      <c r="I1631" s="14">
        <v>180.5</v>
      </c>
      <c r="J1631" s="14">
        <f>I1631/G1631*100</f>
        <v>42.351008916001874</v>
      </c>
      <c r="K1631" s="14">
        <f>I1631-G1631</f>
        <v>-245.7</v>
      </c>
    </row>
    <row r="1632" spans="1:11" ht="31.5">
      <c r="A1632" s="15" t="s">
        <v>339</v>
      </c>
      <c r="B1632" s="16" t="s">
        <v>1433</v>
      </c>
      <c r="C1632" s="17" t="s">
        <v>340</v>
      </c>
      <c r="D1632" s="16"/>
      <c r="E1632" s="16"/>
      <c r="F1632" s="14">
        <v>426.2</v>
      </c>
      <c r="G1632" s="14">
        <v>426.2</v>
      </c>
      <c r="H1632" s="14">
        <f>G1632-F1632</f>
        <v>0</v>
      </c>
      <c r="I1632" s="14">
        <v>180.5</v>
      </c>
      <c r="J1632" s="14">
        <f>I1632/G1632*100</f>
        <v>42.351008916001874</v>
      </c>
      <c r="K1632" s="14">
        <f>I1632-G1632</f>
        <v>-245.7</v>
      </c>
    </row>
    <row r="1633" spans="1:11" ht="15.75">
      <c r="A1633" s="15" t="s">
        <v>45</v>
      </c>
      <c r="B1633" s="16" t="s">
        <v>1433</v>
      </c>
      <c r="C1633" s="17" t="s">
        <v>340</v>
      </c>
      <c r="D1633" s="16" t="s">
        <v>92</v>
      </c>
      <c r="E1633" s="16" t="s">
        <v>94</v>
      </c>
      <c r="F1633" s="14">
        <v>426.2</v>
      </c>
      <c r="G1633" s="14">
        <v>426.2</v>
      </c>
      <c r="H1633" s="14">
        <f>G1633-F1633</f>
        <v>0</v>
      </c>
      <c r="I1633" s="14">
        <v>180.5</v>
      </c>
      <c r="J1633" s="14">
        <f>I1633/G1633*100</f>
        <v>42.351008916001874</v>
      </c>
      <c r="K1633" s="14">
        <f>I1633-G1633</f>
        <v>-245.7</v>
      </c>
    </row>
    <row r="1634" spans="1:11" ht="31.5">
      <c r="A1634" s="15" t="s">
        <v>306</v>
      </c>
      <c r="B1634" s="16" t="s">
        <v>1434</v>
      </c>
      <c r="C1634" s="17"/>
      <c r="D1634" s="16"/>
      <c r="E1634" s="16"/>
      <c r="F1634" s="14">
        <v>5645.6</v>
      </c>
      <c r="G1634" s="14">
        <v>5645.6</v>
      </c>
      <c r="H1634" s="14">
        <f>G1634-F1634</f>
        <v>0</v>
      </c>
      <c r="I1634" s="14">
        <v>5645.6</v>
      </c>
      <c r="J1634" s="14">
        <f>I1634/G1634*100</f>
        <v>100</v>
      </c>
      <c r="K1634" s="14">
        <f>I1634-G1634</f>
        <v>0</v>
      </c>
    </row>
    <row r="1635" spans="1:11" ht="31.5">
      <c r="A1635" s="15" t="s">
        <v>339</v>
      </c>
      <c r="B1635" s="16" t="s">
        <v>1434</v>
      </c>
      <c r="C1635" s="17" t="s">
        <v>340</v>
      </c>
      <c r="D1635" s="16"/>
      <c r="E1635" s="16"/>
      <c r="F1635" s="14">
        <v>5645.6</v>
      </c>
      <c r="G1635" s="14">
        <v>5645.6</v>
      </c>
      <c r="H1635" s="14">
        <f>G1635-F1635</f>
        <v>0</v>
      </c>
      <c r="I1635" s="14">
        <v>5645.6</v>
      </c>
      <c r="J1635" s="14">
        <f>I1635/G1635*100</f>
        <v>100</v>
      </c>
      <c r="K1635" s="14">
        <f>I1635-G1635</f>
        <v>0</v>
      </c>
    </row>
    <row r="1636" spans="1:11" ht="15.75">
      <c r="A1636" s="15" t="s">
        <v>3</v>
      </c>
      <c r="B1636" s="16" t="s">
        <v>1434</v>
      </c>
      <c r="C1636" s="17" t="s">
        <v>340</v>
      </c>
      <c r="D1636" s="16" t="s">
        <v>93</v>
      </c>
      <c r="E1636" s="16" t="s">
        <v>93</v>
      </c>
      <c r="F1636" s="14">
        <v>5645.6</v>
      </c>
      <c r="G1636" s="14">
        <v>5645.6</v>
      </c>
      <c r="H1636" s="14">
        <f>G1636-F1636</f>
        <v>0</v>
      </c>
      <c r="I1636" s="14">
        <v>5645.6</v>
      </c>
      <c r="J1636" s="14">
        <f>I1636/G1636*100</f>
        <v>100</v>
      </c>
      <c r="K1636" s="14">
        <f>I1636-G1636</f>
        <v>0</v>
      </c>
    </row>
    <row r="1637" spans="1:11" ht="31.5">
      <c r="A1637" s="15" t="s">
        <v>1435</v>
      </c>
      <c r="B1637" s="16" t="s">
        <v>1436</v>
      </c>
      <c r="C1637" s="17"/>
      <c r="D1637" s="16"/>
      <c r="E1637" s="16"/>
      <c r="F1637" s="14">
        <v>1661236.5</v>
      </c>
      <c r="G1637" s="14">
        <v>1660716.9</v>
      </c>
      <c r="H1637" s="14">
        <f>G1637-F1637</f>
        <v>-519.6000000000931</v>
      </c>
      <c r="I1637" s="14">
        <v>1659606.2</v>
      </c>
      <c r="J1637" s="14">
        <f>I1637/G1637*100</f>
        <v>99.9331192450682</v>
      </c>
      <c r="K1637" s="14">
        <f>I1637-G1637</f>
        <v>-1110.6999999999534</v>
      </c>
    </row>
    <row r="1638" spans="1:11" ht="15.75">
      <c r="A1638" s="15" t="s">
        <v>253</v>
      </c>
      <c r="B1638" s="16" t="s">
        <v>1437</v>
      </c>
      <c r="C1638" s="17"/>
      <c r="D1638" s="16"/>
      <c r="E1638" s="16"/>
      <c r="F1638" s="14">
        <v>1108975.9</v>
      </c>
      <c r="G1638" s="14">
        <v>1108975.9</v>
      </c>
      <c r="H1638" s="14">
        <f>G1638-F1638</f>
        <v>0</v>
      </c>
      <c r="I1638" s="14">
        <v>1108493.9</v>
      </c>
      <c r="J1638" s="14">
        <f>I1638/G1638*100</f>
        <v>99.95653647658168</v>
      </c>
      <c r="K1638" s="14">
        <f>I1638-G1638</f>
        <v>-482</v>
      </c>
    </row>
    <row r="1639" spans="1:11" ht="47.25">
      <c r="A1639" s="15" t="s">
        <v>337</v>
      </c>
      <c r="B1639" s="16" t="s">
        <v>1437</v>
      </c>
      <c r="C1639" s="17" t="s">
        <v>338</v>
      </c>
      <c r="D1639" s="16"/>
      <c r="E1639" s="16"/>
      <c r="F1639" s="14">
        <v>872423.8</v>
      </c>
      <c r="G1639" s="14">
        <v>872423.8</v>
      </c>
      <c r="H1639" s="14">
        <f>G1639-F1639</f>
        <v>0</v>
      </c>
      <c r="I1639" s="14">
        <v>871941.8</v>
      </c>
      <c r="J1639" s="14">
        <f>I1639/G1639*100</f>
        <v>99.94475162186085</v>
      </c>
      <c r="K1639" s="14">
        <f>I1639-G1639</f>
        <v>-482</v>
      </c>
    </row>
    <row r="1640" spans="1:11" ht="15.75">
      <c r="A1640" s="15" t="s">
        <v>40</v>
      </c>
      <c r="B1640" s="16" t="s">
        <v>1437</v>
      </c>
      <c r="C1640" s="17" t="s">
        <v>338</v>
      </c>
      <c r="D1640" s="16" t="s">
        <v>93</v>
      </c>
      <c r="E1640" s="16" t="s">
        <v>97</v>
      </c>
      <c r="F1640" s="14">
        <v>872423.8</v>
      </c>
      <c r="G1640" s="14">
        <v>872423.8</v>
      </c>
      <c r="H1640" s="14">
        <f>G1640-F1640</f>
        <v>0</v>
      </c>
      <c r="I1640" s="14">
        <v>871941.8</v>
      </c>
      <c r="J1640" s="14">
        <f>I1640/G1640*100</f>
        <v>99.94475162186085</v>
      </c>
      <c r="K1640" s="14">
        <f>I1640-G1640</f>
        <v>-482</v>
      </c>
    </row>
    <row r="1641" spans="1:11" ht="31.5">
      <c r="A1641" s="15" t="s">
        <v>339</v>
      </c>
      <c r="B1641" s="16" t="s">
        <v>1437</v>
      </c>
      <c r="C1641" s="17" t="s">
        <v>340</v>
      </c>
      <c r="D1641" s="16"/>
      <c r="E1641" s="16"/>
      <c r="F1641" s="14">
        <v>227033.9</v>
      </c>
      <c r="G1641" s="14">
        <v>227033.9</v>
      </c>
      <c r="H1641" s="14">
        <f>G1641-F1641</f>
        <v>0</v>
      </c>
      <c r="I1641" s="14">
        <v>227033.9</v>
      </c>
      <c r="J1641" s="14">
        <f>I1641/G1641*100</f>
        <v>100</v>
      </c>
      <c r="K1641" s="14">
        <f>I1641-G1641</f>
        <v>0</v>
      </c>
    </row>
    <row r="1642" spans="1:11" ht="15.75">
      <c r="A1642" s="15" t="s">
        <v>40</v>
      </c>
      <c r="B1642" s="16" t="s">
        <v>1437</v>
      </c>
      <c r="C1642" s="17" t="s">
        <v>340</v>
      </c>
      <c r="D1642" s="16" t="s">
        <v>93</v>
      </c>
      <c r="E1642" s="16" t="s">
        <v>97</v>
      </c>
      <c r="F1642" s="14">
        <v>227033.9</v>
      </c>
      <c r="G1642" s="14">
        <v>227033.9</v>
      </c>
      <c r="H1642" s="14">
        <f>G1642-F1642</f>
        <v>0</v>
      </c>
      <c r="I1642" s="14">
        <v>227033.9</v>
      </c>
      <c r="J1642" s="14">
        <f>I1642/G1642*100</f>
        <v>100</v>
      </c>
      <c r="K1642" s="14">
        <f>I1642-G1642</f>
        <v>0</v>
      </c>
    </row>
    <row r="1643" spans="1:11" ht="15.75">
      <c r="A1643" s="15" t="s">
        <v>343</v>
      </c>
      <c r="B1643" s="16" t="s">
        <v>1437</v>
      </c>
      <c r="C1643" s="17" t="s">
        <v>344</v>
      </c>
      <c r="D1643" s="16"/>
      <c r="E1643" s="16"/>
      <c r="F1643" s="14">
        <v>9518.2</v>
      </c>
      <c r="G1643" s="14">
        <v>9518.2</v>
      </c>
      <c r="H1643" s="14">
        <f>G1643-F1643</f>
        <v>0</v>
      </c>
      <c r="I1643" s="14">
        <v>9518.2</v>
      </c>
      <c r="J1643" s="14">
        <f>I1643/G1643*100</f>
        <v>100</v>
      </c>
      <c r="K1643" s="14">
        <f>I1643-G1643</f>
        <v>0</v>
      </c>
    </row>
    <row r="1644" spans="1:11" ht="15.75">
      <c r="A1644" s="15" t="s">
        <v>40</v>
      </c>
      <c r="B1644" s="16" t="s">
        <v>1437</v>
      </c>
      <c r="C1644" s="17" t="s">
        <v>344</v>
      </c>
      <c r="D1644" s="16" t="s">
        <v>93</v>
      </c>
      <c r="E1644" s="16" t="s">
        <v>97</v>
      </c>
      <c r="F1644" s="14">
        <v>9518.2</v>
      </c>
      <c r="G1644" s="14">
        <v>9518.2</v>
      </c>
      <c r="H1644" s="14">
        <f>G1644-F1644</f>
        <v>0</v>
      </c>
      <c r="I1644" s="14">
        <v>9518.2</v>
      </c>
      <c r="J1644" s="14">
        <f>I1644/G1644*100</f>
        <v>100</v>
      </c>
      <c r="K1644" s="14">
        <f>I1644-G1644</f>
        <v>0</v>
      </c>
    </row>
    <row r="1645" spans="1:11" ht="15.75">
      <c r="A1645" s="15" t="s">
        <v>452</v>
      </c>
      <c r="B1645" s="16" t="s">
        <v>1438</v>
      </c>
      <c r="C1645" s="17"/>
      <c r="D1645" s="16"/>
      <c r="E1645" s="16"/>
      <c r="F1645" s="14">
        <v>4571.3</v>
      </c>
      <c r="G1645" s="14">
        <v>4571.3</v>
      </c>
      <c r="H1645" s="14">
        <f>G1645-F1645</f>
        <v>0</v>
      </c>
      <c r="I1645" s="14">
        <v>4571.3</v>
      </c>
      <c r="J1645" s="14">
        <f>I1645/G1645*100</f>
        <v>100</v>
      </c>
      <c r="K1645" s="14">
        <f>I1645-G1645</f>
        <v>0</v>
      </c>
    </row>
    <row r="1646" spans="1:11" ht="31.5">
      <c r="A1646" s="15" t="s">
        <v>339</v>
      </c>
      <c r="B1646" s="16" t="s">
        <v>1438</v>
      </c>
      <c r="C1646" s="17" t="s">
        <v>340</v>
      </c>
      <c r="D1646" s="16"/>
      <c r="E1646" s="16"/>
      <c r="F1646" s="14">
        <v>4571.3</v>
      </c>
      <c r="G1646" s="14">
        <v>4571.3</v>
      </c>
      <c r="H1646" s="14">
        <f>G1646-F1646</f>
        <v>0</v>
      </c>
      <c r="I1646" s="14">
        <v>4571.3</v>
      </c>
      <c r="J1646" s="14">
        <f>I1646/G1646*100</f>
        <v>100</v>
      </c>
      <c r="K1646" s="14">
        <f>I1646-G1646</f>
        <v>0</v>
      </c>
    </row>
    <row r="1647" spans="1:11" ht="15.75">
      <c r="A1647" s="15" t="s">
        <v>40</v>
      </c>
      <c r="B1647" s="16" t="s">
        <v>1438</v>
      </c>
      <c r="C1647" s="17" t="s">
        <v>340</v>
      </c>
      <c r="D1647" s="16" t="s">
        <v>93</v>
      </c>
      <c r="E1647" s="16" t="s">
        <v>97</v>
      </c>
      <c r="F1647" s="14">
        <v>4571.3</v>
      </c>
      <c r="G1647" s="14">
        <v>4571.3</v>
      </c>
      <c r="H1647" s="14">
        <f>G1647-F1647</f>
        <v>0</v>
      </c>
      <c r="I1647" s="14">
        <v>4571.3</v>
      </c>
      <c r="J1647" s="14">
        <f>I1647/G1647*100</f>
        <v>100</v>
      </c>
      <c r="K1647" s="14">
        <f>I1647-G1647</f>
        <v>0</v>
      </c>
    </row>
    <row r="1648" spans="1:11" ht="15.75">
      <c r="A1648" s="15" t="s">
        <v>453</v>
      </c>
      <c r="B1648" s="16" t="s">
        <v>1439</v>
      </c>
      <c r="C1648" s="17"/>
      <c r="D1648" s="16"/>
      <c r="E1648" s="16"/>
      <c r="F1648" s="14">
        <v>54500</v>
      </c>
      <c r="G1648" s="14">
        <v>54500</v>
      </c>
      <c r="H1648" s="14">
        <f>G1648-F1648</f>
        <v>0</v>
      </c>
      <c r="I1648" s="14">
        <v>54500</v>
      </c>
      <c r="J1648" s="14">
        <f>I1648/G1648*100</f>
        <v>100</v>
      </c>
      <c r="K1648" s="14">
        <f>I1648-G1648</f>
        <v>0</v>
      </c>
    </row>
    <row r="1649" spans="1:11" ht="31.5">
      <c r="A1649" s="15" t="s">
        <v>339</v>
      </c>
      <c r="B1649" s="16" t="s">
        <v>1439</v>
      </c>
      <c r="C1649" s="17" t="s">
        <v>340</v>
      </c>
      <c r="D1649" s="16"/>
      <c r="E1649" s="16"/>
      <c r="F1649" s="14">
        <v>54500</v>
      </c>
      <c r="G1649" s="14">
        <v>54500</v>
      </c>
      <c r="H1649" s="14">
        <f>G1649-F1649</f>
        <v>0</v>
      </c>
      <c r="I1649" s="14">
        <v>54500</v>
      </c>
      <c r="J1649" s="14">
        <f>I1649/G1649*100</f>
        <v>100</v>
      </c>
      <c r="K1649" s="14">
        <f>I1649-G1649</f>
        <v>0</v>
      </c>
    </row>
    <row r="1650" spans="1:11" ht="15.75">
      <c r="A1650" s="15" t="s">
        <v>40</v>
      </c>
      <c r="B1650" s="16" t="s">
        <v>1439</v>
      </c>
      <c r="C1650" s="17" t="s">
        <v>340</v>
      </c>
      <c r="D1650" s="16" t="s">
        <v>93</v>
      </c>
      <c r="E1650" s="16" t="s">
        <v>97</v>
      </c>
      <c r="F1650" s="14">
        <v>54500</v>
      </c>
      <c r="G1650" s="14">
        <v>54500</v>
      </c>
      <c r="H1650" s="14">
        <f>G1650-F1650</f>
        <v>0</v>
      </c>
      <c r="I1650" s="14">
        <v>54500</v>
      </c>
      <c r="J1650" s="14">
        <f>I1650/G1650*100</f>
        <v>100</v>
      </c>
      <c r="K1650" s="14">
        <f>I1650-G1650</f>
        <v>0</v>
      </c>
    </row>
    <row r="1651" spans="1:11" ht="15.75">
      <c r="A1651" s="15" t="s">
        <v>158</v>
      </c>
      <c r="B1651" s="16" t="s">
        <v>1440</v>
      </c>
      <c r="C1651" s="17"/>
      <c r="D1651" s="16"/>
      <c r="E1651" s="16"/>
      <c r="F1651" s="14">
        <v>407818.1</v>
      </c>
      <c r="G1651" s="14">
        <v>407298.7</v>
      </c>
      <c r="H1651" s="14">
        <f>G1651-F1651</f>
        <v>-519.3999999999651</v>
      </c>
      <c r="I1651" s="14">
        <v>406670</v>
      </c>
      <c r="J1651" s="14">
        <f>I1651/G1651*100</f>
        <v>99.84564154022588</v>
      </c>
      <c r="K1651" s="14">
        <f>I1651-G1651</f>
        <v>-628.7000000000116</v>
      </c>
    </row>
    <row r="1652" spans="1:11" ht="47.25">
      <c r="A1652" s="15" t="s">
        <v>337</v>
      </c>
      <c r="B1652" s="16" t="s">
        <v>1440</v>
      </c>
      <c r="C1652" s="17" t="s">
        <v>338</v>
      </c>
      <c r="D1652" s="16"/>
      <c r="E1652" s="16"/>
      <c r="F1652" s="14">
        <v>260205.6</v>
      </c>
      <c r="G1652" s="14">
        <v>260779.6</v>
      </c>
      <c r="H1652" s="14">
        <f>G1652-F1652</f>
        <v>574</v>
      </c>
      <c r="I1652" s="14">
        <v>260151.1</v>
      </c>
      <c r="J1652" s="14">
        <f>I1652/G1652*100</f>
        <v>99.75899188433452</v>
      </c>
      <c r="K1652" s="14">
        <f>I1652-G1652</f>
        <v>-628.5</v>
      </c>
    </row>
    <row r="1653" spans="1:11" ht="15.75">
      <c r="A1653" s="15" t="s">
        <v>40</v>
      </c>
      <c r="B1653" s="16" t="s">
        <v>1440</v>
      </c>
      <c r="C1653" s="17" t="s">
        <v>338</v>
      </c>
      <c r="D1653" s="16" t="s">
        <v>93</v>
      </c>
      <c r="E1653" s="16" t="s">
        <v>97</v>
      </c>
      <c r="F1653" s="14">
        <v>260205.6</v>
      </c>
      <c r="G1653" s="14">
        <v>260779.6</v>
      </c>
      <c r="H1653" s="14">
        <f>G1653-F1653</f>
        <v>574</v>
      </c>
      <c r="I1653" s="14">
        <v>260151.1</v>
      </c>
      <c r="J1653" s="14">
        <f>I1653/G1653*100</f>
        <v>99.75899188433452</v>
      </c>
      <c r="K1653" s="14">
        <f>I1653-G1653</f>
        <v>-628.5</v>
      </c>
    </row>
    <row r="1654" spans="1:11" ht="31.5">
      <c r="A1654" s="15" t="s">
        <v>339</v>
      </c>
      <c r="B1654" s="16" t="s">
        <v>1440</v>
      </c>
      <c r="C1654" s="17" t="s">
        <v>340</v>
      </c>
      <c r="D1654" s="16"/>
      <c r="E1654" s="16"/>
      <c r="F1654" s="14">
        <v>145612.5</v>
      </c>
      <c r="G1654" s="14">
        <v>145612.5</v>
      </c>
      <c r="H1654" s="14">
        <f>G1654-F1654</f>
        <v>0</v>
      </c>
      <c r="I1654" s="14">
        <v>145612.5</v>
      </c>
      <c r="J1654" s="14">
        <f>I1654/G1654*100</f>
        <v>100</v>
      </c>
      <c r="K1654" s="14">
        <f>I1654-G1654</f>
        <v>0</v>
      </c>
    </row>
    <row r="1655" spans="1:11" ht="15.75">
      <c r="A1655" s="15" t="s">
        <v>40</v>
      </c>
      <c r="B1655" s="16" t="s">
        <v>1440</v>
      </c>
      <c r="C1655" s="17" t="s">
        <v>340</v>
      </c>
      <c r="D1655" s="16" t="s">
        <v>93</v>
      </c>
      <c r="E1655" s="16" t="s">
        <v>97</v>
      </c>
      <c r="F1655" s="14">
        <v>145612.5</v>
      </c>
      <c r="G1655" s="14">
        <v>145612.5</v>
      </c>
      <c r="H1655" s="14">
        <f>G1655-F1655</f>
        <v>0</v>
      </c>
      <c r="I1655" s="14">
        <v>145612.5</v>
      </c>
      <c r="J1655" s="14">
        <f>I1655/G1655*100</f>
        <v>100</v>
      </c>
      <c r="K1655" s="14">
        <f>I1655-G1655</f>
        <v>0</v>
      </c>
    </row>
    <row r="1656" spans="1:11" ht="15.75">
      <c r="A1656" s="15" t="s">
        <v>343</v>
      </c>
      <c r="B1656" s="16" t="s">
        <v>1440</v>
      </c>
      <c r="C1656" s="17" t="s">
        <v>344</v>
      </c>
      <c r="D1656" s="16"/>
      <c r="E1656" s="16"/>
      <c r="F1656" s="14">
        <v>2000</v>
      </c>
      <c r="G1656" s="14">
        <v>906.6</v>
      </c>
      <c r="H1656" s="14">
        <f>G1656-F1656</f>
        <v>-1093.4</v>
      </c>
      <c r="I1656" s="14">
        <v>906.5</v>
      </c>
      <c r="J1656" s="14">
        <f>I1656/G1656*100</f>
        <v>99.9889697771895</v>
      </c>
      <c r="K1656" s="14">
        <f>I1656-G1656</f>
        <v>-0.10000000000002274</v>
      </c>
    </row>
    <row r="1657" spans="1:11" ht="15.75">
      <c r="A1657" s="15" t="s">
        <v>40</v>
      </c>
      <c r="B1657" s="16" t="s">
        <v>1440</v>
      </c>
      <c r="C1657" s="17" t="s">
        <v>344</v>
      </c>
      <c r="D1657" s="16" t="s">
        <v>93</v>
      </c>
      <c r="E1657" s="16" t="s">
        <v>97</v>
      </c>
      <c r="F1657" s="14">
        <v>2000</v>
      </c>
      <c r="G1657" s="14">
        <v>906.6</v>
      </c>
      <c r="H1657" s="14">
        <f>G1657-F1657</f>
        <v>-1093.4</v>
      </c>
      <c r="I1657" s="14">
        <v>906.5</v>
      </c>
      <c r="J1657" s="14">
        <f>I1657/G1657*100</f>
        <v>99.9889697771895</v>
      </c>
      <c r="K1657" s="14">
        <f>I1657-G1657</f>
        <v>-0.10000000000002274</v>
      </c>
    </row>
    <row r="1658" spans="1:11" ht="15.75">
      <c r="A1658" s="15" t="s">
        <v>1441</v>
      </c>
      <c r="B1658" s="16" t="s">
        <v>1442</v>
      </c>
      <c r="C1658" s="17"/>
      <c r="D1658" s="16"/>
      <c r="E1658" s="16"/>
      <c r="F1658" s="14">
        <v>85371.2</v>
      </c>
      <c r="G1658" s="14">
        <v>85371.1</v>
      </c>
      <c r="H1658" s="14">
        <f>G1658-F1658</f>
        <v>-0.09999999999126885</v>
      </c>
      <c r="I1658" s="14">
        <v>85371</v>
      </c>
      <c r="J1658" s="14">
        <f>I1658/G1658*100</f>
        <v>99.99988286434167</v>
      </c>
      <c r="K1658" s="14">
        <f>I1658-G1658</f>
        <v>-0.10000000000582077</v>
      </c>
    </row>
    <row r="1659" spans="1:11" ht="47.25">
      <c r="A1659" s="15" t="s">
        <v>337</v>
      </c>
      <c r="B1659" s="16" t="s">
        <v>1442</v>
      </c>
      <c r="C1659" s="17" t="s">
        <v>338</v>
      </c>
      <c r="D1659" s="16"/>
      <c r="E1659" s="16"/>
      <c r="F1659" s="14">
        <v>1953</v>
      </c>
      <c r="G1659" s="14">
        <v>941.3</v>
      </c>
      <c r="H1659" s="14">
        <f>G1659-F1659</f>
        <v>-1011.7</v>
      </c>
      <c r="I1659" s="14">
        <v>941.3</v>
      </c>
      <c r="J1659" s="14">
        <f>I1659/G1659*100</f>
        <v>100</v>
      </c>
      <c r="K1659" s="14">
        <f>I1659-G1659</f>
        <v>0</v>
      </c>
    </row>
    <row r="1660" spans="1:11" ht="15.75">
      <c r="A1660" s="15" t="s">
        <v>40</v>
      </c>
      <c r="B1660" s="16" t="s">
        <v>1442</v>
      </c>
      <c r="C1660" s="17" t="s">
        <v>338</v>
      </c>
      <c r="D1660" s="16" t="s">
        <v>93</v>
      </c>
      <c r="E1660" s="16" t="s">
        <v>97</v>
      </c>
      <c r="F1660" s="14">
        <v>1953</v>
      </c>
      <c r="G1660" s="14">
        <v>941.3</v>
      </c>
      <c r="H1660" s="14">
        <f>G1660-F1660</f>
        <v>-1011.7</v>
      </c>
      <c r="I1660" s="14">
        <v>941.3</v>
      </c>
      <c r="J1660" s="14">
        <f>I1660/G1660*100</f>
        <v>100</v>
      </c>
      <c r="K1660" s="14">
        <f>I1660-G1660</f>
        <v>0</v>
      </c>
    </row>
    <row r="1661" spans="1:11" ht="31.5">
      <c r="A1661" s="15" t="s">
        <v>339</v>
      </c>
      <c r="B1661" s="16" t="s">
        <v>1442</v>
      </c>
      <c r="C1661" s="17" t="s">
        <v>340</v>
      </c>
      <c r="D1661" s="16"/>
      <c r="E1661" s="16"/>
      <c r="F1661" s="14">
        <v>83418.2</v>
      </c>
      <c r="G1661" s="14">
        <v>84429.8</v>
      </c>
      <c r="H1661" s="14">
        <f>G1661-F1661</f>
        <v>1011.6000000000058</v>
      </c>
      <c r="I1661" s="14">
        <v>84429.8</v>
      </c>
      <c r="J1661" s="14">
        <f>I1661/G1661*100</f>
        <v>100</v>
      </c>
      <c r="K1661" s="14">
        <f>I1661-G1661</f>
        <v>0</v>
      </c>
    </row>
    <row r="1662" spans="1:11" ht="15.75">
      <c r="A1662" s="15" t="s">
        <v>40</v>
      </c>
      <c r="B1662" s="16" t="s">
        <v>1442</v>
      </c>
      <c r="C1662" s="17" t="s">
        <v>340</v>
      </c>
      <c r="D1662" s="16" t="s">
        <v>93</v>
      </c>
      <c r="E1662" s="16" t="s">
        <v>97</v>
      </c>
      <c r="F1662" s="14">
        <v>83418.2</v>
      </c>
      <c r="G1662" s="14">
        <v>84429.8</v>
      </c>
      <c r="H1662" s="14">
        <f>G1662-F1662</f>
        <v>1011.6000000000058</v>
      </c>
      <c r="I1662" s="14">
        <v>84429.8</v>
      </c>
      <c r="J1662" s="14">
        <f>I1662/G1662*100</f>
        <v>100</v>
      </c>
      <c r="K1662" s="14">
        <f>I1662-G1662</f>
        <v>0</v>
      </c>
    </row>
    <row r="1663" spans="1:11" ht="31.5">
      <c r="A1663" s="15" t="s">
        <v>1443</v>
      </c>
      <c r="B1663" s="16" t="s">
        <v>1444</v>
      </c>
      <c r="C1663" s="17"/>
      <c r="D1663" s="16"/>
      <c r="E1663" s="16"/>
      <c r="F1663" s="14">
        <v>49683</v>
      </c>
      <c r="G1663" s="14">
        <v>49683</v>
      </c>
      <c r="H1663" s="14">
        <f>G1663-F1663</f>
        <v>0</v>
      </c>
      <c r="I1663" s="14">
        <v>47024.3</v>
      </c>
      <c r="J1663" s="14">
        <f>I1663/G1663*100</f>
        <v>94.64867258418373</v>
      </c>
      <c r="K1663" s="14">
        <f>I1663-G1663</f>
        <v>-2658.699999999997</v>
      </c>
    </row>
    <row r="1664" spans="1:11" ht="15.75">
      <c r="A1664" s="15" t="s">
        <v>253</v>
      </c>
      <c r="B1664" s="16" t="s">
        <v>1445</v>
      </c>
      <c r="C1664" s="17"/>
      <c r="D1664" s="16"/>
      <c r="E1664" s="16"/>
      <c r="F1664" s="14">
        <v>19913.3</v>
      </c>
      <c r="G1664" s="14">
        <v>19913.3</v>
      </c>
      <c r="H1664" s="14">
        <f>G1664-F1664</f>
        <v>0</v>
      </c>
      <c r="I1664" s="14">
        <v>17254.8</v>
      </c>
      <c r="J1664" s="14">
        <f>I1664/G1664*100</f>
        <v>86.64962612927039</v>
      </c>
      <c r="K1664" s="14">
        <f>I1664-G1664</f>
        <v>-2658.5</v>
      </c>
    </row>
    <row r="1665" spans="1:11" ht="47.25">
      <c r="A1665" s="15" t="s">
        <v>337</v>
      </c>
      <c r="B1665" s="16" t="s">
        <v>1445</v>
      </c>
      <c r="C1665" s="17" t="s">
        <v>338</v>
      </c>
      <c r="D1665" s="16"/>
      <c r="E1665" s="16"/>
      <c r="F1665" s="14">
        <v>7389.7</v>
      </c>
      <c r="G1665" s="14">
        <v>7389.7</v>
      </c>
      <c r="H1665" s="14">
        <f>G1665-F1665</f>
        <v>0</v>
      </c>
      <c r="I1665" s="14">
        <v>7385.4</v>
      </c>
      <c r="J1665" s="14">
        <f>I1665/G1665*100</f>
        <v>99.94181089895395</v>
      </c>
      <c r="K1665" s="14">
        <f>I1665-G1665</f>
        <v>-4.300000000000182</v>
      </c>
    </row>
    <row r="1666" spans="1:11" ht="15.75">
      <c r="A1666" s="15" t="s">
        <v>7</v>
      </c>
      <c r="B1666" s="16" t="s">
        <v>1445</v>
      </c>
      <c r="C1666" s="17" t="s">
        <v>338</v>
      </c>
      <c r="D1666" s="16" t="s">
        <v>94</v>
      </c>
      <c r="E1666" s="16" t="s">
        <v>89</v>
      </c>
      <c r="F1666" s="14">
        <v>7389.7</v>
      </c>
      <c r="G1666" s="14">
        <v>7389.7</v>
      </c>
      <c r="H1666" s="14">
        <f>G1666-F1666</f>
        <v>0</v>
      </c>
      <c r="I1666" s="14">
        <v>7385.4</v>
      </c>
      <c r="J1666" s="14">
        <f>I1666/G1666*100</f>
        <v>99.94181089895395</v>
      </c>
      <c r="K1666" s="14">
        <f>I1666-G1666</f>
        <v>-4.300000000000182</v>
      </c>
    </row>
    <row r="1667" spans="1:11" ht="31.5">
      <c r="A1667" s="15" t="s">
        <v>339</v>
      </c>
      <c r="B1667" s="16" t="s">
        <v>1445</v>
      </c>
      <c r="C1667" s="17" t="s">
        <v>340</v>
      </c>
      <c r="D1667" s="16"/>
      <c r="E1667" s="16"/>
      <c r="F1667" s="14">
        <v>8929.3</v>
      </c>
      <c r="G1667" s="14">
        <v>8929.3</v>
      </c>
      <c r="H1667" s="14">
        <f>G1667-F1667</f>
        <v>0</v>
      </c>
      <c r="I1667" s="14">
        <v>6295.1</v>
      </c>
      <c r="J1667" s="14">
        <f>I1667/G1667*100</f>
        <v>70.49936725163228</v>
      </c>
      <c r="K1667" s="14">
        <f>I1667-G1667</f>
        <v>-2634.199999999999</v>
      </c>
    </row>
    <row r="1668" spans="1:11" ht="15.75">
      <c r="A1668" s="15" t="s">
        <v>7</v>
      </c>
      <c r="B1668" s="16" t="s">
        <v>1445</v>
      </c>
      <c r="C1668" s="17" t="s">
        <v>340</v>
      </c>
      <c r="D1668" s="16" t="s">
        <v>94</v>
      </c>
      <c r="E1668" s="16" t="s">
        <v>89</v>
      </c>
      <c r="F1668" s="14">
        <v>8929.3</v>
      </c>
      <c r="G1668" s="14">
        <v>8929.3</v>
      </c>
      <c r="H1668" s="14">
        <f>G1668-F1668</f>
        <v>0</v>
      </c>
      <c r="I1668" s="14">
        <v>6295.1</v>
      </c>
      <c r="J1668" s="14">
        <f>I1668/G1668*100</f>
        <v>70.49936725163228</v>
      </c>
      <c r="K1668" s="14">
        <f>I1668-G1668</f>
        <v>-2634.199999999999</v>
      </c>
    </row>
    <row r="1669" spans="1:11" ht="15.75">
      <c r="A1669" s="15" t="s">
        <v>345</v>
      </c>
      <c r="B1669" s="16" t="s">
        <v>1445</v>
      </c>
      <c r="C1669" s="17" t="s">
        <v>346</v>
      </c>
      <c r="D1669" s="16"/>
      <c r="E1669" s="16"/>
      <c r="F1669" s="14">
        <v>4.3</v>
      </c>
      <c r="G1669" s="14">
        <v>4.3</v>
      </c>
      <c r="H1669" s="14">
        <f>G1669-F1669</f>
        <v>0</v>
      </c>
      <c r="I1669" s="14">
        <v>4.3</v>
      </c>
      <c r="J1669" s="14">
        <f>I1669/G1669*100</f>
        <v>100</v>
      </c>
      <c r="K1669" s="14">
        <f>I1669-G1669</f>
        <v>0</v>
      </c>
    </row>
    <row r="1670" spans="1:11" ht="15.75">
      <c r="A1670" s="15" t="s">
        <v>7</v>
      </c>
      <c r="B1670" s="16" t="s">
        <v>1445</v>
      </c>
      <c r="C1670" s="17" t="s">
        <v>346</v>
      </c>
      <c r="D1670" s="16" t="s">
        <v>94</v>
      </c>
      <c r="E1670" s="16" t="s">
        <v>89</v>
      </c>
      <c r="F1670" s="14">
        <v>4.3</v>
      </c>
      <c r="G1670" s="14">
        <v>4.3</v>
      </c>
      <c r="H1670" s="14">
        <f>G1670-F1670</f>
        <v>0</v>
      </c>
      <c r="I1670" s="14">
        <v>4.3</v>
      </c>
      <c r="J1670" s="14">
        <f>I1670/G1670*100</f>
        <v>100</v>
      </c>
      <c r="K1670" s="14">
        <f>I1670-G1670</f>
        <v>0</v>
      </c>
    </row>
    <row r="1671" spans="1:11" ht="15.75">
      <c r="A1671" s="15" t="s">
        <v>343</v>
      </c>
      <c r="B1671" s="16" t="s">
        <v>1445</v>
      </c>
      <c r="C1671" s="17" t="s">
        <v>344</v>
      </c>
      <c r="D1671" s="16"/>
      <c r="E1671" s="16"/>
      <c r="F1671" s="14">
        <v>3590</v>
      </c>
      <c r="G1671" s="14">
        <v>3590</v>
      </c>
      <c r="H1671" s="14">
        <f>G1671-F1671</f>
        <v>0</v>
      </c>
      <c r="I1671" s="14">
        <v>3570</v>
      </c>
      <c r="J1671" s="14">
        <f>I1671/G1671*100</f>
        <v>99.44289693593315</v>
      </c>
      <c r="K1671" s="14">
        <f>I1671-G1671</f>
        <v>-20</v>
      </c>
    </row>
    <row r="1672" spans="1:11" ht="15.75">
      <c r="A1672" s="15" t="s">
        <v>7</v>
      </c>
      <c r="B1672" s="16" t="s">
        <v>1445</v>
      </c>
      <c r="C1672" s="17" t="s">
        <v>344</v>
      </c>
      <c r="D1672" s="16" t="s">
        <v>94</v>
      </c>
      <c r="E1672" s="16" t="s">
        <v>89</v>
      </c>
      <c r="F1672" s="14">
        <v>3590</v>
      </c>
      <c r="G1672" s="14">
        <v>3590</v>
      </c>
      <c r="H1672" s="14">
        <f>G1672-F1672</f>
        <v>0</v>
      </c>
      <c r="I1672" s="14">
        <v>3570</v>
      </c>
      <c r="J1672" s="14">
        <f>I1672/G1672*100</f>
        <v>99.44289693593315</v>
      </c>
      <c r="K1672" s="14">
        <f>I1672-G1672</f>
        <v>-20</v>
      </c>
    </row>
    <row r="1673" spans="1:11" ht="15.75">
      <c r="A1673" s="15" t="s">
        <v>546</v>
      </c>
      <c r="B1673" s="16" t="s">
        <v>1446</v>
      </c>
      <c r="C1673" s="17"/>
      <c r="D1673" s="16"/>
      <c r="E1673" s="16"/>
      <c r="F1673" s="14">
        <v>29769.7</v>
      </c>
      <c r="G1673" s="14">
        <v>29769.7</v>
      </c>
      <c r="H1673" s="14">
        <f>G1673-F1673</f>
        <v>0</v>
      </c>
      <c r="I1673" s="14">
        <v>29769.5</v>
      </c>
      <c r="J1673" s="14">
        <f>I1673/G1673*100</f>
        <v>99.99932817596415</v>
      </c>
      <c r="K1673" s="14">
        <f>I1673-G1673</f>
        <v>-0.2000000000007276</v>
      </c>
    </row>
    <row r="1674" spans="1:11" ht="15.75">
      <c r="A1674" s="15" t="s">
        <v>348</v>
      </c>
      <c r="B1674" s="16" t="s">
        <v>1446</v>
      </c>
      <c r="C1674" s="17" t="s">
        <v>349</v>
      </c>
      <c r="D1674" s="16"/>
      <c r="E1674" s="16"/>
      <c r="F1674" s="14">
        <v>29769.7</v>
      </c>
      <c r="G1674" s="14">
        <v>29769.7</v>
      </c>
      <c r="H1674" s="14">
        <f>G1674-F1674</f>
        <v>0</v>
      </c>
      <c r="I1674" s="14">
        <v>29769.5</v>
      </c>
      <c r="J1674" s="14">
        <f>I1674/G1674*100</f>
        <v>99.99932817596415</v>
      </c>
      <c r="K1674" s="14">
        <f>I1674-G1674</f>
        <v>-0.2000000000007276</v>
      </c>
    </row>
    <row r="1675" spans="1:11" ht="15.75">
      <c r="A1675" s="15" t="s">
        <v>45</v>
      </c>
      <c r="B1675" s="16" t="s">
        <v>1446</v>
      </c>
      <c r="C1675" s="17" t="s">
        <v>349</v>
      </c>
      <c r="D1675" s="16" t="s">
        <v>92</v>
      </c>
      <c r="E1675" s="16" t="s">
        <v>94</v>
      </c>
      <c r="F1675" s="14">
        <v>29769.7</v>
      </c>
      <c r="G1675" s="14">
        <v>29769.7</v>
      </c>
      <c r="H1675" s="14">
        <f>G1675-F1675</f>
        <v>0</v>
      </c>
      <c r="I1675" s="14">
        <v>29769.5</v>
      </c>
      <c r="J1675" s="14">
        <f>I1675/G1675*100</f>
        <v>99.99932817596415</v>
      </c>
      <c r="K1675" s="14">
        <f>I1675-G1675</f>
        <v>-0.2000000000007276</v>
      </c>
    </row>
    <row r="1676" spans="1:11" ht="31.5">
      <c r="A1676" s="15" t="s">
        <v>1447</v>
      </c>
      <c r="B1676" s="16" t="s">
        <v>1448</v>
      </c>
      <c r="C1676" s="17"/>
      <c r="D1676" s="16"/>
      <c r="E1676" s="16"/>
      <c r="F1676" s="14">
        <v>142559.8</v>
      </c>
      <c r="G1676" s="14">
        <v>142680.2</v>
      </c>
      <c r="H1676" s="14">
        <f>G1676-F1676</f>
        <v>120.40000000002328</v>
      </c>
      <c r="I1676" s="14">
        <v>142680.2</v>
      </c>
      <c r="J1676" s="14">
        <f>I1676/G1676*100</f>
        <v>100</v>
      </c>
      <c r="K1676" s="14">
        <f>I1676-G1676</f>
        <v>0</v>
      </c>
    </row>
    <row r="1677" spans="1:11" ht="15.75">
      <c r="A1677" s="15" t="s">
        <v>253</v>
      </c>
      <c r="B1677" s="16" t="s">
        <v>1449</v>
      </c>
      <c r="C1677" s="17"/>
      <c r="D1677" s="16"/>
      <c r="E1677" s="16"/>
      <c r="F1677" s="14">
        <v>139959.8</v>
      </c>
      <c r="G1677" s="14">
        <v>139723.7</v>
      </c>
      <c r="H1677" s="14">
        <f>G1677-F1677</f>
        <v>-236.09999999997672</v>
      </c>
      <c r="I1677" s="14">
        <v>139723.7</v>
      </c>
      <c r="J1677" s="14">
        <f>I1677/G1677*100</f>
        <v>100</v>
      </c>
      <c r="K1677" s="14">
        <f>I1677-G1677</f>
        <v>0</v>
      </c>
    </row>
    <row r="1678" spans="1:11" ht="47.25">
      <c r="A1678" s="15" t="s">
        <v>337</v>
      </c>
      <c r="B1678" s="16" t="s">
        <v>1449</v>
      </c>
      <c r="C1678" s="17" t="s">
        <v>338</v>
      </c>
      <c r="D1678" s="16"/>
      <c r="E1678" s="16"/>
      <c r="F1678" s="14">
        <v>81302.8</v>
      </c>
      <c r="G1678" s="14">
        <v>81302.8</v>
      </c>
      <c r="H1678" s="14">
        <f>G1678-F1678</f>
        <v>0</v>
      </c>
      <c r="I1678" s="14">
        <v>81302.8</v>
      </c>
      <c r="J1678" s="14">
        <f>I1678/G1678*100</f>
        <v>100</v>
      </c>
      <c r="K1678" s="14">
        <f>I1678-G1678</f>
        <v>0</v>
      </c>
    </row>
    <row r="1679" spans="1:11" ht="15.75">
      <c r="A1679" s="15" t="s">
        <v>40</v>
      </c>
      <c r="B1679" s="16" t="s">
        <v>1449</v>
      </c>
      <c r="C1679" s="17" t="s">
        <v>338</v>
      </c>
      <c r="D1679" s="16" t="s">
        <v>93</v>
      </c>
      <c r="E1679" s="16" t="s">
        <v>97</v>
      </c>
      <c r="F1679" s="14">
        <v>7076.3</v>
      </c>
      <c r="G1679" s="14">
        <v>7076.3</v>
      </c>
      <c r="H1679" s="14">
        <f>G1679-F1679</f>
        <v>0</v>
      </c>
      <c r="I1679" s="14">
        <v>7076.3</v>
      </c>
      <c r="J1679" s="14">
        <f>I1679/G1679*100</f>
        <v>100</v>
      </c>
      <c r="K1679" s="14">
        <f>I1679-G1679</f>
        <v>0</v>
      </c>
    </row>
    <row r="1680" spans="1:11" ht="15.75">
      <c r="A1680" s="15" t="s">
        <v>45</v>
      </c>
      <c r="B1680" s="16" t="s">
        <v>1449</v>
      </c>
      <c r="C1680" s="17" t="s">
        <v>338</v>
      </c>
      <c r="D1680" s="16" t="s">
        <v>92</v>
      </c>
      <c r="E1680" s="16" t="s">
        <v>94</v>
      </c>
      <c r="F1680" s="14">
        <v>74226.5</v>
      </c>
      <c r="G1680" s="14">
        <v>74226.5</v>
      </c>
      <c r="H1680" s="14">
        <f>G1680-F1680</f>
        <v>0</v>
      </c>
      <c r="I1680" s="14">
        <v>74226.5</v>
      </c>
      <c r="J1680" s="14">
        <f>I1680/G1680*100</f>
        <v>100</v>
      </c>
      <c r="K1680" s="14">
        <f>I1680-G1680</f>
        <v>0</v>
      </c>
    </row>
    <row r="1681" spans="1:11" ht="31.5">
      <c r="A1681" s="15" t="s">
        <v>339</v>
      </c>
      <c r="B1681" s="16" t="s">
        <v>1449</v>
      </c>
      <c r="C1681" s="17" t="s">
        <v>340</v>
      </c>
      <c r="D1681" s="16"/>
      <c r="E1681" s="16"/>
      <c r="F1681" s="14">
        <v>58483.6</v>
      </c>
      <c r="G1681" s="14">
        <v>58247.5</v>
      </c>
      <c r="H1681" s="14">
        <f>G1681-F1681</f>
        <v>-236.09999999999854</v>
      </c>
      <c r="I1681" s="14">
        <v>58247.5</v>
      </c>
      <c r="J1681" s="14">
        <f>I1681/G1681*100</f>
        <v>100</v>
      </c>
      <c r="K1681" s="14">
        <f>I1681-G1681</f>
        <v>0</v>
      </c>
    </row>
    <row r="1682" spans="1:11" ht="15.75">
      <c r="A1682" s="15" t="s">
        <v>40</v>
      </c>
      <c r="B1682" s="16" t="s">
        <v>1449</v>
      </c>
      <c r="C1682" s="17" t="s">
        <v>340</v>
      </c>
      <c r="D1682" s="16" t="s">
        <v>93</v>
      </c>
      <c r="E1682" s="16" t="s">
        <v>97</v>
      </c>
      <c r="F1682" s="14">
        <v>18.6</v>
      </c>
      <c r="G1682" s="14">
        <v>18.6</v>
      </c>
      <c r="H1682" s="14">
        <f>G1682-F1682</f>
        <v>0</v>
      </c>
      <c r="I1682" s="14">
        <v>18.6</v>
      </c>
      <c r="J1682" s="14">
        <f>I1682/G1682*100</f>
        <v>100</v>
      </c>
      <c r="K1682" s="14">
        <f>I1682-G1682</f>
        <v>0</v>
      </c>
    </row>
    <row r="1683" spans="1:11" ht="15.75">
      <c r="A1683" s="15" t="s">
        <v>45</v>
      </c>
      <c r="B1683" s="16" t="s">
        <v>1449</v>
      </c>
      <c r="C1683" s="17" t="s">
        <v>340</v>
      </c>
      <c r="D1683" s="16" t="s">
        <v>92</v>
      </c>
      <c r="E1683" s="16" t="s">
        <v>94</v>
      </c>
      <c r="F1683" s="14">
        <v>58465.1</v>
      </c>
      <c r="G1683" s="14">
        <v>58229</v>
      </c>
      <c r="H1683" s="14">
        <f>G1683-F1683</f>
        <v>-236.09999999999854</v>
      </c>
      <c r="I1683" s="14">
        <v>58229</v>
      </c>
      <c r="J1683" s="14">
        <f>I1683/G1683*100</f>
        <v>100</v>
      </c>
      <c r="K1683" s="14">
        <f>I1683-G1683</f>
        <v>0</v>
      </c>
    </row>
    <row r="1684" spans="1:11" ht="15.75">
      <c r="A1684" s="15" t="s">
        <v>343</v>
      </c>
      <c r="B1684" s="16" t="s">
        <v>1449</v>
      </c>
      <c r="C1684" s="17" t="s">
        <v>344</v>
      </c>
      <c r="D1684" s="16"/>
      <c r="E1684" s="16"/>
      <c r="F1684" s="14">
        <v>173.4</v>
      </c>
      <c r="G1684" s="14">
        <v>173.4</v>
      </c>
      <c r="H1684" s="14">
        <f>G1684-F1684</f>
        <v>0</v>
      </c>
      <c r="I1684" s="14">
        <v>173.4</v>
      </c>
      <c r="J1684" s="14">
        <f>I1684/G1684*100</f>
        <v>100</v>
      </c>
      <c r="K1684" s="14">
        <f>I1684-G1684</f>
        <v>0</v>
      </c>
    </row>
    <row r="1685" spans="1:11" ht="15.75">
      <c r="A1685" s="15" t="s">
        <v>45</v>
      </c>
      <c r="B1685" s="16" t="s">
        <v>1449</v>
      </c>
      <c r="C1685" s="17" t="s">
        <v>344</v>
      </c>
      <c r="D1685" s="16" t="s">
        <v>92</v>
      </c>
      <c r="E1685" s="16" t="s">
        <v>94</v>
      </c>
      <c r="F1685" s="14">
        <v>173.4</v>
      </c>
      <c r="G1685" s="14">
        <v>173.4</v>
      </c>
      <c r="H1685" s="14">
        <f>G1685-F1685</f>
        <v>0</v>
      </c>
      <c r="I1685" s="14">
        <v>173.4</v>
      </c>
      <c r="J1685" s="14">
        <f>I1685/G1685*100</f>
        <v>100</v>
      </c>
      <c r="K1685" s="14">
        <f>I1685-G1685</f>
        <v>0</v>
      </c>
    </row>
    <row r="1686" spans="1:11" ht="31.5">
      <c r="A1686" s="15" t="s">
        <v>1450</v>
      </c>
      <c r="B1686" s="16" t="s">
        <v>1451</v>
      </c>
      <c r="C1686" s="17"/>
      <c r="D1686" s="16"/>
      <c r="E1686" s="16"/>
      <c r="F1686" s="14">
        <v>2600</v>
      </c>
      <c r="G1686" s="14">
        <v>2600</v>
      </c>
      <c r="H1686" s="14">
        <f>G1686-F1686</f>
        <v>0</v>
      </c>
      <c r="I1686" s="14">
        <v>2600</v>
      </c>
      <c r="J1686" s="14">
        <f>I1686/G1686*100</f>
        <v>100</v>
      </c>
      <c r="K1686" s="14">
        <f>I1686-G1686</f>
        <v>0</v>
      </c>
    </row>
    <row r="1687" spans="1:11" ht="31.5">
      <c r="A1687" s="15" t="s">
        <v>339</v>
      </c>
      <c r="B1687" s="16" t="s">
        <v>1451</v>
      </c>
      <c r="C1687" s="17" t="s">
        <v>340</v>
      </c>
      <c r="D1687" s="16"/>
      <c r="E1687" s="16"/>
      <c r="F1687" s="14">
        <v>2600</v>
      </c>
      <c r="G1687" s="14">
        <v>2600</v>
      </c>
      <c r="H1687" s="14">
        <f>G1687-F1687</f>
        <v>0</v>
      </c>
      <c r="I1687" s="14">
        <v>2600</v>
      </c>
      <c r="J1687" s="14">
        <f>I1687/G1687*100</f>
        <v>100</v>
      </c>
      <c r="K1687" s="14">
        <f>I1687-G1687</f>
        <v>0</v>
      </c>
    </row>
    <row r="1688" spans="1:11" ht="15.75">
      <c r="A1688" s="15" t="s">
        <v>45</v>
      </c>
      <c r="B1688" s="16" t="s">
        <v>1451</v>
      </c>
      <c r="C1688" s="17" t="s">
        <v>340</v>
      </c>
      <c r="D1688" s="16" t="s">
        <v>92</v>
      </c>
      <c r="E1688" s="16" t="s">
        <v>94</v>
      </c>
      <c r="F1688" s="14">
        <v>2600</v>
      </c>
      <c r="G1688" s="14">
        <v>2600</v>
      </c>
      <c r="H1688" s="14">
        <f>G1688-F1688</f>
        <v>0</v>
      </c>
      <c r="I1688" s="14">
        <v>2600</v>
      </c>
      <c r="J1688" s="14">
        <f>I1688/G1688*100</f>
        <v>100</v>
      </c>
      <c r="K1688" s="14">
        <f>I1688-G1688</f>
        <v>0</v>
      </c>
    </row>
    <row r="1689" spans="1:11" ht="15.75">
      <c r="A1689" s="15" t="s">
        <v>158</v>
      </c>
      <c r="B1689" s="16" t="s">
        <v>2115</v>
      </c>
      <c r="C1689" s="17"/>
      <c r="D1689" s="16"/>
      <c r="E1689" s="16"/>
      <c r="F1689" s="14">
        <v>0</v>
      </c>
      <c r="G1689" s="14">
        <v>356.5</v>
      </c>
      <c r="H1689" s="14">
        <f>G1689-F1689</f>
        <v>356.5</v>
      </c>
      <c r="I1689" s="14">
        <v>356.5</v>
      </c>
      <c r="J1689" s="14">
        <f>I1689/G1689*100</f>
        <v>100</v>
      </c>
      <c r="K1689" s="14">
        <f>I1689-G1689</f>
        <v>0</v>
      </c>
    </row>
    <row r="1690" spans="1:11" ht="47.25">
      <c r="A1690" s="15" t="s">
        <v>337</v>
      </c>
      <c r="B1690" s="16" t="s">
        <v>2115</v>
      </c>
      <c r="C1690" s="17" t="s">
        <v>338</v>
      </c>
      <c r="D1690" s="16"/>
      <c r="E1690" s="16"/>
      <c r="F1690" s="14">
        <v>0</v>
      </c>
      <c r="G1690" s="14">
        <v>356.5</v>
      </c>
      <c r="H1690" s="14">
        <f>G1690-F1690</f>
        <v>356.5</v>
      </c>
      <c r="I1690" s="14">
        <v>356.5</v>
      </c>
      <c r="J1690" s="14">
        <f>I1690/G1690*100</f>
        <v>100</v>
      </c>
      <c r="K1690" s="14">
        <f>I1690-G1690</f>
        <v>0</v>
      </c>
    </row>
    <row r="1691" spans="1:11" ht="15.75">
      <c r="A1691" s="15" t="s">
        <v>40</v>
      </c>
      <c r="B1691" s="16" t="s">
        <v>2115</v>
      </c>
      <c r="C1691" s="17" t="s">
        <v>338</v>
      </c>
      <c r="D1691" s="16" t="s">
        <v>93</v>
      </c>
      <c r="E1691" s="16" t="s">
        <v>97</v>
      </c>
      <c r="F1691" s="14">
        <v>0</v>
      </c>
      <c r="G1691" s="14">
        <v>356.5</v>
      </c>
      <c r="H1691" s="14">
        <f>G1691-F1691</f>
        <v>356.5</v>
      </c>
      <c r="I1691" s="14">
        <v>356.5</v>
      </c>
      <c r="J1691" s="14">
        <f>I1691/G1691*100</f>
        <v>100</v>
      </c>
      <c r="K1691" s="14">
        <f>I1691-G1691</f>
        <v>0</v>
      </c>
    </row>
    <row r="1692" spans="1:11" ht="47.25">
      <c r="A1692" s="15" t="s">
        <v>1452</v>
      </c>
      <c r="B1692" s="16" t="s">
        <v>1453</v>
      </c>
      <c r="C1692" s="17"/>
      <c r="D1692" s="16"/>
      <c r="E1692" s="16"/>
      <c r="F1692" s="14">
        <v>104637.3</v>
      </c>
      <c r="G1692" s="14">
        <v>104637.3</v>
      </c>
      <c r="H1692" s="14">
        <f>G1692-F1692</f>
        <v>0</v>
      </c>
      <c r="I1692" s="14">
        <v>104621.6</v>
      </c>
      <c r="J1692" s="14">
        <f>I1692/G1692*100</f>
        <v>99.98499579022013</v>
      </c>
      <c r="K1692" s="14">
        <f>I1692-G1692</f>
        <v>-15.69999999999709</v>
      </c>
    </row>
    <row r="1693" spans="1:11" ht="15.75">
      <c r="A1693" s="15" t="s">
        <v>253</v>
      </c>
      <c r="B1693" s="16" t="s">
        <v>1454</v>
      </c>
      <c r="C1693" s="17"/>
      <c r="D1693" s="16"/>
      <c r="E1693" s="16"/>
      <c r="F1693" s="14">
        <v>68974.5</v>
      </c>
      <c r="G1693" s="14">
        <v>68974.5</v>
      </c>
      <c r="H1693" s="14">
        <f>G1693-F1693</f>
        <v>0</v>
      </c>
      <c r="I1693" s="14">
        <v>68962.3</v>
      </c>
      <c r="J1693" s="14">
        <f>I1693/G1693*100</f>
        <v>99.98231230382243</v>
      </c>
      <c r="K1693" s="14">
        <f>I1693-G1693</f>
        <v>-12.19999999999709</v>
      </c>
    </row>
    <row r="1694" spans="1:11" ht="47.25">
      <c r="A1694" s="15" t="s">
        <v>337</v>
      </c>
      <c r="B1694" s="16" t="s">
        <v>1454</v>
      </c>
      <c r="C1694" s="17" t="s">
        <v>338</v>
      </c>
      <c r="D1694" s="16"/>
      <c r="E1694" s="16"/>
      <c r="F1694" s="14">
        <v>30561.6</v>
      </c>
      <c r="G1694" s="14">
        <v>30561.6</v>
      </c>
      <c r="H1694" s="14">
        <f>G1694-F1694</f>
        <v>0</v>
      </c>
      <c r="I1694" s="14">
        <v>30561.6</v>
      </c>
      <c r="J1694" s="14">
        <f>I1694/G1694*100</f>
        <v>100</v>
      </c>
      <c r="K1694" s="14">
        <f>I1694-G1694</f>
        <v>0</v>
      </c>
    </row>
    <row r="1695" spans="1:11" ht="15.75">
      <c r="A1695" s="15" t="s">
        <v>10</v>
      </c>
      <c r="B1695" s="16" t="s">
        <v>1454</v>
      </c>
      <c r="C1695" s="17" t="s">
        <v>338</v>
      </c>
      <c r="D1695" s="16" t="s">
        <v>92</v>
      </c>
      <c r="E1695" s="16" t="s">
        <v>90</v>
      </c>
      <c r="F1695" s="14">
        <v>30561.6</v>
      </c>
      <c r="G1695" s="14">
        <v>30561.6</v>
      </c>
      <c r="H1695" s="14">
        <f>G1695-F1695</f>
        <v>0</v>
      </c>
      <c r="I1695" s="14">
        <v>30561.6</v>
      </c>
      <c r="J1695" s="14">
        <f>I1695/G1695*100</f>
        <v>100</v>
      </c>
      <c r="K1695" s="14">
        <f>I1695-G1695</f>
        <v>0</v>
      </c>
    </row>
    <row r="1696" spans="1:11" ht="31.5">
      <c r="A1696" s="15" t="s">
        <v>339</v>
      </c>
      <c r="B1696" s="16" t="s">
        <v>1454</v>
      </c>
      <c r="C1696" s="17" t="s">
        <v>340</v>
      </c>
      <c r="D1696" s="16"/>
      <c r="E1696" s="16"/>
      <c r="F1696" s="14">
        <v>10080.9</v>
      </c>
      <c r="G1696" s="14">
        <v>10080.9</v>
      </c>
      <c r="H1696" s="14">
        <f>G1696-F1696</f>
        <v>0</v>
      </c>
      <c r="I1696" s="14">
        <v>10070.7</v>
      </c>
      <c r="J1696" s="14">
        <f>I1696/G1696*100</f>
        <v>99.89881855786686</v>
      </c>
      <c r="K1696" s="14">
        <f>I1696-G1696</f>
        <v>-10.199999999998909</v>
      </c>
    </row>
    <row r="1697" spans="1:11" ht="15.75">
      <c r="A1697" s="15" t="s">
        <v>10</v>
      </c>
      <c r="B1697" s="16" t="s">
        <v>1454</v>
      </c>
      <c r="C1697" s="17" t="s">
        <v>340</v>
      </c>
      <c r="D1697" s="16" t="s">
        <v>92</v>
      </c>
      <c r="E1697" s="16" t="s">
        <v>90</v>
      </c>
      <c r="F1697" s="14">
        <v>10080.9</v>
      </c>
      <c r="G1697" s="14">
        <v>10080.9</v>
      </c>
      <c r="H1697" s="14">
        <f>G1697-F1697</f>
        <v>0</v>
      </c>
      <c r="I1697" s="14">
        <v>10070.7</v>
      </c>
      <c r="J1697" s="14">
        <f>I1697/G1697*100</f>
        <v>99.89881855786686</v>
      </c>
      <c r="K1697" s="14">
        <f>I1697-G1697</f>
        <v>-10.199999999998909</v>
      </c>
    </row>
    <row r="1698" spans="1:11" ht="31.5">
      <c r="A1698" s="15" t="s">
        <v>341</v>
      </c>
      <c r="B1698" s="16" t="s">
        <v>1454</v>
      </c>
      <c r="C1698" s="17" t="s">
        <v>342</v>
      </c>
      <c r="D1698" s="16"/>
      <c r="E1698" s="16"/>
      <c r="F1698" s="14">
        <v>28100</v>
      </c>
      <c r="G1698" s="14">
        <v>28100</v>
      </c>
      <c r="H1698" s="14">
        <f>G1698-F1698</f>
        <v>0</v>
      </c>
      <c r="I1698" s="14">
        <v>28100</v>
      </c>
      <c r="J1698" s="14">
        <f>I1698/G1698*100</f>
        <v>100</v>
      </c>
      <c r="K1698" s="14">
        <f>I1698-G1698</f>
        <v>0</v>
      </c>
    </row>
    <row r="1699" spans="1:11" ht="15.75">
      <c r="A1699" s="15" t="s">
        <v>10</v>
      </c>
      <c r="B1699" s="16" t="s">
        <v>1454</v>
      </c>
      <c r="C1699" s="17" t="s">
        <v>342</v>
      </c>
      <c r="D1699" s="16" t="s">
        <v>92</v>
      </c>
      <c r="E1699" s="16" t="s">
        <v>90</v>
      </c>
      <c r="F1699" s="14">
        <v>28100</v>
      </c>
      <c r="G1699" s="14">
        <v>28100</v>
      </c>
      <c r="H1699" s="14">
        <f>G1699-F1699</f>
        <v>0</v>
      </c>
      <c r="I1699" s="14">
        <v>28100</v>
      </c>
      <c r="J1699" s="14">
        <f>I1699/G1699*100</f>
        <v>100</v>
      </c>
      <c r="K1699" s="14">
        <f>I1699-G1699</f>
        <v>0</v>
      </c>
    </row>
    <row r="1700" spans="1:11" ht="15.75">
      <c r="A1700" s="15" t="s">
        <v>343</v>
      </c>
      <c r="B1700" s="16" t="s">
        <v>1454</v>
      </c>
      <c r="C1700" s="17" t="s">
        <v>344</v>
      </c>
      <c r="D1700" s="16"/>
      <c r="E1700" s="16"/>
      <c r="F1700" s="14">
        <v>232</v>
      </c>
      <c r="G1700" s="14">
        <v>232</v>
      </c>
      <c r="H1700" s="14">
        <f>G1700-F1700</f>
        <v>0</v>
      </c>
      <c r="I1700" s="14">
        <v>230</v>
      </c>
      <c r="J1700" s="14">
        <f>I1700/G1700*100</f>
        <v>99.13793103448276</v>
      </c>
      <c r="K1700" s="14">
        <f>I1700-G1700</f>
        <v>-2</v>
      </c>
    </row>
    <row r="1701" spans="1:11" ht="15.75">
      <c r="A1701" s="15" t="s">
        <v>10</v>
      </c>
      <c r="B1701" s="16" t="s">
        <v>1454</v>
      </c>
      <c r="C1701" s="17" t="s">
        <v>344</v>
      </c>
      <c r="D1701" s="16" t="s">
        <v>92</v>
      </c>
      <c r="E1701" s="16" t="s">
        <v>90</v>
      </c>
      <c r="F1701" s="14">
        <v>232</v>
      </c>
      <c r="G1701" s="14">
        <v>232</v>
      </c>
      <c r="H1701" s="14">
        <f>G1701-F1701</f>
        <v>0</v>
      </c>
      <c r="I1701" s="14">
        <v>230</v>
      </c>
      <c r="J1701" s="14">
        <f>I1701/G1701*100</f>
        <v>99.13793103448276</v>
      </c>
      <c r="K1701" s="14">
        <f>I1701-G1701</f>
        <v>-2</v>
      </c>
    </row>
    <row r="1702" spans="1:11" ht="31.5">
      <c r="A1702" s="15" t="s">
        <v>543</v>
      </c>
      <c r="B1702" s="16" t="s">
        <v>1455</v>
      </c>
      <c r="C1702" s="17"/>
      <c r="D1702" s="16"/>
      <c r="E1702" s="16"/>
      <c r="F1702" s="14">
        <v>353.6</v>
      </c>
      <c r="G1702" s="14">
        <v>353.6</v>
      </c>
      <c r="H1702" s="14">
        <f>G1702-F1702</f>
        <v>0</v>
      </c>
      <c r="I1702" s="14">
        <v>353.1</v>
      </c>
      <c r="J1702" s="14">
        <f>I1702/G1702*100</f>
        <v>99.85859728506787</v>
      </c>
      <c r="K1702" s="14">
        <f>I1702-G1702</f>
        <v>-0.5</v>
      </c>
    </row>
    <row r="1703" spans="1:11" ht="31.5">
      <c r="A1703" s="15" t="s">
        <v>341</v>
      </c>
      <c r="B1703" s="16" t="s">
        <v>1455</v>
      </c>
      <c r="C1703" s="17" t="s">
        <v>342</v>
      </c>
      <c r="D1703" s="16"/>
      <c r="E1703" s="16"/>
      <c r="F1703" s="14">
        <v>353.6</v>
      </c>
      <c r="G1703" s="14">
        <v>353.6</v>
      </c>
      <c r="H1703" s="14">
        <f>G1703-F1703</f>
        <v>0</v>
      </c>
      <c r="I1703" s="14">
        <v>353.1</v>
      </c>
      <c r="J1703" s="14">
        <f>I1703/G1703*100</f>
        <v>99.85859728506787</v>
      </c>
      <c r="K1703" s="14">
        <f>I1703-G1703</f>
        <v>-0.5</v>
      </c>
    </row>
    <row r="1704" spans="1:11" ht="15.75">
      <c r="A1704" s="15" t="s">
        <v>10</v>
      </c>
      <c r="B1704" s="16" t="s">
        <v>1455</v>
      </c>
      <c r="C1704" s="17" t="s">
        <v>342</v>
      </c>
      <c r="D1704" s="16" t="s">
        <v>92</v>
      </c>
      <c r="E1704" s="16" t="s">
        <v>90</v>
      </c>
      <c r="F1704" s="14">
        <v>353.6</v>
      </c>
      <c r="G1704" s="14">
        <v>353.6</v>
      </c>
      <c r="H1704" s="14">
        <f>G1704-F1704</f>
        <v>0</v>
      </c>
      <c r="I1704" s="14">
        <v>353.1</v>
      </c>
      <c r="J1704" s="14">
        <f>I1704/G1704*100</f>
        <v>99.85859728506787</v>
      </c>
      <c r="K1704" s="14">
        <f>I1704-G1704</f>
        <v>-0.5</v>
      </c>
    </row>
    <row r="1705" spans="1:11" ht="31.5">
      <c r="A1705" s="15" t="s">
        <v>307</v>
      </c>
      <c r="B1705" s="16" t="s">
        <v>1456</v>
      </c>
      <c r="C1705" s="17"/>
      <c r="D1705" s="16"/>
      <c r="E1705" s="16"/>
      <c r="F1705" s="14">
        <v>23917.7</v>
      </c>
      <c r="G1705" s="14">
        <v>23917.7</v>
      </c>
      <c r="H1705" s="14">
        <f>G1705-F1705</f>
        <v>0</v>
      </c>
      <c r="I1705" s="14">
        <v>23914.7</v>
      </c>
      <c r="J1705" s="14">
        <f>I1705/G1705*100</f>
        <v>99.98745698792108</v>
      </c>
      <c r="K1705" s="14">
        <f>I1705-G1705</f>
        <v>-3</v>
      </c>
    </row>
    <row r="1706" spans="1:11" ht="31.5">
      <c r="A1706" s="15" t="s">
        <v>339</v>
      </c>
      <c r="B1706" s="16" t="s">
        <v>1456</v>
      </c>
      <c r="C1706" s="17" t="s">
        <v>340</v>
      </c>
      <c r="D1706" s="16"/>
      <c r="E1706" s="16"/>
      <c r="F1706" s="14">
        <v>23647</v>
      </c>
      <c r="G1706" s="14">
        <v>23647</v>
      </c>
      <c r="H1706" s="14">
        <f>G1706-F1706</f>
        <v>0</v>
      </c>
      <c r="I1706" s="14">
        <v>23644</v>
      </c>
      <c r="J1706" s="14">
        <f>I1706/G1706*100</f>
        <v>99.98731340127712</v>
      </c>
      <c r="K1706" s="14">
        <f>I1706-G1706</f>
        <v>-3</v>
      </c>
    </row>
    <row r="1707" spans="1:11" ht="15.75">
      <c r="A1707" s="15" t="s">
        <v>10</v>
      </c>
      <c r="B1707" s="16" t="s">
        <v>1456</v>
      </c>
      <c r="C1707" s="17" t="s">
        <v>340</v>
      </c>
      <c r="D1707" s="16" t="s">
        <v>92</v>
      </c>
      <c r="E1707" s="16" t="s">
        <v>90</v>
      </c>
      <c r="F1707" s="14">
        <v>23647</v>
      </c>
      <c r="G1707" s="14">
        <v>23647</v>
      </c>
      <c r="H1707" s="14">
        <f>G1707-F1707</f>
        <v>0</v>
      </c>
      <c r="I1707" s="14">
        <v>23644</v>
      </c>
      <c r="J1707" s="14">
        <f>I1707/G1707*100</f>
        <v>99.98731340127712</v>
      </c>
      <c r="K1707" s="14">
        <f>I1707-G1707</f>
        <v>-3</v>
      </c>
    </row>
    <row r="1708" spans="1:11" ht="15.75">
      <c r="A1708" s="15" t="s">
        <v>343</v>
      </c>
      <c r="B1708" s="16" t="s">
        <v>1456</v>
      </c>
      <c r="C1708" s="17" t="s">
        <v>344</v>
      </c>
      <c r="D1708" s="16"/>
      <c r="E1708" s="16"/>
      <c r="F1708" s="14">
        <v>270.7</v>
      </c>
      <c r="G1708" s="14">
        <v>270.7</v>
      </c>
      <c r="H1708" s="14">
        <f>G1708-F1708</f>
        <v>0</v>
      </c>
      <c r="I1708" s="14">
        <v>270.7</v>
      </c>
      <c r="J1708" s="14">
        <f>I1708/G1708*100</f>
        <v>100</v>
      </c>
      <c r="K1708" s="14">
        <f>I1708-G1708</f>
        <v>0</v>
      </c>
    </row>
    <row r="1709" spans="1:11" ht="15.75">
      <c r="A1709" s="15" t="s">
        <v>10</v>
      </c>
      <c r="B1709" s="16" t="s">
        <v>1456</v>
      </c>
      <c r="C1709" s="17" t="s">
        <v>344</v>
      </c>
      <c r="D1709" s="16" t="s">
        <v>92</v>
      </c>
      <c r="E1709" s="16" t="s">
        <v>90</v>
      </c>
      <c r="F1709" s="14">
        <v>270.7</v>
      </c>
      <c r="G1709" s="14">
        <v>270.7</v>
      </c>
      <c r="H1709" s="14">
        <f>G1709-F1709</f>
        <v>0</v>
      </c>
      <c r="I1709" s="14">
        <v>270.7</v>
      </c>
      <c r="J1709" s="14">
        <f>I1709/G1709*100</f>
        <v>100</v>
      </c>
      <c r="K1709" s="14">
        <f>I1709-G1709</f>
        <v>0</v>
      </c>
    </row>
    <row r="1710" spans="1:11" ht="31.5">
      <c r="A1710" s="15" t="s">
        <v>256</v>
      </c>
      <c r="B1710" s="16" t="s">
        <v>1457</v>
      </c>
      <c r="C1710" s="17"/>
      <c r="D1710" s="16"/>
      <c r="E1710" s="16"/>
      <c r="F1710" s="14">
        <v>1754.2</v>
      </c>
      <c r="G1710" s="14">
        <v>1754.2</v>
      </c>
      <c r="H1710" s="14">
        <f>G1710-F1710</f>
        <v>0</v>
      </c>
      <c r="I1710" s="14">
        <v>1754.2</v>
      </c>
      <c r="J1710" s="14">
        <f>I1710/G1710*100</f>
        <v>100</v>
      </c>
      <c r="K1710" s="14">
        <f>I1710-G1710</f>
        <v>0</v>
      </c>
    </row>
    <row r="1711" spans="1:11" ht="31.5">
      <c r="A1711" s="15" t="s">
        <v>341</v>
      </c>
      <c r="B1711" s="16" t="s">
        <v>1457</v>
      </c>
      <c r="C1711" s="17" t="s">
        <v>342</v>
      </c>
      <c r="D1711" s="16"/>
      <c r="E1711" s="16"/>
      <c r="F1711" s="14">
        <v>1754.2</v>
      </c>
      <c r="G1711" s="14">
        <v>1754.2</v>
      </c>
      <c r="H1711" s="14">
        <f>G1711-F1711</f>
        <v>0</v>
      </c>
      <c r="I1711" s="14">
        <v>1754.2</v>
      </c>
      <c r="J1711" s="14">
        <f>I1711/G1711*100</f>
        <v>100</v>
      </c>
      <c r="K1711" s="14">
        <f>I1711-G1711</f>
        <v>0</v>
      </c>
    </row>
    <row r="1712" spans="1:11" ht="15.75">
      <c r="A1712" s="15" t="s">
        <v>10</v>
      </c>
      <c r="B1712" s="16" t="s">
        <v>1457</v>
      </c>
      <c r="C1712" s="17" t="s">
        <v>342</v>
      </c>
      <c r="D1712" s="16" t="s">
        <v>92</v>
      </c>
      <c r="E1712" s="16" t="s">
        <v>90</v>
      </c>
      <c r="F1712" s="14">
        <v>1754.2</v>
      </c>
      <c r="G1712" s="14">
        <v>1754.2</v>
      </c>
      <c r="H1712" s="14">
        <f>G1712-F1712</f>
        <v>0</v>
      </c>
      <c r="I1712" s="14">
        <v>1754.2</v>
      </c>
      <c r="J1712" s="14">
        <f>I1712/G1712*100</f>
        <v>100</v>
      </c>
      <c r="K1712" s="14">
        <f>I1712-G1712</f>
        <v>0</v>
      </c>
    </row>
    <row r="1713" spans="1:11" ht="15.75">
      <c r="A1713" s="15" t="s">
        <v>1458</v>
      </c>
      <c r="B1713" s="16" t="s">
        <v>1459</v>
      </c>
      <c r="C1713" s="17"/>
      <c r="D1713" s="16"/>
      <c r="E1713" s="16"/>
      <c r="F1713" s="14">
        <v>3028.4</v>
      </c>
      <c r="G1713" s="14">
        <v>3028.4</v>
      </c>
      <c r="H1713" s="14">
        <f>G1713-F1713</f>
        <v>0</v>
      </c>
      <c r="I1713" s="14">
        <v>3028.4</v>
      </c>
      <c r="J1713" s="14">
        <f>I1713/G1713*100</f>
        <v>100</v>
      </c>
      <c r="K1713" s="14">
        <f>I1713-G1713</f>
        <v>0</v>
      </c>
    </row>
    <row r="1714" spans="1:11" ht="31.5">
      <c r="A1714" s="15" t="s">
        <v>339</v>
      </c>
      <c r="B1714" s="16" t="s">
        <v>1459</v>
      </c>
      <c r="C1714" s="17" t="s">
        <v>340</v>
      </c>
      <c r="D1714" s="16"/>
      <c r="E1714" s="16"/>
      <c r="F1714" s="14">
        <v>3028.4</v>
      </c>
      <c r="G1714" s="14">
        <v>3028.4</v>
      </c>
      <c r="H1714" s="14">
        <f>G1714-F1714</f>
        <v>0</v>
      </c>
      <c r="I1714" s="14">
        <v>3028.4</v>
      </c>
      <c r="J1714" s="14">
        <f>I1714/G1714*100</f>
        <v>100</v>
      </c>
      <c r="K1714" s="14">
        <f>I1714-G1714</f>
        <v>0</v>
      </c>
    </row>
    <row r="1715" spans="1:11" ht="15.75">
      <c r="A1715" s="15" t="s">
        <v>10</v>
      </c>
      <c r="B1715" s="16" t="s">
        <v>1459</v>
      </c>
      <c r="C1715" s="17" t="s">
        <v>340</v>
      </c>
      <c r="D1715" s="16" t="s">
        <v>92</v>
      </c>
      <c r="E1715" s="16" t="s">
        <v>90</v>
      </c>
      <c r="F1715" s="14">
        <v>3028.4</v>
      </c>
      <c r="G1715" s="14">
        <v>3028.4</v>
      </c>
      <c r="H1715" s="14">
        <f>G1715-F1715</f>
        <v>0</v>
      </c>
      <c r="I1715" s="14">
        <v>3028.4</v>
      </c>
      <c r="J1715" s="14">
        <f>I1715/G1715*100</f>
        <v>100</v>
      </c>
      <c r="K1715" s="14">
        <f>I1715-G1715</f>
        <v>0</v>
      </c>
    </row>
    <row r="1716" spans="1:11" ht="47.25">
      <c r="A1716" s="15" t="s">
        <v>544</v>
      </c>
      <c r="B1716" s="16" t="s">
        <v>1460</v>
      </c>
      <c r="C1716" s="17"/>
      <c r="D1716" s="16"/>
      <c r="E1716" s="16"/>
      <c r="F1716" s="14">
        <v>97.7</v>
      </c>
      <c r="G1716" s="14">
        <v>97.7</v>
      </c>
      <c r="H1716" s="14">
        <f>G1716-F1716</f>
        <v>0</v>
      </c>
      <c r="I1716" s="14">
        <v>97.7</v>
      </c>
      <c r="J1716" s="14">
        <f>I1716/G1716*100</f>
        <v>100</v>
      </c>
      <c r="K1716" s="14">
        <f>I1716-G1716</f>
        <v>0</v>
      </c>
    </row>
    <row r="1717" spans="1:11" ht="31.5">
      <c r="A1717" s="15" t="s">
        <v>339</v>
      </c>
      <c r="B1717" s="16" t="s">
        <v>1460</v>
      </c>
      <c r="C1717" s="17" t="s">
        <v>340</v>
      </c>
      <c r="D1717" s="16"/>
      <c r="E1717" s="16"/>
      <c r="F1717" s="14">
        <v>97.7</v>
      </c>
      <c r="G1717" s="14">
        <v>97.7</v>
      </c>
      <c r="H1717" s="14">
        <f>G1717-F1717</f>
        <v>0</v>
      </c>
      <c r="I1717" s="14">
        <v>97.7</v>
      </c>
      <c r="J1717" s="14">
        <f>I1717/G1717*100</f>
        <v>100</v>
      </c>
      <c r="K1717" s="14">
        <f>I1717-G1717</f>
        <v>0</v>
      </c>
    </row>
    <row r="1718" spans="1:11" ht="15.75">
      <c r="A1718" s="15" t="s">
        <v>10</v>
      </c>
      <c r="B1718" s="16" t="s">
        <v>1460</v>
      </c>
      <c r="C1718" s="17" t="s">
        <v>340</v>
      </c>
      <c r="D1718" s="16" t="s">
        <v>92</v>
      </c>
      <c r="E1718" s="16" t="s">
        <v>90</v>
      </c>
      <c r="F1718" s="14">
        <v>97.7</v>
      </c>
      <c r="G1718" s="14">
        <v>97.7</v>
      </c>
      <c r="H1718" s="14">
        <f>G1718-F1718</f>
        <v>0</v>
      </c>
      <c r="I1718" s="14">
        <v>97.7</v>
      </c>
      <c r="J1718" s="14">
        <f>I1718/G1718*100</f>
        <v>100</v>
      </c>
      <c r="K1718" s="14">
        <f>I1718-G1718</f>
        <v>0</v>
      </c>
    </row>
    <row r="1719" spans="1:11" ht="31.5">
      <c r="A1719" s="15" t="s">
        <v>545</v>
      </c>
      <c r="B1719" s="16" t="s">
        <v>1461</v>
      </c>
      <c r="C1719" s="17"/>
      <c r="D1719" s="16"/>
      <c r="E1719" s="16"/>
      <c r="F1719" s="14">
        <v>6336.2</v>
      </c>
      <c r="G1719" s="14">
        <v>6336.2</v>
      </c>
      <c r="H1719" s="14">
        <f>G1719-F1719</f>
        <v>0</v>
      </c>
      <c r="I1719" s="14">
        <v>6336.2</v>
      </c>
      <c r="J1719" s="14">
        <f>I1719/G1719*100</f>
        <v>100</v>
      </c>
      <c r="K1719" s="14">
        <f>I1719-G1719</f>
        <v>0</v>
      </c>
    </row>
    <row r="1720" spans="1:11" ht="31.5">
      <c r="A1720" s="15" t="s">
        <v>339</v>
      </c>
      <c r="B1720" s="16" t="s">
        <v>1461</v>
      </c>
      <c r="C1720" s="17" t="s">
        <v>340</v>
      </c>
      <c r="D1720" s="16"/>
      <c r="E1720" s="16"/>
      <c r="F1720" s="14">
        <v>6336.2</v>
      </c>
      <c r="G1720" s="14">
        <v>6336.2</v>
      </c>
      <c r="H1720" s="14">
        <f>G1720-F1720</f>
        <v>0</v>
      </c>
      <c r="I1720" s="14">
        <v>6336.2</v>
      </c>
      <c r="J1720" s="14">
        <f>I1720/G1720*100</f>
        <v>100</v>
      </c>
      <c r="K1720" s="14">
        <f>I1720-G1720</f>
        <v>0</v>
      </c>
    </row>
    <row r="1721" spans="1:11" ht="15.75">
      <c r="A1721" s="15" t="s">
        <v>10</v>
      </c>
      <c r="B1721" s="16" t="s">
        <v>1461</v>
      </c>
      <c r="C1721" s="17" t="s">
        <v>340</v>
      </c>
      <c r="D1721" s="16" t="s">
        <v>92</v>
      </c>
      <c r="E1721" s="16" t="s">
        <v>90</v>
      </c>
      <c r="F1721" s="14">
        <v>6336.2</v>
      </c>
      <c r="G1721" s="14">
        <v>6336.2</v>
      </c>
      <c r="H1721" s="14">
        <f>G1721-F1721</f>
        <v>0</v>
      </c>
      <c r="I1721" s="14">
        <v>6336.2</v>
      </c>
      <c r="J1721" s="14">
        <f>I1721/G1721*100</f>
        <v>100</v>
      </c>
      <c r="K1721" s="14">
        <f>I1721-G1721</f>
        <v>0</v>
      </c>
    </row>
    <row r="1722" spans="1:11" ht="47.25">
      <c r="A1722" s="15" t="s">
        <v>318</v>
      </c>
      <c r="B1722" s="16" t="s">
        <v>1462</v>
      </c>
      <c r="C1722" s="17"/>
      <c r="D1722" s="16"/>
      <c r="E1722" s="16"/>
      <c r="F1722" s="14">
        <v>175</v>
      </c>
      <c r="G1722" s="14">
        <v>175</v>
      </c>
      <c r="H1722" s="14">
        <f>G1722-F1722</f>
        <v>0</v>
      </c>
      <c r="I1722" s="14">
        <v>175</v>
      </c>
      <c r="J1722" s="14">
        <f>I1722/G1722*100</f>
        <v>100</v>
      </c>
      <c r="K1722" s="14">
        <f>I1722-G1722</f>
        <v>0</v>
      </c>
    </row>
    <row r="1723" spans="1:11" ht="31.5">
      <c r="A1723" s="15" t="s">
        <v>339</v>
      </c>
      <c r="B1723" s="16" t="s">
        <v>1462</v>
      </c>
      <c r="C1723" s="17" t="s">
        <v>340</v>
      </c>
      <c r="D1723" s="16"/>
      <c r="E1723" s="16"/>
      <c r="F1723" s="14">
        <v>175</v>
      </c>
      <c r="G1723" s="14">
        <v>175</v>
      </c>
      <c r="H1723" s="14">
        <f>G1723-F1723</f>
        <v>0</v>
      </c>
      <c r="I1723" s="14">
        <v>175</v>
      </c>
      <c r="J1723" s="14">
        <f>I1723/G1723*100</f>
        <v>100</v>
      </c>
      <c r="K1723" s="14">
        <f>I1723-G1723</f>
        <v>0</v>
      </c>
    </row>
    <row r="1724" spans="1:11" ht="15.75">
      <c r="A1724" s="15" t="s">
        <v>10</v>
      </c>
      <c r="B1724" s="16" t="s">
        <v>1462</v>
      </c>
      <c r="C1724" s="17" t="s">
        <v>340</v>
      </c>
      <c r="D1724" s="16" t="s">
        <v>92</v>
      </c>
      <c r="E1724" s="16" t="s">
        <v>90</v>
      </c>
      <c r="F1724" s="14">
        <v>175</v>
      </c>
      <c r="G1724" s="14">
        <v>175</v>
      </c>
      <c r="H1724" s="14">
        <f>G1724-F1724</f>
        <v>0</v>
      </c>
      <c r="I1724" s="14">
        <v>175</v>
      </c>
      <c r="J1724" s="14">
        <f>I1724/G1724*100</f>
        <v>100</v>
      </c>
      <c r="K1724" s="14">
        <f>I1724-G1724</f>
        <v>0</v>
      </c>
    </row>
    <row r="1725" spans="1:11" ht="15.75">
      <c r="A1725" s="15" t="s">
        <v>767</v>
      </c>
      <c r="B1725" s="16" t="s">
        <v>1463</v>
      </c>
      <c r="C1725" s="17"/>
      <c r="D1725" s="16"/>
      <c r="E1725" s="16"/>
      <c r="F1725" s="14">
        <v>36000</v>
      </c>
      <c r="G1725" s="14">
        <v>36000</v>
      </c>
      <c r="H1725" s="14">
        <f>G1725-F1725</f>
        <v>0</v>
      </c>
      <c r="I1725" s="14">
        <v>34755.8</v>
      </c>
      <c r="J1725" s="14">
        <f>I1725/G1725*100</f>
        <v>96.5438888888889</v>
      </c>
      <c r="K1725" s="14">
        <f>I1725-G1725</f>
        <v>-1244.199999999997</v>
      </c>
    </row>
    <row r="1726" spans="1:11" ht="15.75">
      <c r="A1726" s="15" t="s">
        <v>1464</v>
      </c>
      <c r="B1726" s="16" t="s">
        <v>1465</v>
      </c>
      <c r="C1726" s="17"/>
      <c r="D1726" s="16"/>
      <c r="E1726" s="16"/>
      <c r="F1726" s="14">
        <v>36000</v>
      </c>
      <c r="G1726" s="14">
        <v>36000</v>
      </c>
      <c r="H1726" s="14">
        <f>G1726-F1726</f>
        <v>0</v>
      </c>
      <c r="I1726" s="14">
        <v>34755.8</v>
      </c>
      <c r="J1726" s="14">
        <f>I1726/G1726*100</f>
        <v>96.5438888888889</v>
      </c>
      <c r="K1726" s="14">
        <f>I1726-G1726</f>
        <v>-1244.199999999997</v>
      </c>
    </row>
    <row r="1727" spans="1:11" ht="15.75">
      <c r="A1727" s="15" t="s">
        <v>1466</v>
      </c>
      <c r="B1727" s="16" t="s">
        <v>1467</v>
      </c>
      <c r="C1727" s="17"/>
      <c r="D1727" s="16"/>
      <c r="E1727" s="16"/>
      <c r="F1727" s="14">
        <v>36000</v>
      </c>
      <c r="G1727" s="14">
        <v>36000</v>
      </c>
      <c r="H1727" s="14">
        <f>G1727-F1727</f>
        <v>0</v>
      </c>
      <c r="I1727" s="14">
        <v>34755.8</v>
      </c>
      <c r="J1727" s="14">
        <f>I1727/G1727*100</f>
        <v>96.5438888888889</v>
      </c>
      <c r="K1727" s="14">
        <f>I1727-G1727</f>
        <v>-1244.199999999997</v>
      </c>
    </row>
    <row r="1728" spans="1:11" ht="31.5">
      <c r="A1728" s="15" t="s">
        <v>339</v>
      </c>
      <c r="B1728" s="16" t="s">
        <v>1467</v>
      </c>
      <c r="C1728" s="17" t="s">
        <v>340</v>
      </c>
      <c r="D1728" s="16"/>
      <c r="E1728" s="16"/>
      <c r="F1728" s="14">
        <v>36000</v>
      </c>
      <c r="G1728" s="14">
        <v>36000</v>
      </c>
      <c r="H1728" s="14">
        <f>G1728-F1728</f>
        <v>0</v>
      </c>
      <c r="I1728" s="14">
        <v>34755.8</v>
      </c>
      <c r="J1728" s="14">
        <f>I1728/G1728*100</f>
        <v>96.5438888888889</v>
      </c>
      <c r="K1728" s="14">
        <f>I1728-G1728</f>
        <v>-1244.199999999997</v>
      </c>
    </row>
    <row r="1729" spans="1:11" ht="15.75">
      <c r="A1729" s="15" t="s">
        <v>45</v>
      </c>
      <c r="B1729" s="16" t="s">
        <v>1467</v>
      </c>
      <c r="C1729" s="17" t="s">
        <v>340</v>
      </c>
      <c r="D1729" s="16" t="s">
        <v>92</v>
      </c>
      <c r="E1729" s="16" t="s">
        <v>94</v>
      </c>
      <c r="F1729" s="14">
        <v>36000</v>
      </c>
      <c r="G1729" s="14">
        <v>36000</v>
      </c>
      <c r="H1729" s="14">
        <f>G1729-F1729</f>
        <v>0</v>
      </c>
      <c r="I1729" s="14">
        <v>34755.8</v>
      </c>
      <c r="J1729" s="14">
        <f>I1729/G1729*100</f>
        <v>96.5438888888889</v>
      </c>
      <c r="K1729" s="14">
        <f>I1729-G1729</f>
        <v>-1244.199999999997</v>
      </c>
    </row>
    <row r="1730" spans="1:11" ht="15.75">
      <c r="A1730" s="15" t="s">
        <v>772</v>
      </c>
      <c r="B1730" s="16" t="s">
        <v>1468</v>
      </c>
      <c r="C1730" s="17"/>
      <c r="D1730" s="16"/>
      <c r="E1730" s="16"/>
      <c r="F1730" s="14">
        <v>240681.8</v>
      </c>
      <c r="G1730" s="14">
        <v>240681.8</v>
      </c>
      <c r="H1730" s="14">
        <f>G1730-F1730</f>
        <v>0</v>
      </c>
      <c r="I1730" s="14">
        <v>229207.6</v>
      </c>
      <c r="J1730" s="14">
        <f>I1730/G1730*100</f>
        <v>95.2326266464685</v>
      </c>
      <c r="K1730" s="14">
        <f>I1730-G1730</f>
        <v>-11474.199999999983</v>
      </c>
    </row>
    <row r="1731" spans="1:11" ht="31.5">
      <c r="A1731" s="15" t="s">
        <v>1469</v>
      </c>
      <c r="B1731" s="16" t="s">
        <v>1470</v>
      </c>
      <c r="C1731" s="17"/>
      <c r="D1731" s="16"/>
      <c r="E1731" s="16"/>
      <c r="F1731" s="14">
        <v>7512.5</v>
      </c>
      <c r="G1731" s="14">
        <v>7512.5</v>
      </c>
      <c r="H1731" s="14">
        <f>G1731-F1731</f>
        <v>0</v>
      </c>
      <c r="I1731" s="14">
        <v>3889.4</v>
      </c>
      <c r="J1731" s="14">
        <f>I1731/G1731*100</f>
        <v>51.77237936772047</v>
      </c>
      <c r="K1731" s="14">
        <f>I1731-G1731</f>
        <v>-3623.1</v>
      </c>
    </row>
    <row r="1732" spans="1:11" ht="31.5">
      <c r="A1732" s="15" t="s">
        <v>1471</v>
      </c>
      <c r="B1732" s="16" t="s">
        <v>1472</v>
      </c>
      <c r="C1732" s="17"/>
      <c r="D1732" s="16"/>
      <c r="E1732" s="16"/>
      <c r="F1732" s="14">
        <v>7512.5</v>
      </c>
      <c r="G1732" s="14">
        <v>7512.5</v>
      </c>
      <c r="H1732" s="14">
        <f>G1732-F1732</f>
        <v>0</v>
      </c>
      <c r="I1732" s="14">
        <v>3889.4</v>
      </c>
      <c r="J1732" s="14">
        <f>I1732/G1732*100</f>
        <v>51.77237936772047</v>
      </c>
      <c r="K1732" s="14">
        <f>I1732-G1732</f>
        <v>-3623.1</v>
      </c>
    </row>
    <row r="1733" spans="1:11" ht="31.5">
      <c r="A1733" s="15" t="s">
        <v>339</v>
      </c>
      <c r="B1733" s="16" t="s">
        <v>1472</v>
      </c>
      <c r="C1733" s="17" t="s">
        <v>340</v>
      </c>
      <c r="D1733" s="16"/>
      <c r="E1733" s="16"/>
      <c r="F1733" s="14">
        <v>7512.5</v>
      </c>
      <c r="G1733" s="14">
        <v>7512.5</v>
      </c>
      <c r="H1733" s="14">
        <f>G1733-F1733</f>
        <v>0</v>
      </c>
      <c r="I1733" s="14">
        <v>3889.4</v>
      </c>
      <c r="J1733" s="14">
        <f>I1733/G1733*100</f>
        <v>51.77237936772047</v>
      </c>
      <c r="K1733" s="14">
        <f>I1733-G1733</f>
        <v>-3623.1</v>
      </c>
    </row>
    <row r="1734" spans="1:11" ht="15.75">
      <c r="A1734" s="15" t="s">
        <v>45</v>
      </c>
      <c r="B1734" s="16" t="s">
        <v>1472</v>
      </c>
      <c r="C1734" s="17" t="s">
        <v>340</v>
      </c>
      <c r="D1734" s="16" t="s">
        <v>92</v>
      </c>
      <c r="E1734" s="16" t="s">
        <v>94</v>
      </c>
      <c r="F1734" s="14">
        <v>7512.5</v>
      </c>
      <c r="G1734" s="14">
        <v>7512.5</v>
      </c>
      <c r="H1734" s="14">
        <f>G1734-F1734</f>
        <v>0</v>
      </c>
      <c r="I1734" s="14">
        <v>3889.4</v>
      </c>
      <c r="J1734" s="14">
        <f>I1734/G1734*100</f>
        <v>51.77237936772047</v>
      </c>
      <c r="K1734" s="14">
        <f>I1734-G1734</f>
        <v>-3623.1</v>
      </c>
    </row>
    <row r="1735" spans="1:11" ht="31.5">
      <c r="A1735" s="15" t="s">
        <v>1473</v>
      </c>
      <c r="B1735" s="16" t="s">
        <v>1474</v>
      </c>
      <c r="C1735" s="17"/>
      <c r="D1735" s="16"/>
      <c r="E1735" s="16"/>
      <c r="F1735" s="14">
        <v>197370.4</v>
      </c>
      <c r="G1735" s="14">
        <v>197370.4</v>
      </c>
      <c r="H1735" s="14">
        <f>G1735-F1735</f>
        <v>0</v>
      </c>
      <c r="I1735" s="14">
        <v>189519.4</v>
      </c>
      <c r="J1735" s="14">
        <f>I1735/G1735*100</f>
        <v>96.02219988407583</v>
      </c>
      <c r="K1735" s="14">
        <f>I1735-G1735</f>
        <v>-7851</v>
      </c>
    </row>
    <row r="1736" spans="1:11" ht="31.5">
      <c r="A1736" s="15" t="s">
        <v>457</v>
      </c>
      <c r="B1736" s="16" t="s">
        <v>1475</v>
      </c>
      <c r="C1736" s="17"/>
      <c r="D1736" s="16"/>
      <c r="E1736" s="16"/>
      <c r="F1736" s="14">
        <v>167344</v>
      </c>
      <c r="G1736" s="14">
        <v>167344</v>
      </c>
      <c r="H1736" s="14">
        <f>G1736-F1736</f>
        <v>0</v>
      </c>
      <c r="I1736" s="14">
        <v>163685.9</v>
      </c>
      <c r="J1736" s="14">
        <f>I1736/G1736*100</f>
        <v>97.81402380724734</v>
      </c>
      <c r="K1736" s="14">
        <f>I1736-G1736</f>
        <v>-3658.100000000006</v>
      </c>
    </row>
    <row r="1737" spans="1:11" ht="15.75">
      <c r="A1737" s="15" t="s">
        <v>348</v>
      </c>
      <c r="B1737" s="16" t="s">
        <v>1475</v>
      </c>
      <c r="C1737" s="17" t="s">
        <v>349</v>
      </c>
      <c r="D1737" s="16"/>
      <c r="E1737" s="16"/>
      <c r="F1737" s="14">
        <v>167344</v>
      </c>
      <c r="G1737" s="14">
        <v>167344</v>
      </c>
      <c r="H1737" s="14">
        <f>G1737-F1737</f>
        <v>0</v>
      </c>
      <c r="I1737" s="14">
        <v>163685.9</v>
      </c>
      <c r="J1737" s="14">
        <f>I1737/G1737*100</f>
        <v>97.81402380724734</v>
      </c>
      <c r="K1737" s="14">
        <f>I1737-G1737</f>
        <v>-3658.100000000006</v>
      </c>
    </row>
    <row r="1738" spans="1:11" ht="15.75">
      <c r="A1738" s="15" t="s">
        <v>7</v>
      </c>
      <c r="B1738" s="16" t="s">
        <v>1475</v>
      </c>
      <c r="C1738" s="17" t="s">
        <v>349</v>
      </c>
      <c r="D1738" s="16" t="s">
        <v>94</v>
      </c>
      <c r="E1738" s="16" t="s">
        <v>89</v>
      </c>
      <c r="F1738" s="14">
        <v>167344</v>
      </c>
      <c r="G1738" s="14">
        <v>167344</v>
      </c>
      <c r="H1738" s="14">
        <f>G1738-F1738</f>
        <v>0</v>
      </c>
      <c r="I1738" s="14">
        <v>163685.9</v>
      </c>
      <c r="J1738" s="14">
        <f>I1738/G1738*100</f>
        <v>97.81402380724734</v>
      </c>
      <c r="K1738" s="14">
        <f>I1738-G1738</f>
        <v>-3658.100000000006</v>
      </c>
    </row>
    <row r="1739" spans="1:11" ht="31.5">
      <c r="A1739" s="15" t="s">
        <v>1476</v>
      </c>
      <c r="B1739" s="16" t="s">
        <v>1477</v>
      </c>
      <c r="C1739" s="17"/>
      <c r="D1739" s="16"/>
      <c r="E1739" s="16"/>
      <c r="F1739" s="14">
        <v>4192.9</v>
      </c>
      <c r="G1739" s="14">
        <v>4192.9</v>
      </c>
      <c r="H1739" s="14">
        <f>G1739-F1739</f>
        <v>0</v>
      </c>
      <c r="I1739" s="14">
        <v>0</v>
      </c>
      <c r="J1739" s="14">
        <f>I1739/G1739*100</f>
        <v>0</v>
      </c>
      <c r="K1739" s="14">
        <f>I1739-G1739</f>
        <v>-4192.9</v>
      </c>
    </row>
    <row r="1740" spans="1:11" ht="15.75">
      <c r="A1740" s="15" t="s">
        <v>348</v>
      </c>
      <c r="B1740" s="16" t="s">
        <v>1477</v>
      </c>
      <c r="C1740" s="17" t="s">
        <v>349</v>
      </c>
      <c r="D1740" s="16"/>
      <c r="E1740" s="16"/>
      <c r="F1740" s="14">
        <v>4192.9</v>
      </c>
      <c r="G1740" s="14">
        <v>4192.9</v>
      </c>
      <c r="H1740" s="14">
        <f>G1740-F1740</f>
        <v>0</v>
      </c>
      <c r="I1740" s="14">
        <v>0</v>
      </c>
      <c r="J1740" s="14">
        <f>I1740/G1740*100</f>
        <v>0</v>
      </c>
      <c r="K1740" s="14">
        <f>I1740-G1740</f>
        <v>-4192.9</v>
      </c>
    </row>
    <row r="1741" spans="1:11" ht="15.75">
      <c r="A1741" s="15" t="s">
        <v>7</v>
      </c>
      <c r="B1741" s="16" t="s">
        <v>1477</v>
      </c>
      <c r="C1741" s="17" t="s">
        <v>349</v>
      </c>
      <c r="D1741" s="16" t="s">
        <v>94</v>
      </c>
      <c r="E1741" s="16" t="s">
        <v>89</v>
      </c>
      <c r="F1741" s="14">
        <v>4192.9</v>
      </c>
      <c r="G1741" s="14">
        <v>4192.9</v>
      </c>
      <c r="H1741" s="14">
        <f>G1741-F1741</f>
        <v>0</v>
      </c>
      <c r="I1741" s="14">
        <v>0</v>
      </c>
      <c r="J1741" s="14">
        <f>I1741/G1741*100</f>
        <v>0</v>
      </c>
      <c r="K1741" s="14">
        <f>I1741-G1741</f>
        <v>-4192.9</v>
      </c>
    </row>
    <row r="1742" spans="1:11" ht="31.5">
      <c r="A1742" s="15" t="s">
        <v>640</v>
      </c>
      <c r="B1742" s="16" t="s">
        <v>1478</v>
      </c>
      <c r="C1742" s="17"/>
      <c r="D1742" s="16"/>
      <c r="E1742" s="16"/>
      <c r="F1742" s="14">
        <v>25833.5</v>
      </c>
      <c r="G1742" s="14">
        <v>25833.5</v>
      </c>
      <c r="H1742" s="14">
        <f>G1742-F1742</f>
        <v>0</v>
      </c>
      <c r="I1742" s="14">
        <v>25833.4</v>
      </c>
      <c r="J1742" s="14">
        <f>I1742/G1742*100</f>
        <v>99.99961290572318</v>
      </c>
      <c r="K1742" s="14">
        <f>I1742-G1742</f>
        <v>-0.09999999999854481</v>
      </c>
    </row>
    <row r="1743" spans="1:11" ht="15.75">
      <c r="A1743" s="15" t="s">
        <v>348</v>
      </c>
      <c r="B1743" s="16" t="s">
        <v>1478</v>
      </c>
      <c r="C1743" s="17" t="s">
        <v>349</v>
      </c>
      <c r="D1743" s="16"/>
      <c r="E1743" s="16"/>
      <c r="F1743" s="14">
        <v>25833.5</v>
      </c>
      <c r="G1743" s="14">
        <v>25833.5</v>
      </c>
      <c r="H1743" s="14">
        <f>G1743-F1743</f>
        <v>0</v>
      </c>
      <c r="I1743" s="14">
        <v>25833.4</v>
      </c>
      <c r="J1743" s="14">
        <f>I1743/G1743*100</f>
        <v>99.99961290572318</v>
      </c>
      <c r="K1743" s="14">
        <f>I1743-G1743</f>
        <v>-0.09999999999854481</v>
      </c>
    </row>
    <row r="1744" spans="1:11" ht="15.75">
      <c r="A1744" s="15" t="s">
        <v>7</v>
      </c>
      <c r="B1744" s="16" t="s">
        <v>1478</v>
      </c>
      <c r="C1744" s="17" t="s">
        <v>349</v>
      </c>
      <c r="D1744" s="16" t="s">
        <v>94</v>
      </c>
      <c r="E1744" s="16" t="s">
        <v>89</v>
      </c>
      <c r="F1744" s="14">
        <v>25833.5</v>
      </c>
      <c r="G1744" s="14">
        <v>25833.5</v>
      </c>
      <c r="H1744" s="14">
        <f>G1744-F1744</f>
        <v>0</v>
      </c>
      <c r="I1744" s="14">
        <v>25833.4</v>
      </c>
      <c r="J1744" s="14">
        <f>I1744/G1744*100</f>
        <v>99.99961290572318</v>
      </c>
      <c r="K1744" s="14">
        <f>I1744-G1744</f>
        <v>-0.09999999999854481</v>
      </c>
    </row>
    <row r="1745" spans="1:11" ht="31.5">
      <c r="A1745" s="15" t="s">
        <v>1479</v>
      </c>
      <c r="B1745" s="16" t="s">
        <v>1480</v>
      </c>
      <c r="C1745" s="17"/>
      <c r="D1745" s="16"/>
      <c r="E1745" s="16"/>
      <c r="F1745" s="14">
        <v>35798.9</v>
      </c>
      <c r="G1745" s="14">
        <v>35798.9</v>
      </c>
      <c r="H1745" s="14">
        <f>G1745-F1745</f>
        <v>0</v>
      </c>
      <c r="I1745" s="14">
        <v>35798.9</v>
      </c>
      <c r="J1745" s="14">
        <f>I1745/G1745*100</f>
        <v>100</v>
      </c>
      <c r="K1745" s="14">
        <f>I1745-G1745</f>
        <v>0</v>
      </c>
    </row>
    <row r="1746" spans="1:11" ht="15.75">
      <c r="A1746" s="15" t="s">
        <v>253</v>
      </c>
      <c r="B1746" s="16" t="s">
        <v>1481</v>
      </c>
      <c r="C1746" s="17"/>
      <c r="D1746" s="16"/>
      <c r="E1746" s="16"/>
      <c r="F1746" s="14">
        <v>35798.9</v>
      </c>
      <c r="G1746" s="14">
        <v>35798.9</v>
      </c>
      <c r="H1746" s="14">
        <f>G1746-F1746</f>
        <v>0</v>
      </c>
      <c r="I1746" s="14">
        <v>35798.9</v>
      </c>
      <c r="J1746" s="14">
        <f>I1746/G1746*100</f>
        <v>100</v>
      </c>
      <c r="K1746" s="14">
        <f>I1746-G1746</f>
        <v>0</v>
      </c>
    </row>
    <row r="1747" spans="1:11" ht="31.5">
      <c r="A1747" s="15" t="s">
        <v>339</v>
      </c>
      <c r="B1747" s="16" t="s">
        <v>1481</v>
      </c>
      <c r="C1747" s="17" t="s">
        <v>340</v>
      </c>
      <c r="D1747" s="16"/>
      <c r="E1747" s="16"/>
      <c r="F1747" s="14">
        <v>35798.9</v>
      </c>
      <c r="G1747" s="14">
        <v>35798.9</v>
      </c>
      <c r="H1747" s="14">
        <f>G1747-F1747</f>
        <v>0</v>
      </c>
      <c r="I1747" s="14">
        <v>35798.9</v>
      </c>
      <c r="J1747" s="14">
        <f>I1747/G1747*100</f>
        <v>100</v>
      </c>
      <c r="K1747" s="14">
        <f>I1747-G1747</f>
        <v>0</v>
      </c>
    </row>
    <row r="1748" spans="1:11" ht="15.75">
      <c r="A1748" s="15" t="s">
        <v>40</v>
      </c>
      <c r="B1748" s="16" t="s">
        <v>1481</v>
      </c>
      <c r="C1748" s="17" t="s">
        <v>340</v>
      </c>
      <c r="D1748" s="16" t="s">
        <v>93</v>
      </c>
      <c r="E1748" s="16" t="s">
        <v>97</v>
      </c>
      <c r="F1748" s="14">
        <v>35798.9</v>
      </c>
      <c r="G1748" s="14">
        <v>35798.9</v>
      </c>
      <c r="H1748" s="14">
        <f>G1748-F1748</f>
        <v>0</v>
      </c>
      <c r="I1748" s="14">
        <v>35798.9</v>
      </c>
      <c r="J1748" s="14">
        <f>I1748/G1748*100</f>
        <v>100</v>
      </c>
      <c r="K1748" s="14">
        <f>I1748-G1748</f>
        <v>0</v>
      </c>
    </row>
    <row r="1749" spans="1:11" ht="31.5">
      <c r="A1749" s="10" t="s">
        <v>458</v>
      </c>
      <c r="B1749" s="11" t="s">
        <v>1482</v>
      </c>
      <c r="C1749" s="12"/>
      <c r="D1749" s="11"/>
      <c r="E1749" s="11"/>
      <c r="F1749" s="13">
        <v>3181450.6</v>
      </c>
      <c r="G1749" s="13">
        <v>3163885.8</v>
      </c>
      <c r="H1749" s="13">
        <f>G1749-F1749</f>
        <v>-17564.80000000028</v>
      </c>
      <c r="I1749" s="13">
        <v>3119846.2</v>
      </c>
      <c r="J1749" s="13">
        <f>I1749/G1749*100</f>
        <v>98.60805342594857</v>
      </c>
      <c r="K1749" s="13">
        <f>I1749-G1749</f>
        <v>-44039.59999999963</v>
      </c>
    </row>
    <row r="1750" spans="1:11" ht="15.75">
      <c r="A1750" s="15" t="s">
        <v>704</v>
      </c>
      <c r="B1750" s="16" t="s">
        <v>1483</v>
      </c>
      <c r="C1750" s="17"/>
      <c r="D1750" s="16"/>
      <c r="E1750" s="16"/>
      <c r="F1750" s="14">
        <v>4712.2</v>
      </c>
      <c r="G1750" s="16" t="s">
        <v>2097</v>
      </c>
      <c r="H1750" s="14">
        <f>G1750-F1750</f>
        <v>-4712.2</v>
      </c>
      <c r="I1750" s="16" t="s">
        <v>2097</v>
      </c>
      <c r="J1750" s="16"/>
      <c r="K1750" s="14">
        <f>I1750-G1750</f>
        <v>0</v>
      </c>
    </row>
    <row r="1751" spans="1:11" ht="31.5">
      <c r="A1751" s="15" t="s">
        <v>1484</v>
      </c>
      <c r="B1751" s="16" t="s">
        <v>1485</v>
      </c>
      <c r="C1751" s="17"/>
      <c r="D1751" s="16"/>
      <c r="E1751" s="16"/>
      <c r="F1751" s="14">
        <v>4712.2</v>
      </c>
      <c r="G1751" s="16" t="s">
        <v>2097</v>
      </c>
      <c r="H1751" s="14">
        <f>G1751-F1751</f>
        <v>-4712.2</v>
      </c>
      <c r="I1751" s="16" t="s">
        <v>2097</v>
      </c>
      <c r="J1751" s="16"/>
      <c r="K1751" s="14">
        <f>I1751-G1751</f>
        <v>0</v>
      </c>
    </row>
    <row r="1752" spans="1:11" ht="15.75">
      <c r="A1752" s="15" t="s">
        <v>642</v>
      </c>
      <c r="B1752" s="16" t="s">
        <v>1486</v>
      </c>
      <c r="C1752" s="17"/>
      <c r="D1752" s="16"/>
      <c r="E1752" s="16"/>
      <c r="F1752" s="14">
        <v>4712.2</v>
      </c>
      <c r="G1752" s="16" t="s">
        <v>2097</v>
      </c>
      <c r="H1752" s="14">
        <f>G1752-F1752</f>
        <v>-4712.2</v>
      </c>
      <c r="I1752" s="16" t="s">
        <v>2097</v>
      </c>
      <c r="J1752" s="16"/>
      <c r="K1752" s="14">
        <f>I1752-G1752</f>
        <v>0</v>
      </c>
    </row>
    <row r="1753" spans="1:11" ht="31.5">
      <c r="A1753" s="15" t="s">
        <v>339</v>
      </c>
      <c r="B1753" s="16" t="s">
        <v>1486</v>
      </c>
      <c r="C1753" s="17" t="s">
        <v>340</v>
      </c>
      <c r="D1753" s="16"/>
      <c r="E1753" s="16"/>
      <c r="F1753" s="14">
        <v>4712.2</v>
      </c>
      <c r="G1753" s="16" t="s">
        <v>2097</v>
      </c>
      <c r="H1753" s="14">
        <f>G1753-F1753</f>
        <v>-4712.2</v>
      </c>
      <c r="I1753" s="16" t="s">
        <v>2097</v>
      </c>
      <c r="J1753" s="16"/>
      <c r="K1753" s="14">
        <f>I1753-G1753</f>
        <v>0</v>
      </c>
    </row>
    <row r="1754" spans="1:11" ht="15.75">
      <c r="A1754" s="15" t="s">
        <v>43</v>
      </c>
      <c r="B1754" s="16" t="s">
        <v>1486</v>
      </c>
      <c r="C1754" s="17" t="s">
        <v>340</v>
      </c>
      <c r="D1754" s="16" t="s">
        <v>93</v>
      </c>
      <c r="E1754" s="16" t="s">
        <v>98</v>
      </c>
      <c r="F1754" s="14">
        <v>4712.2</v>
      </c>
      <c r="G1754" s="16" t="s">
        <v>2097</v>
      </c>
      <c r="H1754" s="14">
        <f>G1754-F1754</f>
        <v>-4712.2</v>
      </c>
      <c r="I1754" s="16" t="s">
        <v>2097</v>
      </c>
      <c r="J1754" s="16"/>
      <c r="K1754" s="14">
        <f>I1754-G1754</f>
        <v>0</v>
      </c>
    </row>
    <row r="1755" spans="1:11" ht="15.75">
      <c r="A1755" s="15" t="s">
        <v>710</v>
      </c>
      <c r="B1755" s="16" t="s">
        <v>1487</v>
      </c>
      <c r="C1755" s="17"/>
      <c r="D1755" s="16"/>
      <c r="E1755" s="16"/>
      <c r="F1755" s="14">
        <v>2190801</v>
      </c>
      <c r="G1755" s="14">
        <v>2196345.5</v>
      </c>
      <c r="H1755" s="14">
        <f>G1755-F1755</f>
        <v>5544.5</v>
      </c>
      <c r="I1755" s="14">
        <v>2188227.1</v>
      </c>
      <c r="J1755" s="14">
        <f>I1755/G1755*100</f>
        <v>99.6303678087077</v>
      </c>
      <c r="K1755" s="14">
        <f>I1755-G1755</f>
        <v>-8118.399999999907</v>
      </c>
    </row>
    <row r="1756" spans="1:11" ht="47.25">
      <c r="A1756" s="15" t="s">
        <v>1488</v>
      </c>
      <c r="B1756" s="16" t="s">
        <v>1489</v>
      </c>
      <c r="C1756" s="17"/>
      <c r="D1756" s="16"/>
      <c r="E1756" s="16"/>
      <c r="F1756" s="14">
        <v>1453325.4</v>
      </c>
      <c r="G1756" s="14">
        <v>1453325.4</v>
      </c>
      <c r="H1756" s="14">
        <f>G1756-F1756</f>
        <v>0</v>
      </c>
      <c r="I1756" s="14">
        <v>1452515.1</v>
      </c>
      <c r="J1756" s="14">
        <f>I1756/G1756*100</f>
        <v>99.94424510849396</v>
      </c>
      <c r="K1756" s="14">
        <f>I1756-G1756</f>
        <v>-810.2999999998137</v>
      </c>
    </row>
    <row r="1757" spans="1:11" ht="15.75">
      <c r="A1757" s="15" t="s">
        <v>253</v>
      </c>
      <c r="B1757" s="16" t="s">
        <v>1490</v>
      </c>
      <c r="C1757" s="17"/>
      <c r="D1757" s="16"/>
      <c r="E1757" s="16"/>
      <c r="F1757" s="14">
        <v>1363019.4</v>
      </c>
      <c r="G1757" s="14">
        <v>1363019.4</v>
      </c>
      <c r="H1757" s="14">
        <f>G1757-F1757</f>
        <v>0</v>
      </c>
      <c r="I1757" s="14">
        <v>1363019.4</v>
      </c>
      <c r="J1757" s="14">
        <f>I1757/G1757*100</f>
        <v>100</v>
      </c>
      <c r="K1757" s="14">
        <f>I1757-G1757</f>
        <v>0</v>
      </c>
    </row>
    <row r="1758" spans="1:11" ht="31.5">
      <c r="A1758" s="15" t="s">
        <v>341</v>
      </c>
      <c r="B1758" s="16" t="s">
        <v>1490</v>
      </c>
      <c r="C1758" s="17" t="s">
        <v>342</v>
      </c>
      <c r="D1758" s="16"/>
      <c r="E1758" s="16"/>
      <c r="F1758" s="14">
        <v>1363019.4</v>
      </c>
      <c r="G1758" s="14">
        <v>1363019.4</v>
      </c>
      <c r="H1758" s="14">
        <f>G1758-F1758</f>
        <v>0</v>
      </c>
      <c r="I1758" s="14">
        <v>1363019.4</v>
      </c>
      <c r="J1758" s="14">
        <f>I1758/G1758*100</f>
        <v>100</v>
      </c>
      <c r="K1758" s="14">
        <f>I1758-G1758</f>
        <v>0</v>
      </c>
    </row>
    <row r="1759" spans="1:11" ht="15.75">
      <c r="A1759" s="15" t="s">
        <v>28</v>
      </c>
      <c r="B1759" s="16" t="s">
        <v>1490</v>
      </c>
      <c r="C1759" s="17" t="s">
        <v>342</v>
      </c>
      <c r="D1759" s="16" t="s">
        <v>91</v>
      </c>
      <c r="E1759" s="16" t="s">
        <v>99</v>
      </c>
      <c r="F1759" s="14">
        <v>1363019.4</v>
      </c>
      <c r="G1759" s="14">
        <v>1363019.4</v>
      </c>
      <c r="H1759" s="14">
        <f>G1759-F1759</f>
        <v>0</v>
      </c>
      <c r="I1759" s="14">
        <v>1363019.4</v>
      </c>
      <c r="J1759" s="14">
        <f>I1759/G1759*100</f>
        <v>100</v>
      </c>
      <c r="K1759" s="14">
        <f>I1759-G1759</f>
        <v>0</v>
      </c>
    </row>
    <row r="1760" spans="1:11" ht="78.75">
      <c r="A1760" s="18" t="s">
        <v>1491</v>
      </c>
      <c r="B1760" s="16" t="s">
        <v>1492</v>
      </c>
      <c r="C1760" s="17"/>
      <c r="D1760" s="16"/>
      <c r="E1760" s="16"/>
      <c r="F1760" s="14">
        <v>20000</v>
      </c>
      <c r="G1760" s="14">
        <v>20000</v>
      </c>
      <c r="H1760" s="14">
        <f>G1760-F1760</f>
        <v>0</v>
      </c>
      <c r="I1760" s="14">
        <v>19189.7</v>
      </c>
      <c r="J1760" s="14">
        <f>I1760/G1760*100</f>
        <v>95.94850000000001</v>
      </c>
      <c r="K1760" s="14">
        <f>I1760-G1760</f>
        <v>-810.2999999999993</v>
      </c>
    </row>
    <row r="1761" spans="1:11" ht="15.75">
      <c r="A1761" s="15" t="s">
        <v>343</v>
      </c>
      <c r="B1761" s="16" t="s">
        <v>1492</v>
      </c>
      <c r="C1761" s="17" t="s">
        <v>344</v>
      </c>
      <c r="D1761" s="16"/>
      <c r="E1761" s="16"/>
      <c r="F1761" s="14">
        <v>20000</v>
      </c>
      <c r="G1761" s="14">
        <v>20000</v>
      </c>
      <c r="H1761" s="14">
        <f>G1761-F1761</f>
        <v>0</v>
      </c>
      <c r="I1761" s="14">
        <v>19189.7</v>
      </c>
      <c r="J1761" s="14">
        <f>I1761/G1761*100</f>
        <v>95.94850000000001</v>
      </c>
      <c r="K1761" s="14">
        <f>I1761-G1761</f>
        <v>-810.2999999999993</v>
      </c>
    </row>
    <row r="1762" spans="1:11" ht="15.75">
      <c r="A1762" s="15" t="s">
        <v>28</v>
      </c>
      <c r="B1762" s="16" t="s">
        <v>1492</v>
      </c>
      <c r="C1762" s="17" t="s">
        <v>344</v>
      </c>
      <c r="D1762" s="16" t="s">
        <v>91</v>
      </c>
      <c r="E1762" s="16" t="s">
        <v>99</v>
      </c>
      <c r="F1762" s="14">
        <v>20000</v>
      </c>
      <c r="G1762" s="14">
        <v>20000</v>
      </c>
      <c r="H1762" s="14">
        <f>G1762-F1762</f>
        <v>0</v>
      </c>
      <c r="I1762" s="14">
        <v>19189.7</v>
      </c>
      <c r="J1762" s="14">
        <f>I1762/G1762*100</f>
        <v>95.94850000000001</v>
      </c>
      <c r="K1762" s="14">
        <f>I1762-G1762</f>
        <v>-810.2999999999993</v>
      </c>
    </row>
    <row r="1763" spans="1:11" ht="31.5">
      <c r="A1763" s="15" t="s">
        <v>256</v>
      </c>
      <c r="B1763" s="16" t="s">
        <v>1493</v>
      </c>
      <c r="C1763" s="17"/>
      <c r="D1763" s="16"/>
      <c r="E1763" s="16"/>
      <c r="F1763" s="14">
        <v>41914.4</v>
      </c>
      <c r="G1763" s="14">
        <v>41914.4</v>
      </c>
      <c r="H1763" s="14">
        <f>G1763-F1763</f>
        <v>0</v>
      </c>
      <c r="I1763" s="14">
        <v>41914.4</v>
      </c>
      <c r="J1763" s="14">
        <f>I1763/G1763*100</f>
        <v>100</v>
      </c>
      <c r="K1763" s="14">
        <f>I1763-G1763</f>
        <v>0</v>
      </c>
    </row>
    <row r="1764" spans="1:11" ht="31.5">
      <c r="A1764" s="15" t="s">
        <v>341</v>
      </c>
      <c r="B1764" s="16" t="s">
        <v>1493</v>
      </c>
      <c r="C1764" s="17" t="s">
        <v>342</v>
      </c>
      <c r="D1764" s="16"/>
      <c r="E1764" s="16"/>
      <c r="F1764" s="14">
        <v>41914.4</v>
      </c>
      <c r="G1764" s="14">
        <v>41914.4</v>
      </c>
      <c r="H1764" s="14">
        <f>G1764-F1764</f>
        <v>0</v>
      </c>
      <c r="I1764" s="14">
        <v>41914.4</v>
      </c>
      <c r="J1764" s="14">
        <f>I1764/G1764*100</f>
        <v>100</v>
      </c>
      <c r="K1764" s="14">
        <f>I1764-G1764</f>
        <v>0</v>
      </c>
    </row>
    <row r="1765" spans="1:11" ht="15.75">
      <c r="A1765" s="15" t="s">
        <v>28</v>
      </c>
      <c r="B1765" s="16" t="s">
        <v>1493</v>
      </c>
      <c r="C1765" s="17" t="s">
        <v>342</v>
      </c>
      <c r="D1765" s="16" t="s">
        <v>91</v>
      </c>
      <c r="E1765" s="16" t="s">
        <v>99</v>
      </c>
      <c r="F1765" s="14">
        <v>41914.4</v>
      </c>
      <c r="G1765" s="14">
        <v>41914.4</v>
      </c>
      <c r="H1765" s="14">
        <f>G1765-F1765</f>
        <v>0</v>
      </c>
      <c r="I1765" s="14">
        <v>41914.4</v>
      </c>
      <c r="J1765" s="14">
        <f>I1765/G1765*100</f>
        <v>100</v>
      </c>
      <c r="K1765" s="14">
        <f>I1765-G1765</f>
        <v>0</v>
      </c>
    </row>
    <row r="1766" spans="1:11" ht="31.5">
      <c r="A1766" s="15" t="s">
        <v>1494</v>
      </c>
      <c r="B1766" s="16" t="s">
        <v>1495</v>
      </c>
      <c r="C1766" s="17"/>
      <c r="D1766" s="16"/>
      <c r="E1766" s="16"/>
      <c r="F1766" s="14">
        <v>24780</v>
      </c>
      <c r="G1766" s="14">
        <v>24780</v>
      </c>
      <c r="H1766" s="14">
        <f>G1766-F1766</f>
        <v>0</v>
      </c>
      <c r="I1766" s="14">
        <v>24780</v>
      </c>
      <c r="J1766" s="14">
        <f>I1766/G1766*100</f>
        <v>100</v>
      </c>
      <c r="K1766" s="14">
        <f>I1766-G1766</f>
        <v>0</v>
      </c>
    </row>
    <row r="1767" spans="1:11" ht="31.5">
      <c r="A1767" s="15" t="s">
        <v>339</v>
      </c>
      <c r="B1767" s="16" t="s">
        <v>1495</v>
      </c>
      <c r="C1767" s="17" t="s">
        <v>340</v>
      </c>
      <c r="D1767" s="16"/>
      <c r="E1767" s="16"/>
      <c r="F1767" s="14">
        <v>24780</v>
      </c>
      <c r="G1767" s="14">
        <v>24780</v>
      </c>
      <c r="H1767" s="14">
        <f>G1767-F1767</f>
        <v>0</v>
      </c>
      <c r="I1767" s="14">
        <v>24780</v>
      </c>
      <c r="J1767" s="14">
        <f>I1767/G1767*100</f>
        <v>100</v>
      </c>
      <c r="K1767" s="14">
        <f>I1767-G1767</f>
        <v>0</v>
      </c>
    </row>
    <row r="1768" spans="1:11" ht="15.75">
      <c r="A1768" s="15" t="s">
        <v>43</v>
      </c>
      <c r="B1768" s="16" t="s">
        <v>1495</v>
      </c>
      <c r="C1768" s="17" t="s">
        <v>340</v>
      </c>
      <c r="D1768" s="16" t="s">
        <v>93</v>
      </c>
      <c r="E1768" s="16" t="s">
        <v>98</v>
      </c>
      <c r="F1768" s="14">
        <v>24780</v>
      </c>
      <c r="G1768" s="14">
        <v>24780</v>
      </c>
      <c r="H1768" s="14">
        <f>G1768-F1768</f>
        <v>0</v>
      </c>
      <c r="I1768" s="14">
        <v>24780</v>
      </c>
      <c r="J1768" s="14">
        <f>I1768/G1768*100</f>
        <v>100</v>
      </c>
      <c r="K1768" s="14">
        <f>I1768-G1768</f>
        <v>0</v>
      </c>
    </row>
    <row r="1769" spans="1:11" ht="47.25">
      <c r="A1769" s="15" t="s">
        <v>1496</v>
      </c>
      <c r="B1769" s="16" t="s">
        <v>1497</v>
      </c>
      <c r="C1769" s="17"/>
      <c r="D1769" s="16"/>
      <c r="E1769" s="16"/>
      <c r="F1769" s="14">
        <v>1216.8</v>
      </c>
      <c r="G1769" s="14">
        <v>1216.8</v>
      </c>
      <c r="H1769" s="14">
        <f>G1769-F1769</f>
        <v>0</v>
      </c>
      <c r="I1769" s="14">
        <v>1216.8</v>
      </c>
      <c r="J1769" s="14">
        <f>I1769/G1769*100</f>
        <v>100</v>
      </c>
      <c r="K1769" s="14">
        <f>I1769-G1769</f>
        <v>0</v>
      </c>
    </row>
    <row r="1770" spans="1:11" ht="31.5">
      <c r="A1770" s="15" t="s">
        <v>339</v>
      </c>
      <c r="B1770" s="16" t="s">
        <v>1497</v>
      </c>
      <c r="C1770" s="17" t="s">
        <v>340</v>
      </c>
      <c r="D1770" s="16"/>
      <c r="E1770" s="16"/>
      <c r="F1770" s="14">
        <v>1216.8</v>
      </c>
      <c r="G1770" s="14">
        <v>1216.8</v>
      </c>
      <c r="H1770" s="14">
        <f>G1770-F1770</f>
        <v>0</v>
      </c>
      <c r="I1770" s="14">
        <v>1216.8</v>
      </c>
      <c r="J1770" s="14">
        <f>I1770/G1770*100</f>
        <v>100</v>
      </c>
      <c r="K1770" s="14">
        <f>I1770-G1770</f>
        <v>0</v>
      </c>
    </row>
    <row r="1771" spans="1:11" ht="15.75">
      <c r="A1771" s="15" t="s">
        <v>43</v>
      </c>
      <c r="B1771" s="16" t="s">
        <v>1497</v>
      </c>
      <c r="C1771" s="17" t="s">
        <v>340</v>
      </c>
      <c r="D1771" s="16" t="s">
        <v>93</v>
      </c>
      <c r="E1771" s="16" t="s">
        <v>98</v>
      </c>
      <c r="F1771" s="14">
        <v>1216.8</v>
      </c>
      <c r="G1771" s="14">
        <v>1216.8</v>
      </c>
      <c r="H1771" s="14">
        <f>G1771-F1771</f>
        <v>0</v>
      </c>
      <c r="I1771" s="14">
        <v>1216.8</v>
      </c>
      <c r="J1771" s="14">
        <f>I1771/G1771*100</f>
        <v>100</v>
      </c>
      <c r="K1771" s="14">
        <f>I1771-G1771</f>
        <v>0</v>
      </c>
    </row>
    <row r="1772" spans="1:11" ht="31.5">
      <c r="A1772" s="15" t="s">
        <v>550</v>
      </c>
      <c r="B1772" s="16" t="s">
        <v>1498</v>
      </c>
      <c r="C1772" s="17"/>
      <c r="D1772" s="16"/>
      <c r="E1772" s="16"/>
      <c r="F1772" s="14">
        <v>2394.8</v>
      </c>
      <c r="G1772" s="14">
        <v>2394.8</v>
      </c>
      <c r="H1772" s="14">
        <f>G1772-F1772</f>
        <v>0</v>
      </c>
      <c r="I1772" s="14">
        <v>2394.8</v>
      </c>
      <c r="J1772" s="14">
        <f>I1772/G1772*100</f>
        <v>100</v>
      </c>
      <c r="K1772" s="14">
        <f>I1772-G1772</f>
        <v>0</v>
      </c>
    </row>
    <row r="1773" spans="1:11" ht="31.5">
      <c r="A1773" s="15" t="s">
        <v>341</v>
      </c>
      <c r="B1773" s="16" t="s">
        <v>1498</v>
      </c>
      <c r="C1773" s="17" t="s">
        <v>342</v>
      </c>
      <c r="D1773" s="16"/>
      <c r="E1773" s="16"/>
      <c r="F1773" s="14">
        <v>2394.8</v>
      </c>
      <c r="G1773" s="14">
        <v>2394.8</v>
      </c>
      <c r="H1773" s="14">
        <f>G1773-F1773</f>
        <v>0</v>
      </c>
      <c r="I1773" s="14">
        <v>2394.8</v>
      </c>
      <c r="J1773" s="14">
        <f>I1773/G1773*100</f>
        <v>100</v>
      </c>
      <c r="K1773" s="14">
        <f>I1773-G1773</f>
        <v>0</v>
      </c>
    </row>
    <row r="1774" spans="1:11" ht="15.75">
      <c r="A1774" s="15" t="s">
        <v>28</v>
      </c>
      <c r="B1774" s="16" t="s">
        <v>1498</v>
      </c>
      <c r="C1774" s="17" t="s">
        <v>342</v>
      </c>
      <c r="D1774" s="16" t="s">
        <v>91</v>
      </c>
      <c r="E1774" s="16" t="s">
        <v>99</v>
      </c>
      <c r="F1774" s="14">
        <v>2394.8</v>
      </c>
      <c r="G1774" s="14">
        <v>2394.8</v>
      </c>
      <c r="H1774" s="14">
        <f>G1774-F1774</f>
        <v>0</v>
      </c>
      <c r="I1774" s="14">
        <v>2394.8</v>
      </c>
      <c r="J1774" s="14">
        <f>I1774/G1774*100</f>
        <v>100</v>
      </c>
      <c r="K1774" s="14">
        <f>I1774-G1774</f>
        <v>0</v>
      </c>
    </row>
    <row r="1775" spans="1:11" ht="31.5">
      <c r="A1775" s="15" t="s">
        <v>1499</v>
      </c>
      <c r="B1775" s="16" t="s">
        <v>1500</v>
      </c>
      <c r="C1775" s="17"/>
      <c r="D1775" s="16"/>
      <c r="E1775" s="16"/>
      <c r="F1775" s="14">
        <v>134067.1</v>
      </c>
      <c r="G1775" s="14">
        <v>139611.5</v>
      </c>
      <c r="H1775" s="14">
        <f>G1775-F1775</f>
        <v>5544.399999999994</v>
      </c>
      <c r="I1775" s="14">
        <v>139351.7</v>
      </c>
      <c r="J1775" s="14">
        <f>I1775/G1775*100</f>
        <v>99.81391217772175</v>
      </c>
      <c r="K1775" s="14">
        <f>I1775-G1775</f>
        <v>-259.79999999998836</v>
      </c>
    </row>
    <row r="1776" spans="1:11" ht="15.75">
      <c r="A1776" s="15" t="s">
        <v>253</v>
      </c>
      <c r="B1776" s="16" t="s">
        <v>1501</v>
      </c>
      <c r="C1776" s="17"/>
      <c r="D1776" s="16"/>
      <c r="E1776" s="16"/>
      <c r="F1776" s="14">
        <v>134067.1</v>
      </c>
      <c r="G1776" s="14">
        <v>139611.5</v>
      </c>
      <c r="H1776" s="14">
        <f>G1776-F1776</f>
        <v>5544.399999999994</v>
      </c>
      <c r="I1776" s="14">
        <v>139351.7</v>
      </c>
      <c r="J1776" s="14">
        <f>I1776/G1776*100</f>
        <v>99.81391217772175</v>
      </c>
      <c r="K1776" s="14">
        <f>I1776-G1776</f>
        <v>-259.79999999998836</v>
      </c>
    </row>
    <row r="1777" spans="1:11" ht="47.25">
      <c r="A1777" s="15" t="s">
        <v>337</v>
      </c>
      <c r="B1777" s="16" t="s">
        <v>1501</v>
      </c>
      <c r="C1777" s="17" t="s">
        <v>338</v>
      </c>
      <c r="D1777" s="16"/>
      <c r="E1777" s="16"/>
      <c r="F1777" s="14">
        <v>67453.9</v>
      </c>
      <c r="G1777" s="14">
        <v>67447.5</v>
      </c>
      <c r="H1777" s="14">
        <f>G1777-F1777</f>
        <v>-6.399999999994179</v>
      </c>
      <c r="I1777" s="14">
        <v>67447.5</v>
      </c>
      <c r="J1777" s="14">
        <f>I1777/G1777*100</f>
        <v>100</v>
      </c>
      <c r="K1777" s="14">
        <f>I1777-G1777</f>
        <v>0</v>
      </c>
    </row>
    <row r="1778" spans="1:11" ht="15.75">
      <c r="A1778" s="15" t="s">
        <v>43</v>
      </c>
      <c r="B1778" s="16" t="s">
        <v>1501</v>
      </c>
      <c r="C1778" s="17" t="s">
        <v>338</v>
      </c>
      <c r="D1778" s="16" t="s">
        <v>93</v>
      </c>
      <c r="E1778" s="16" t="s">
        <v>98</v>
      </c>
      <c r="F1778" s="14">
        <v>67453.9</v>
      </c>
      <c r="G1778" s="14">
        <v>67447.5</v>
      </c>
      <c r="H1778" s="14">
        <f>G1778-F1778</f>
        <v>-6.399999999994179</v>
      </c>
      <c r="I1778" s="14">
        <v>67447.5</v>
      </c>
      <c r="J1778" s="14">
        <f>I1778/G1778*100</f>
        <v>100</v>
      </c>
      <c r="K1778" s="14">
        <f>I1778-G1778</f>
        <v>0</v>
      </c>
    </row>
    <row r="1779" spans="1:11" ht="31.5">
      <c r="A1779" s="15" t="s">
        <v>339</v>
      </c>
      <c r="B1779" s="16" t="s">
        <v>1501</v>
      </c>
      <c r="C1779" s="17" t="s">
        <v>340</v>
      </c>
      <c r="D1779" s="16"/>
      <c r="E1779" s="16"/>
      <c r="F1779" s="14">
        <v>18331.7</v>
      </c>
      <c r="G1779" s="14">
        <v>23876.2</v>
      </c>
      <c r="H1779" s="14">
        <f>G1779-F1779</f>
        <v>5544.5</v>
      </c>
      <c r="I1779" s="14">
        <v>23692.8</v>
      </c>
      <c r="J1779" s="14">
        <f>I1779/G1779*100</f>
        <v>99.23187106826043</v>
      </c>
      <c r="K1779" s="14">
        <f>I1779-G1779</f>
        <v>-183.40000000000146</v>
      </c>
    </row>
    <row r="1780" spans="1:11" ht="15.75">
      <c r="A1780" s="15" t="s">
        <v>43</v>
      </c>
      <c r="B1780" s="16" t="s">
        <v>1501</v>
      </c>
      <c r="C1780" s="17" t="s">
        <v>340</v>
      </c>
      <c r="D1780" s="16" t="s">
        <v>93</v>
      </c>
      <c r="E1780" s="16" t="s">
        <v>98</v>
      </c>
      <c r="F1780" s="14">
        <v>18331.7</v>
      </c>
      <c r="G1780" s="14">
        <v>23876.2</v>
      </c>
      <c r="H1780" s="14">
        <f>G1780-F1780</f>
        <v>5544.5</v>
      </c>
      <c r="I1780" s="14">
        <v>23692.8</v>
      </c>
      <c r="J1780" s="14">
        <f>I1780/G1780*100</f>
        <v>99.23187106826043</v>
      </c>
      <c r="K1780" s="14">
        <f>I1780-G1780</f>
        <v>-183.40000000000146</v>
      </c>
    </row>
    <row r="1781" spans="1:11" ht="15.75">
      <c r="A1781" s="15" t="s">
        <v>345</v>
      </c>
      <c r="B1781" s="16" t="s">
        <v>1501</v>
      </c>
      <c r="C1781" s="17" t="s">
        <v>346</v>
      </c>
      <c r="D1781" s="16"/>
      <c r="E1781" s="16"/>
      <c r="F1781" s="14">
        <v>11.4</v>
      </c>
      <c r="G1781" s="14">
        <v>17.8</v>
      </c>
      <c r="H1781" s="14">
        <f>G1781-F1781</f>
        <v>6.4</v>
      </c>
      <c r="I1781" s="14">
        <v>17.8</v>
      </c>
      <c r="J1781" s="14">
        <f>I1781/G1781*100</f>
        <v>100</v>
      </c>
      <c r="K1781" s="14">
        <f>I1781-G1781</f>
        <v>0</v>
      </c>
    </row>
    <row r="1782" spans="1:11" ht="15.75">
      <c r="A1782" s="15" t="s">
        <v>43</v>
      </c>
      <c r="B1782" s="16" t="s">
        <v>1501</v>
      </c>
      <c r="C1782" s="17" t="s">
        <v>346</v>
      </c>
      <c r="D1782" s="16" t="s">
        <v>93</v>
      </c>
      <c r="E1782" s="16" t="s">
        <v>98</v>
      </c>
      <c r="F1782" s="14">
        <v>11.4</v>
      </c>
      <c r="G1782" s="14">
        <v>17.8</v>
      </c>
      <c r="H1782" s="14">
        <f>G1782-F1782</f>
        <v>6.4</v>
      </c>
      <c r="I1782" s="14">
        <v>17.8</v>
      </c>
      <c r="J1782" s="14">
        <f>I1782/G1782*100</f>
        <v>100</v>
      </c>
      <c r="K1782" s="14">
        <f>I1782-G1782</f>
        <v>0</v>
      </c>
    </row>
    <row r="1783" spans="1:11" ht="31.5">
      <c r="A1783" s="15" t="s">
        <v>341</v>
      </c>
      <c r="B1783" s="16" t="s">
        <v>1501</v>
      </c>
      <c r="C1783" s="17" t="s">
        <v>342</v>
      </c>
      <c r="D1783" s="16"/>
      <c r="E1783" s="16"/>
      <c r="F1783" s="14">
        <v>48157.5</v>
      </c>
      <c r="G1783" s="14">
        <v>48157.5</v>
      </c>
      <c r="H1783" s="14">
        <f>G1783-F1783</f>
        <v>0</v>
      </c>
      <c r="I1783" s="14">
        <v>48157.5</v>
      </c>
      <c r="J1783" s="14">
        <f>I1783/G1783*100</f>
        <v>100</v>
      </c>
      <c r="K1783" s="14">
        <f>I1783-G1783</f>
        <v>0</v>
      </c>
    </row>
    <row r="1784" spans="1:11" ht="15.75">
      <c r="A1784" s="15" t="s">
        <v>43</v>
      </c>
      <c r="B1784" s="16" t="s">
        <v>1501</v>
      </c>
      <c r="C1784" s="17" t="s">
        <v>342</v>
      </c>
      <c r="D1784" s="16" t="s">
        <v>93</v>
      </c>
      <c r="E1784" s="16" t="s">
        <v>98</v>
      </c>
      <c r="F1784" s="14">
        <v>48157.5</v>
      </c>
      <c r="G1784" s="14">
        <v>48157.5</v>
      </c>
      <c r="H1784" s="14">
        <f>G1784-F1784</f>
        <v>0</v>
      </c>
      <c r="I1784" s="14">
        <v>48157.5</v>
      </c>
      <c r="J1784" s="14">
        <f>I1784/G1784*100</f>
        <v>100</v>
      </c>
      <c r="K1784" s="14">
        <f>I1784-G1784</f>
        <v>0</v>
      </c>
    </row>
    <row r="1785" spans="1:11" ht="15.75">
      <c r="A1785" s="15" t="s">
        <v>343</v>
      </c>
      <c r="B1785" s="16" t="s">
        <v>1501</v>
      </c>
      <c r="C1785" s="17" t="s">
        <v>344</v>
      </c>
      <c r="D1785" s="16"/>
      <c r="E1785" s="16"/>
      <c r="F1785" s="14">
        <v>112.5</v>
      </c>
      <c r="G1785" s="14">
        <v>112.5</v>
      </c>
      <c r="H1785" s="14">
        <f>G1785-F1785</f>
        <v>0</v>
      </c>
      <c r="I1785" s="14">
        <v>36.1</v>
      </c>
      <c r="J1785" s="14">
        <f>I1785/G1785*100</f>
        <v>32.08888888888889</v>
      </c>
      <c r="K1785" s="14">
        <f>I1785-G1785</f>
        <v>-76.4</v>
      </c>
    </row>
    <row r="1786" spans="1:11" ht="15.75">
      <c r="A1786" s="15" t="s">
        <v>43</v>
      </c>
      <c r="B1786" s="16" t="s">
        <v>1501</v>
      </c>
      <c r="C1786" s="17" t="s">
        <v>344</v>
      </c>
      <c r="D1786" s="16" t="s">
        <v>93</v>
      </c>
      <c r="E1786" s="16" t="s">
        <v>98</v>
      </c>
      <c r="F1786" s="14">
        <v>112.5</v>
      </c>
      <c r="G1786" s="14">
        <v>112.5</v>
      </c>
      <c r="H1786" s="14">
        <f>G1786-F1786</f>
        <v>0</v>
      </c>
      <c r="I1786" s="14">
        <v>36.1</v>
      </c>
      <c r="J1786" s="14">
        <f>I1786/G1786*100</f>
        <v>32.08888888888889</v>
      </c>
      <c r="K1786" s="14">
        <f>I1786-G1786</f>
        <v>-76.4</v>
      </c>
    </row>
    <row r="1787" spans="1:11" ht="47.25">
      <c r="A1787" s="15" t="s">
        <v>1502</v>
      </c>
      <c r="B1787" s="16" t="s">
        <v>1503</v>
      </c>
      <c r="C1787" s="17"/>
      <c r="D1787" s="16"/>
      <c r="E1787" s="16"/>
      <c r="F1787" s="14">
        <v>75118.9</v>
      </c>
      <c r="G1787" s="14">
        <v>75118.9</v>
      </c>
      <c r="H1787" s="14">
        <f>G1787-F1787</f>
        <v>0</v>
      </c>
      <c r="I1787" s="14">
        <v>74227.9</v>
      </c>
      <c r="J1787" s="14">
        <f>I1787/G1787*100</f>
        <v>98.8138803949472</v>
      </c>
      <c r="K1787" s="14">
        <f>I1787-G1787</f>
        <v>-891</v>
      </c>
    </row>
    <row r="1788" spans="1:11" ht="47.25">
      <c r="A1788" s="15" t="s">
        <v>461</v>
      </c>
      <c r="B1788" s="16" t="s">
        <v>1504</v>
      </c>
      <c r="C1788" s="17"/>
      <c r="D1788" s="16"/>
      <c r="E1788" s="16"/>
      <c r="F1788" s="14">
        <v>75118.9</v>
      </c>
      <c r="G1788" s="14">
        <v>75118.9</v>
      </c>
      <c r="H1788" s="14">
        <f>G1788-F1788</f>
        <v>0</v>
      </c>
      <c r="I1788" s="14">
        <v>74227.9</v>
      </c>
      <c r="J1788" s="14">
        <f>I1788/G1788*100</f>
        <v>98.8138803949472</v>
      </c>
      <c r="K1788" s="14">
        <f>I1788-G1788</f>
        <v>-891</v>
      </c>
    </row>
    <row r="1789" spans="1:11" ht="31.5">
      <c r="A1789" s="15" t="s">
        <v>339</v>
      </c>
      <c r="B1789" s="16" t="s">
        <v>1504</v>
      </c>
      <c r="C1789" s="17" t="s">
        <v>340</v>
      </c>
      <c r="D1789" s="16"/>
      <c r="E1789" s="16"/>
      <c r="F1789" s="14">
        <v>75118.9</v>
      </c>
      <c r="G1789" s="14">
        <v>75118.9</v>
      </c>
      <c r="H1789" s="14">
        <f>G1789-F1789</f>
        <v>0</v>
      </c>
      <c r="I1789" s="14">
        <v>74227.9</v>
      </c>
      <c r="J1789" s="14">
        <f>I1789/G1789*100</f>
        <v>98.8138803949472</v>
      </c>
      <c r="K1789" s="14">
        <f>I1789-G1789</f>
        <v>-891</v>
      </c>
    </row>
    <row r="1790" spans="1:11" ht="15.75">
      <c r="A1790" s="15" t="s">
        <v>43</v>
      </c>
      <c r="B1790" s="16" t="s">
        <v>1504</v>
      </c>
      <c r="C1790" s="17" t="s">
        <v>340</v>
      </c>
      <c r="D1790" s="16" t="s">
        <v>93</v>
      </c>
      <c r="E1790" s="16" t="s">
        <v>98</v>
      </c>
      <c r="F1790" s="14">
        <v>75118.9</v>
      </c>
      <c r="G1790" s="14">
        <v>75118.9</v>
      </c>
      <c r="H1790" s="14">
        <f>G1790-F1790</f>
        <v>0</v>
      </c>
      <c r="I1790" s="14">
        <v>74227.9</v>
      </c>
      <c r="J1790" s="14">
        <f>I1790/G1790*100</f>
        <v>98.8138803949472</v>
      </c>
      <c r="K1790" s="14">
        <f>I1790-G1790</f>
        <v>-891</v>
      </c>
    </row>
    <row r="1791" spans="1:11" ht="47.25">
      <c r="A1791" s="15" t="s">
        <v>1505</v>
      </c>
      <c r="B1791" s="16" t="s">
        <v>1506</v>
      </c>
      <c r="C1791" s="17"/>
      <c r="D1791" s="16"/>
      <c r="E1791" s="16"/>
      <c r="F1791" s="14">
        <v>528289.6</v>
      </c>
      <c r="G1791" s="14">
        <v>528289.6</v>
      </c>
      <c r="H1791" s="14">
        <f>G1791-F1791</f>
        <v>0</v>
      </c>
      <c r="I1791" s="14">
        <v>522132.5</v>
      </c>
      <c r="J1791" s="14">
        <f>I1791/G1791*100</f>
        <v>98.83452182287897</v>
      </c>
      <c r="K1791" s="14">
        <f>I1791-G1791</f>
        <v>-6157.099999999977</v>
      </c>
    </row>
    <row r="1792" spans="1:11" ht="31.5">
      <c r="A1792" s="15" t="s">
        <v>460</v>
      </c>
      <c r="B1792" s="16" t="s">
        <v>1507</v>
      </c>
      <c r="C1792" s="17"/>
      <c r="D1792" s="16"/>
      <c r="E1792" s="16"/>
      <c r="F1792" s="14">
        <v>99979.6</v>
      </c>
      <c r="G1792" s="14">
        <v>99979.6</v>
      </c>
      <c r="H1792" s="14">
        <f>G1792-F1792</f>
        <v>0</v>
      </c>
      <c r="I1792" s="14">
        <v>99939.6</v>
      </c>
      <c r="J1792" s="14">
        <f>I1792/G1792*100</f>
        <v>99.95999183833501</v>
      </c>
      <c r="K1792" s="14">
        <f>I1792-G1792</f>
        <v>-40</v>
      </c>
    </row>
    <row r="1793" spans="1:11" ht="31.5">
      <c r="A1793" s="15" t="s">
        <v>339</v>
      </c>
      <c r="B1793" s="16" t="s">
        <v>1507</v>
      </c>
      <c r="C1793" s="17" t="s">
        <v>340</v>
      </c>
      <c r="D1793" s="16"/>
      <c r="E1793" s="16"/>
      <c r="F1793" s="14">
        <v>99979.6</v>
      </c>
      <c r="G1793" s="14">
        <v>99979.6</v>
      </c>
      <c r="H1793" s="14">
        <f>G1793-F1793</f>
        <v>0</v>
      </c>
      <c r="I1793" s="14">
        <v>99939.6</v>
      </c>
      <c r="J1793" s="14">
        <f>I1793/G1793*100</f>
        <v>99.95999183833501</v>
      </c>
      <c r="K1793" s="14">
        <f>I1793-G1793</f>
        <v>-40</v>
      </c>
    </row>
    <row r="1794" spans="1:11" ht="15.75">
      <c r="A1794" s="15" t="s">
        <v>43</v>
      </c>
      <c r="B1794" s="16" t="s">
        <v>1507</v>
      </c>
      <c r="C1794" s="17" t="s">
        <v>340</v>
      </c>
      <c r="D1794" s="16" t="s">
        <v>93</v>
      </c>
      <c r="E1794" s="16" t="s">
        <v>98</v>
      </c>
      <c r="F1794" s="14">
        <v>99979.6</v>
      </c>
      <c r="G1794" s="14">
        <v>99979.6</v>
      </c>
      <c r="H1794" s="14">
        <f>G1794-F1794</f>
        <v>0</v>
      </c>
      <c r="I1794" s="14">
        <v>99939.6</v>
      </c>
      <c r="J1794" s="14">
        <f>I1794/G1794*100</f>
        <v>99.95999183833501</v>
      </c>
      <c r="K1794" s="14">
        <f>I1794-G1794</f>
        <v>-40</v>
      </c>
    </row>
    <row r="1795" spans="1:11" ht="15.75">
      <c r="A1795" s="15" t="s">
        <v>556</v>
      </c>
      <c r="B1795" s="16" t="s">
        <v>1508</v>
      </c>
      <c r="C1795" s="17"/>
      <c r="D1795" s="16"/>
      <c r="E1795" s="16"/>
      <c r="F1795" s="14">
        <v>225562</v>
      </c>
      <c r="G1795" s="14">
        <v>225562</v>
      </c>
      <c r="H1795" s="14">
        <f>G1795-F1795</f>
        <v>0</v>
      </c>
      <c r="I1795" s="14">
        <v>223869.8</v>
      </c>
      <c r="J1795" s="14">
        <f>I1795/G1795*100</f>
        <v>99.24978498151283</v>
      </c>
      <c r="K1795" s="14">
        <f>I1795-G1795</f>
        <v>-1692.2000000000116</v>
      </c>
    </row>
    <row r="1796" spans="1:11" ht="31.5">
      <c r="A1796" s="15" t="s">
        <v>339</v>
      </c>
      <c r="B1796" s="16" t="s">
        <v>1508</v>
      </c>
      <c r="C1796" s="17" t="s">
        <v>340</v>
      </c>
      <c r="D1796" s="16"/>
      <c r="E1796" s="16"/>
      <c r="F1796" s="14">
        <v>225562</v>
      </c>
      <c r="G1796" s="14">
        <v>225562</v>
      </c>
      <c r="H1796" s="14">
        <f>G1796-F1796</f>
        <v>0</v>
      </c>
      <c r="I1796" s="14">
        <v>223869.8</v>
      </c>
      <c r="J1796" s="14">
        <f>I1796/G1796*100</f>
        <v>99.24978498151283</v>
      </c>
      <c r="K1796" s="14">
        <f>I1796-G1796</f>
        <v>-1692.2000000000116</v>
      </c>
    </row>
    <row r="1797" spans="1:11" ht="15.75">
      <c r="A1797" s="15" t="s">
        <v>43</v>
      </c>
      <c r="B1797" s="16" t="s">
        <v>1508</v>
      </c>
      <c r="C1797" s="17" t="s">
        <v>340</v>
      </c>
      <c r="D1797" s="16" t="s">
        <v>93</v>
      </c>
      <c r="E1797" s="16" t="s">
        <v>98</v>
      </c>
      <c r="F1797" s="14">
        <v>225562</v>
      </c>
      <c r="G1797" s="14">
        <v>225562</v>
      </c>
      <c r="H1797" s="14">
        <f>G1797-F1797</f>
        <v>0</v>
      </c>
      <c r="I1797" s="14">
        <v>223869.8</v>
      </c>
      <c r="J1797" s="14">
        <f>I1797/G1797*100</f>
        <v>99.24978498151283</v>
      </c>
      <c r="K1797" s="14">
        <f>I1797-G1797</f>
        <v>-1692.2000000000116</v>
      </c>
    </row>
    <row r="1798" spans="1:11" ht="31.5">
      <c r="A1798" s="15" t="s">
        <v>557</v>
      </c>
      <c r="B1798" s="16" t="s">
        <v>1509</v>
      </c>
      <c r="C1798" s="17"/>
      <c r="D1798" s="16"/>
      <c r="E1798" s="16"/>
      <c r="F1798" s="14">
        <v>87614.1</v>
      </c>
      <c r="G1798" s="14">
        <v>87614.1</v>
      </c>
      <c r="H1798" s="14">
        <f>G1798-F1798</f>
        <v>0</v>
      </c>
      <c r="I1798" s="14">
        <v>84435.5</v>
      </c>
      <c r="J1798" s="14">
        <f>I1798/G1798*100</f>
        <v>96.37204513885321</v>
      </c>
      <c r="K1798" s="14">
        <f>I1798-G1798</f>
        <v>-3178.600000000006</v>
      </c>
    </row>
    <row r="1799" spans="1:11" ht="31.5">
      <c r="A1799" s="15" t="s">
        <v>339</v>
      </c>
      <c r="B1799" s="16" t="s">
        <v>1509</v>
      </c>
      <c r="C1799" s="17" t="s">
        <v>340</v>
      </c>
      <c r="D1799" s="16"/>
      <c r="E1799" s="16"/>
      <c r="F1799" s="14">
        <v>87614.1</v>
      </c>
      <c r="G1799" s="14">
        <v>87614.1</v>
      </c>
      <c r="H1799" s="14">
        <f>G1799-F1799</f>
        <v>0</v>
      </c>
      <c r="I1799" s="14">
        <v>84435.5</v>
      </c>
      <c r="J1799" s="14">
        <f>I1799/G1799*100</f>
        <v>96.37204513885321</v>
      </c>
      <c r="K1799" s="14">
        <f>I1799-G1799</f>
        <v>-3178.600000000006</v>
      </c>
    </row>
    <row r="1800" spans="1:11" ht="15.75">
      <c r="A1800" s="15" t="s">
        <v>43</v>
      </c>
      <c r="B1800" s="16" t="s">
        <v>1509</v>
      </c>
      <c r="C1800" s="17" t="s">
        <v>340</v>
      </c>
      <c r="D1800" s="16" t="s">
        <v>93</v>
      </c>
      <c r="E1800" s="16" t="s">
        <v>98</v>
      </c>
      <c r="F1800" s="14">
        <v>87614.1</v>
      </c>
      <c r="G1800" s="14">
        <v>87614.1</v>
      </c>
      <c r="H1800" s="14">
        <f>G1800-F1800</f>
        <v>0</v>
      </c>
      <c r="I1800" s="14">
        <v>84435.5</v>
      </c>
      <c r="J1800" s="14">
        <f>I1800/G1800*100</f>
        <v>96.37204513885321</v>
      </c>
      <c r="K1800" s="14">
        <f>I1800-G1800</f>
        <v>-3178.600000000006</v>
      </c>
    </row>
    <row r="1801" spans="1:11" ht="31.5">
      <c r="A1801" s="15" t="s">
        <v>552</v>
      </c>
      <c r="B1801" s="16" t="s">
        <v>1510</v>
      </c>
      <c r="C1801" s="17"/>
      <c r="D1801" s="16"/>
      <c r="E1801" s="16"/>
      <c r="F1801" s="14">
        <v>115133.9</v>
      </c>
      <c r="G1801" s="14">
        <v>115133.9</v>
      </c>
      <c r="H1801" s="14">
        <f>G1801-F1801</f>
        <v>0</v>
      </c>
      <c r="I1801" s="14">
        <v>113887.5</v>
      </c>
      <c r="J1801" s="14">
        <f>I1801/G1801*100</f>
        <v>98.91743439595115</v>
      </c>
      <c r="K1801" s="14">
        <f>I1801-G1801</f>
        <v>-1246.3999999999942</v>
      </c>
    </row>
    <row r="1802" spans="1:11" ht="31.5">
      <c r="A1802" s="15" t="s">
        <v>339</v>
      </c>
      <c r="B1802" s="16" t="s">
        <v>1510</v>
      </c>
      <c r="C1802" s="17" t="s">
        <v>340</v>
      </c>
      <c r="D1802" s="16"/>
      <c r="E1802" s="16"/>
      <c r="F1802" s="14">
        <v>115133.9</v>
      </c>
      <c r="G1802" s="14">
        <v>115133.9</v>
      </c>
      <c r="H1802" s="14">
        <f>G1802-F1802</f>
        <v>0</v>
      </c>
      <c r="I1802" s="14">
        <v>113887.5</v>
      </c>
      <c r="J1802" s="14">
        <f>I1802/G1802*100</f>
        <v>98.91743439595115</v>
      </c>
      <c r="K1802" s="14">
        <f>I1802-G1802</f>
        <v>-1246.3999999999942</v>
      </c>
    </row>
    <row r="1803" spans="1:11" ht="15.75">
      <c r="A1803" s="15" t="s">
        <v>43</v>
      </c>
      <c r="B1803" s="16" t="s">
        <v>1510</v>
      </c>
      <c r="C1803" s="17" t="s">
        <v>340</v>
      </c>
      <c r="D1803" s="16" t="s">
        <v>93</v>
      </c>
      <c r="E1803" s="16" t="s">
        <v>98</v>
      </c>
      <c r="F1803" s="14">
        <v>115133.9</v>
      </c>
      <c r="G1803" s="14">
        <v>115133.9</v>
      </c>
      <c r="H1803" s="14">
        <f>G1803-F1803</f>
        <v>0</v>
      </c>
      <c r="I1803" s="14">
        <v>113887.5</v>
      </c>
      <c r="J1803" s="14">
        <f>I1803/G1803*100</f>
        <v>98.91743439595115</v>
      </c>
      <c r="K1803" s="14">
        <f>I1803-G1803</f>
        <v>-1246.3999999999942</v>
      </c>
    </row>
    <row r="1804" spans="1:11" ht="15.75">
      <c r="A1804" s="15" t="s">
        <v>767</v>
      </c>
      <c r="B1804" s="16" t="s">
        <v>1511</v>
      </c>
      <c r="C1804" s="17"/>
      <c r="D1804" s="16"/>
      <c r="E1804" s="16"/>
      <c r="F1804" s="14">
        <v>253934.4</v>
      </c>
      <c r="G1804" s="14">
        <v>243295.8</v>
      </c>
      <c r="H1804" s="14">
        <f>G1804-F1804</f>
        <v>-10638.600000000006</v>
      </c>
      <c r="I1804" s="14">
        <v>234582.6</v>
      </c>
      <c r="J1804" s="14">
        <f>I1804/G1804*100</f>
        <v>96.4186804704397</v>
      </c>
      <c r="K1804" s="14">
        <f>I1804-G1804</f>
        <v>-8713.199999999983</v>
      </c>
    </row>
    <row r="1805" spans="1:11" ht="31.5">
      <c r="A1805" s="15" t="s">
        <v>1512</v>
      </c>
      <c r="B1805" s="16" t="s">
        <v>1513</v>
      </c>
      <c r="C1805" s="17"/>
      <c r="D1805" s="16"/>
      <c r="E1805" s="16"/>
      <c r="F1805" s="14">
        <v>199645.9</v>
      </c>
      <c r="G1805" s="14">
        <v>199645.9</v>
      </c>
      <c r="H1805" s="14">
        <f>G1805-F1805</f>
        <v>0</v>
      </c>
      <c r="I1805" s="14">
        <v>199502.8</v>
      </c>
      <c r="J1805" s="14">
        <f>I1805/G1805*100</f>
        <v>99.92832309604154</v>
      </c>
      <c r="K1805" s="14">
        <f>I1805-G1805</f>
        <v>-143.10000000000582</v>
      </c>
    </row>
    <row r="1806" spans="1:11" ht="31.5">
      <c r="A1806" s="15" t="s">
        <v>555</v>
      </c>
      <c r="B1806" s="16" t="s">
        <v>1514</v>
      </c>
      <c r="C1806" s="17"/>
      <c r="D1806" s="16"/>
      <c r="E1806" s="16"/>
      <c r="F1806" s="14">
        <v>199645.9</v>
      </c>
      <c r="G1806" s="14">
        <v>199645.9</v>
      </c>
      <c r="H1806" s="14">
        <f>G1806-F1806</f>
        <v>0</v>
      </c>
      <c r="I1806" s="14">
        <v>199502.8</v>
      </c>
      <c r="J1806" s="14">
        <f>I1806/G1806*100</f>
        <v>99.92832309604154</v>
      </c>
      <c r="K1806" s="14">
        <f>I1806-G1806</f>
        <v>-143.10000000000582</v>
      </c>
    </row>
    <row r="1807" spans="1:11" ht="31.5">
      <c r="A1807" s="15" t="s">
        <v>339</v>
      </c>
      <c r="B1807" s="16" t="s">
        <v>1514</v>
      </c>
      <c r="C1807" s="17" t="s">
        <v>340</v>
      </c>
      <c r="D1807" s="16"/>
      <c r="E1807" s="16"/>
      <c r="F1807" s="14">
        <v>199645.9</v>
      </c>
      <c r="G1807" s="14">
        <v>199645.9</v>
      </c>
      <c r="H1807" s="14">
        <f>G1807-F1807</f>
        <v>0</v>
      </c>
      <c r="I1807" s="14">
        <v>199502.8</v>
      </c>
      <c r="J1807" s="14">
        <f>I1807/G1807*100</f>
        <v>99.92832309604154</v>
      </c>
      <c r="K1807" s="14">
        <f>I1807-G1807</f>
        <v>-143.10000000000582</v>
      </c>
    </row>
    <row r="1808" spans="1:11" ht="15.75">
      <c r="A1808" s="15" t="s">
        <v>43</v>
      </c>
      <c r="B1808" s="16" t="s">
        <v>1514</v>
      </c>
      <c r="C1808" s="17" t="s">
        <v>340</v>
      </c>
      <c r="D1808" s="16" t="s">
        <v>93</v>
      </c>
      <c r="E1808" s="16" t="s">
        <v>98</v>
      </c>
      <c r="F1808" s="14">
        <v>199645.9</v>
      </c>
      <c r="G1808" s="14">
        <v>199645.9</v>
      </c>
      <c r="H1808" s="14">
        <f>G1808-F1808</f>
        <v>0</v>
      </c>
      <c r="I1808" s="14">
        <v>199502.8</v>
      </c>
      <c r="J1808" s="14">
        <f>I1808/G1808*100</f>
        <v>99.92832309604154</v>
      </c>
      <c r="K1808" s="14">
        <f>I1808-G1808</f>
        <v>-143.10000000000582</v>
      </c>
    </row>
    <row r="1809" spans="1:11" ht="15.75">
      <c r="A1809" s="15" t="s">
        <v>553</v>
      </c>
      <c r="B1809" s="16" t="s">
        <v>1515</v>
      </c>
      <c r="C1809" s="17"/>
      <c r="D1809" s="16"/>
      <c r="E1809" s="16"/>
      <c r="F1809" s="14">
        <v>31905.6</v>
      </c>
      <c r="G1809" s="14">
        <v>31905.6</v>
      </c>
      <c r="H1809" s="14">
        <f>G1809-F1809</f>
        <v>0</v>
      </c>
      <c r="I1809" s="14">
        <v>31905.6</v>
      </c>
      <c r="J1809" s="14">
        <f>I1809/G1809*100</f>
        <v>100</v>
      </c>
      <c r="K1809" s="14">
        <f>I1809-G1809</f>
        <v>0</v>
      </c>
    </row>
    <row r="1810" spans="1:11" ht="31.5">
      <c r="A1810" s="15" t="s">
        <v>459</v>
      </c>
      <c r="B1810" s="16" t="s">
        <v>1516</v>
      </c>
      <c r="C1810" s="17"/>
      <c r="D1810" s="16"/>
      <c r="E1810" s="16"/>
      <c r="F1810" s="14">
        <v>31905.6</v>
      </c>
      <c r="G1810" s="14">
        <v>31905.6</v>
      </c>
      <c r="H1810" s="14">
        <f>G1810-F1810</f>
        <v>0</v>
      </c>
      <c r="I1810" s="14">
        <v>31905.6</v>
      </c>
      <c r="J1810" s="14">
        <f>I1810/G1810*100</f>
        <v>100</v>
      </c>
      <c r="K1810" s="14">
        <f>I1810-G1810</f>
        <v>0</v>
      </c>
    </row>
    <row r="1811" spans="1:11" ht="31.5">
      <c r="A1811" s="15" t="s">
        <v>339</v>
      </c>
      <c r="B1811" s="16" t="s">
        <v>1516</v>
      </c>
      <c r="C1811" s="17" t="s">
        <v>340</v>
      </c>
      <c r="D1811" s="16"/>
      <c r="E1811" s="16"/>
      <c r="F1811" s="14">
        <v>31905.6</v>
      </c>
      <c r="G1811" s="14">
        <v>31905.6</v>
      </c>
      <c r="H1811" s="14">
        <f>G1811-F1811</f>
        <v>0</v>
      </c>
      <c r="I1811" s="14">
        <v>31905.6</v>
      </c>
      <c r="J1811" s="14">
        <f>I1811/G1811*100</f>
        <v>100</v>
      </c>
      <c r="K1811" s="14">
        <f>I1811-G1811</f>
        <v>0</v>
      </c>
    </row>
    <row r="1812" spans="1:11" ht="15.75">
      <c r="A1812" s="15" t="s">
        <v>28</v>
      </c>
      <c r="B1812" s="16" t="s">
        <v>1516</v>
      </c>
      <c r="C1812" s="17" t="s">
        <v>340</v>
      </c>
      <c r="D1812" s="16" t="s">
        <v>91</v>
      </c>
      <c r="E1812" s="16" t="s">
        <v>99</v>
      </c>
      <c r="F1812" s="14">
        <v>31905.6</v>
      </c>
      <c r="G1812" s="14">
        <v>31905.6</v>
      </c>
      <c r="H1812" s="14">
        <f>G1812-F1812</f>
        <v>0</v>
      </c>
      <c r="I1812" s="14">
        <v>31905.6</v>
      </c>
      <c r="J1812" s="14">
        <f>I1812/G1812*100</f>
        <v>100</v>
      </c>
      <c r="K1812" s="14">
        <f>I1812-G1812</f>
        <v>0</v>
      </c>
    </row>
    <row r="1813" spans="1:11" ht="47.25">
      <c r="A1813" s="15" t="s">
        <v>1517</v>
      </c>
      <c r="B1813" s="16" t="s">
        <v>1518</v>
      </c>
      <c r="C1813" s="17"/>
      <c r="D1813" s="16"/>
      <c r="E1813" s="16"/>
      <c r="F1813" s="14">
        <v>22382.9</v>
      </c>
      <c r="G1813" s="14">
        <v>11744.3</v>
      </c>
      <c r="H1813" s="14">
        <f>G1813-F1813</f>
        <v>-10638.600000000002</v>
      </c>
      <c r="I1813" s="14">
        <v>3174.2</v>
      </c>
      <c r="J1813" s="14">
        <f>I1813/G1813*100</f>
        <v>27.027579336358915</v>
      </c>
      <c r="K1813" s="14">
        <f>I1813-G1813</f>
        <v>-8570.099999999999</v>
      </c>
    </row>
    <row r="1814" spans="1:11" ht="31.5">
      <c r="A1814" s="15" t="s">
        <v>1519</v>
      </c>
      <c r="B1814" s="16" t="s">
        <v>1520</v>
      </c>
      <c r="C1814" s="17"/>
      <c r="D1814" s="16"/>
      <c r="E1814" s="16"/>
      <c r="F1814" s="14">
        <v>22382.9</v>
      </c>
      <c r="G1814" s="14">
        <v>11744.3</v>
      </c>
      <c r="H1814" s="14">
        <f>G1814-F1814</f>
        <v>-10638.600000000002</v>
      </c>
      <c r="I1814" s="14">
        <v>3174.2</v>
      </c>
      <c r="J1814" s="14">
        <f>I1814/G1814*100</f>
        <v>27.027579336358915</v>
      </c>
      <c r="K1814" s="14">
        <f>I1814-G1814</f>
        <v>-8570.099999999999</v>
      </c>
    </row>
    <row r="1815" spans="1:11" ht="31.5">
      <c r="A1815" s="15" t="s">
        <v>339</v>
      </c>
      <c r="B1815" s="16" t="s">
        <v>1520</v>
      </c>
      <c r="C1815" s="17" t="s">
        <v>340</v>
      </c>
      <c r="D1815" s="16"/>
      <c r="E1815" s="16"/>
      <c r="F1815" s="14">
        <v>22382.9</v>
      </c>
      <c r="G1815" s="14">
        <v>11744.3</v>
      </c>
      <c r="H1815" s="14">
        <f>G1815-F1815</f>
        <v>-10638.600000000002</v>
      </c>
      <c r="I1815" s="14">
        <v>3174.2</v>
      </c>
      <c r="J1815" s="14">
        <f>I1815/G1815*100</f>
        <v>27.027579336358915</v>
      </c>
      <c r="K1815" s="14">
        <f>I1815-G1815</f>
        <v>-8570.099999999999</v>
      </c>
    </row>
    <row r="1816" spans="1:11" ht="15.75">
      <c r="A1816" s="15" t="s">
        <v>43</v>
      </c>
      <c r="B1816" s="16" t="s">
        <v>1520</v>
      </c>
      <c r="C1816" s="17" t="s">
        <v>340</v>
      </c>
      <c r="D1816" s="16" t="s">
        <v>93</v>
      </c>
      <c r="E1816" s="16" t="s">
        <v>98</v>
      </c>
      <c r="F1816" s="14">
        <v>22382.9</v>
      </c>
      <c r="G1816" s="14">
        <v>11744.3</v>
      </c>
      <c r="H1816" s="14">
        <f>G1816-F1816</f>
        <v>-10638.600000000002</v>
      </c>
      <c r="I1816" s="14">
        <v>3174.2</v>
      </c>
      <c r="J1816" s="14">
        <f>I1816/G1816*100</f>
        <v>27.027579336358915</v>
      </c>
      <c r="K1816" s="14">
        <f>I1816-G1816</f>
        <v>-8570.099999999999</v>
      </c>
    </row>
    <row r="1817" spans="1:11" ht="15.75">
      <c r="A1817" s="15" t="s">
        <v>772</v>
      </c>
      <c r="B1817" s="16" t="s">
        <v>1521</v>
      </c>
      <c r="C1817" s="17"/>
      <c r="D1817" s="16"/>
      <c r="E1817" s="16"/>
      <c r="F1817" s="14">
        <v>732003</v>
      </c>
      <c r="G1817" s="14">
        <v>724244.6</v>
      </c>
      <c r="H1817" s="14">
        <f>G1817-F1817</f>
        <v>-7758.400000000023</v>
      </c>
      <c r="I1817" s="14">
        <v>697036.5</v>
      </c>
      <c r="J1817" s="14">
        <f>I1817/G1817*100</f>
        <v>96.24324434037894</v>
      </c>
      <c r="K1817" s="14">
        <f>I1817-G1817</f>
        <v>-27208.099999999977</v>
      </c>
    </row>
    <row r="1818" spans="1:11" ht="31.5">
      <c r="A1818" s="15" t="s">
        <v>1522</v>
      </c>
      <c r="B1818" s="16" t="s">
        <v>1523</v>
      </c>
      <c r="C1818" s="17"/>
      <c r="D1818" s="16"/>
      <c r="E1818" s="16"/>
      <c r="F1818" s="14">
        <v>732003</v>
      </c>
      <c r="G1818" s="14">
        <v>724244.6</v>
      </c>
      <c r="H1818" s="14">
        <f>G1818-F1818</f>
        <v>-7758.400000000023</v>
      </c>
      <c r="I1818" s="14">
        <v>697036.5</v>
      </c>
      <c r="J1818" s="14">
        <f>I1818/G1818*100</f>
        <v>96.24324434037894</v>
      </c>
      <c r="K1818" s="14">
        <f>I1818-G1818</f>
        <v>-27208.099999999977</v>
      </c>
    </row>
    <row r="1819" spans="1:11" ht="47.25">
      <c r="A1819" s="15" t="s">
        <v>554</v>
      </c>
      <c r="B1819" s="16" t="s">
        <v>1524</v>
      </c>
      <c r="C1819" s="17"/>
      <c r="D1819" s="16"/>
      <c r="E1819" s="16"/>
      <c r="F1819" s="14">
        <v>4793.1</v>
      </c>
      <c r="G1819" s="14">
        <v>4793.1</v>
      </c>
      <c r="H1819" s="14">
        <f>G1819-F1819</f>
        <v>0</v>
      </c>
      <c r="I1819" s="14">
        <v>4195.4</v>
      </c>
      <c r="J1819" s="14">
        <f>I1819/G1819*100</f>
        <v>87.52999102877051</v>
      </c>
      <c r="K1819" s="14">
        <f>I1819-G1819</f>
        <v>-597.7000000000007</v>
      </c>
    </row>
    <row r="1820" spans="1:11" ht="15.75">
      <c r="A1820" s="15" t="s">
        <v>343</v>
      </c>
      <c r="B1820" s="16" t="s">
        <v>1524</v>
      </c>
      <c r="C1820" s="17" t="s">
        <v>344</v>
      </c>
      <c r="D1820" s="16"/>
      <c r="E1820" s="16"/>
      <c r="F1820" s="14">
        <v>4793.1</v>
      </c>
      <c r="G1820" s="14">
        <v>4793.1</v>
      </c>
      <c r="H1820" s="14">
        <f>G1820-F1820</f>
        <v>0</v>
      </c>
      <c r="I1820" s="14">
        <v>4195.4</v>
      </c>
      <c r="J1820" s="14">
        <f>I1820/G1820*100</f>
        <v>87.52999102877051</v>
      </c>
      <c r="K1820" s="14">
        <f>I1820-G1820</f>
        <v>-597.7000000000007</v>
      </c>
    </row>
    <row r="1821" spans="1:11" ht="15.75">
      <c r="A1821" s="15" t="s">
        <v>44</v>
      </c>
      <c r="B1821" s="16" t="s">
        <v>1524</v>
      </c>
      <c r="C1821" s="17" t="s">
        <v>344</v>
      </c>
      <c r="D1821" s="16" t="s">
        <v>93</v>
      </c>
      <c r="E1821" s="16" t="s">
        <v>95</v>
      </c>
      <c r="F1821" s="14">
        <v>4793.1</v>
      </c>
      <c r="G1821" s="14">
        <v>4793.1</v>
      </c>
      <c r="H1821" s="14">
        <f>G1821-F1821</f>
        <v>0</v>
      </c>
      <c r="I1821" s="14">
        <v>4195.4</v>
      </c>
      <c r="J1821" s="14">
        <f>I1821/G1821*100</f>
        <v>87.52999102877051</v>
      </c>
      <c r="K1821" s="14">
        <f>I1821-G1821</f>
        <v>-597.7000000000007</v>
      </c>
    </row>
    <row r="1822" spans="1:11" ht="31.5">
      <c r="A1822" s="15" t="s">
        <v>1525</v>
      </c>
      <c r="B1822" s="16" t="s">
        <v>1526</v>
      </c>
      <c r="C1822" s="17"/>
      <c r="D1822" s="16"/>
      <c r="E1822" s="16"/>
      <c r="F1822" s="14">
        <v>121620</v>
      </c>
      <c r="G1822" s="14">
        <v>120429.3</v>
      </c>
      <c r="H1822" s="14">
        <f>G1822-F1822</f>
        <v>-1190.699999999997</v>
      </c>
      <c r="I1822" s="14">
        <v>118883.9</v>
      </c>
      <c r="J1822" s="14">
        <f>I1822/G1822*100</f>
        <v>98.71675746682908</v>
      </c>
      <c r="K1822" s="14">
        <f>I1822-G1822</f>
        <v>-1545.4000000000087</v>
      </c>
    </row>
    <row r="1823" spans="1:11" ht="31.5">
      <c r="A1823" s="15" t="s">
        <v>339</v>
      </c>
      <c r="B1823" s="16" t="s">
        <v>1526</v>
      </c>
      <c r="C1823" s="17" t="s">
        <v>340</v>
      </c>
      <c r="D1823" s="16"/>
      <c r="E1823" s="16"/>
      <c r="F1823" s="14">
        <v>121620</v>
      </c>
      <c r="G1823" s="14">
        <v>120429.3</v>
      </c>
      <c r="H1823" s="14">
        <f>G1823-F1823</f>
        <v>-1190.699999999997</v>
      </c>
      <c r="I1823" s="14">
        <v>118883.9</v>
      </c>
      <c r="J1823" s="14">
        <f>I1823/G1823*100</f>
        <v>98.71675746682908</v>
      </c>
      <c r="K1823" s="14">
        <f>I1823-G1823</f>
        <v>-1545.4000000000087</v>
      </c>
    </row>
    <row r="1824" spans="1:11" ht="15.75">
      <c r="A1824" s="15" t="s">
        <v>43</v>
      </c>
      <c r="B1824" s="16" t="s">
        <v>1526</v>
      </c>
      <c r="C1824" s="17" t="s">
        <v>340</v>
      </c>
      <c r="D1824" s="16" t="s">
        <v>93</v>
      </c>
      <c r="E1824" s="16" t="s">
        <v>98</v>
      </c>
      <c r="F1824" s="14">
        <v>121620</v>
      </c>
      <c r="G1824" s="14">
        <v>120429.3</v>
      </c>
      <c r="H1824" s="14">
        <f>G1824-F1824</f>
        <v>-1190.699999999997</v>
      </c>
      <c r="I1824" s="14">
        <v>118883.9</v>
      </c>
      <c r="J1824" s="14">
        <f>I1824/G1824*100</f>
        <v>98.71675746682908</v>
      </c>
      <c r="K1824" s="14">
        <f>I1824-G1824</f>
        <v>-1545.4000000000087</v>
      </c>
    </row>
    <row r="1825" spans="1:11" ht="63">
      <c r="A1825" s="15" t="s">
        <v>551</v>
      </c>
      <c r="B1825" s="16" t="s">
        <v>1527</v>
      </c>
      <c r="C1825" s="17"/>
      <c r="D1825" s="16"/>
      <c r="E1825" s="16"/>
      <c r="F1825" s="14">
        <v>260860.6</v>
      </c>
      <c r="G1825" s="14">
        <v>260860.6</v>
      </c>
      <c r="H1825" s="14">
        <f>G1825-F1825</f>
        <v>0</v>
      </c>
      <c r="I1825" s="14">
        <v>254060.5</v>
      </c>
      <c r="J1825" s="14">
        <f>I1825/G1825*100</f>
        <v>97.39320541315936</v>
      </c>
      <c r="K1825" s="14">
        <f>I1825-G1825</f>
        <v>-6800.100000000006</v>
      </c>
    </row>
    <row r="1826" spans="1:11" ht="31.5">
      <c r="A1826" s="15" t="s">
        <v>339</v>
      </c>
      <c r="B1826" s="16" t="s">
        <v>1527</v>
      </c>
      <c r="C1826" s="17" t="s">
        <v>340</v>
      </c>
      <c r="D1826" s="16"/>
      <c r="E1826" s="16"/>
      <c r="F1826" s="14">
        <v>260860.6</v>
      </c>
      <c r="G1826" s="14">
        <v>260860.6</v>
      </c>
      <c r="H1826" s="14">
        <f>G1826-F1826</f>
        <v>0</v>
      </c>
      <c r="I1826" s="14">
        <v>254060.5</v>
      </c>
      <c r="J1826" s="14">
        <f>I1826/G1826*100</f>
        <v>97.39320541315936</v>
      </c>
      <c r="K1826" s="14">
        <f>I1826-G1826</f>
        <v>-6800.100000000006</v>
      </c>
    </row>
    <row r="1827" spans="1:11" ht="15.75">
      <c r="A1827" s="15" t="s">
        <v>43</v>
      </c>
      <c r="B1827" s="16" t="s">
        <v>1527</v>
      </c>
      <c r="C1827" s="17" t="s">
        <v>340</v>
      </c>
      <c r="D1827" s="16" t="s">
        <v>93</v>
      </c>
      <c r="E1827" s="16" t="s">
        <v>98</v>
      </c>
      <c r="F1827" s="14">
        <v>260860.6</v>
      </c>
      <c r="G1827" s="14">
        <v>260860.6</v>
      </c>
      <c r="H1827" s="14">
        <f>G1827-F1827</f>
        <v>0</v>
      </c>
      <c r="I1827" s="14">
        <v>254060.5</v>
      </c>
      <c r="J1827" s="14">
        <f>I1827/G1827*100</f>
        <v>97.39320541315936</v>
      </c>
      <c r="K1827" s="14">
        <f>I1827-G1827</f>
        <v>-6800.100000000006</v>
      </c>
    </row>
    <row r="1828" spans="1:11" ht="47.25">
      <c r="A1828" s="15" t="s">
        <v>1528</v>
      </c>
      <c r="B1828" s="16" t="s">
        <v>1529</v>
      </c>
      <c r="C1828" s="17"/>
      <c r="D1828" s="16"/>
      <c r="E1828" s="16"/>
      <c r="F1828" s="14">
        <v>310290.9</v>
      </c>
      <c r="G1828" s="14">
        <v>307270.6</v>
      </c>
      <c r="H1828" s="14">
        <f>G1828-F1828</f>
        <v>-3020.3000000000466</v>
      </c>
      <c r="I1828" s="14">
        <v>299009.1</v>
      </c>
      <c r="J1828" s="14">
        <f>I1828/G1828*100</f>
        <v>97.31132753995989</v>
      </c>
      <c r="K1828" s="14">
        <f>I1828-G1828</f>
        <v>-8261.5</v>
      </c>
    </row>
    <row r="1829" spans="1:11" ht="31.5">
      <c r="A1829" s="15" t="s">
        <v>339</v>
      </c>
      <c r="B1829" s="16" t="s">
        <v>1529</v>
      </c>
      <c r="C1829" s="17" t="s">
        <v>340</v>
      </c>
      <c r="D1829" s="16"/>
      <c r="E1829" s="16"/>
      <c r="F1829" s="14">
        <v>310290.9</v>
      </c>
      <c r="G1829" s="14">
        <v>307270.6</v>
      </c>
      <c r="H1829" s="14">
        <f>G1829-F1829</f>
        <v>-3020.3000000000466</v>
      </c>
      <c r="I1829" s="14">
        <v>299009.1</v>
      </c>
      <c r="J1829" s="14">
        <f>I1829/G1829*100</f>
        <v>97.31132753995989</v>
      </c>
      <c r="K1829" s="14">
        <f>I1829-G1829</f>
        <v>-8261.5</v>
      </c>
    </row>
    <row r="1830" spans="1:11" ht="15.75">
      <c r="A1830" s="15" t="s">
        <v>28</v>
      </c>
      <c r="B1830" s="16" t="s">
        <v>1529</v>
      </c>
      <c r="C1830" s="17" t="s">
        <v>340</v>
      </c>
      <c r="D1830" s="16" t="s">
        <v>91</v>
      </c>
      <c r="E1830" s="16" t="s">
        <v>99</v>
      </c>
      <c r="F1830" s="14">
        <v>2635</v>
      </c>
      <c r="G1830" s="14">
        <v>2635</v>
      </c>
      <c r="H1830" s="14">
        <f>G1830-F1830</f>
        <v>0</v>
      </c>
      <c r="I1830" s="14">
        <v>2635</v>
      </c>
      <c r="J1830" s="14">
        <f>I1830/G1830*100</f>
        <v>100</v>
      </c>
      <c r="K1830" s="14">
        <f>I1830-G1830</f>
        <v>0</v>
      </c>
    </row>
    <row r="1831" spans="1:11" ht="15.75">
      <c r="A1831" s="15" t="s">
        <v>43</v>
      </c>
      <c r="B1831" s="16" t="s">
        <v>1529</v>
      </c>
      <c r="C1831" s="17" t="s">
        <v>340</v>
      </c>
      <c r="D1831" s="16" t="s">
        <v>93</v>
      </c>
      <c r="E1831" s="16" t="s">
        <v>98</v>
      </c>
      <c r="F1831" s="14">
        <v>307655.9</v>
      </c>
      <c r="G1831" s="14">
        <v>304635.6</v>
      </c>
      <c r="H1831" s="14">
        <f>G1831-F1831</f>
        <v>-3020.3000000000466</v>
      </c>
      <c r="I1831" s="14">
        <v>296374.1</v>
      </c>
      <c r="J1831" s="14">
        <f>I1831/G1831*100</f>
        <v>97.28807138758569</v>
      </c>
      <c r="K1831" s="14">
        <f>I1831-G1831</f>
        <v>-8261.5</v>
      </c>
    </row>
    <row r="1832" spans="1:11" ht="47.25">
      <c r="A1832" s="15" t="s">
        <v>1530</v>
      </c>
      <c r="B1832" s="16" t="s">
        <v>1531</v>
      </c>
      <c r="C1832" s="17"/>
      <c r="D1832" s="16"/>
      <c r="E1832" s="16"/>
      <c r="F1832" s="14">
        <v>34438.4</v>
      </c>
      <c r="G1832" s="14">
        <v>30891</v>
      </c>
      <c r="H1832" s="14">
        <f>G1832-F1832</f>
        <v>-3547.4000000000015</v>
      </c>
      <c r="I1832" s="14">
        <v>20887.5</v>
      </c>
      <c r="J1832" s="14">
        <f>I1832/G1832*100</f>
        <v>67.61678158686996</v>
      </c>
      <c r="K1832" s="14">
        <f>I1832-G1832</f>
        <v>-10003.5</v>
      </c>
    </row>
    <row r="1833" spans="1:11" ht="31.5">
      <c r="A1833" s="15" t="s">
        <v>339</v>
      </c>
      <c r="B1833" s="16" t="s">
        <v>1531</v>
      </c>
      <c r="C1833" s="17" t="s">
        <v>340</v>
      </c>
      <c r="D1833" s="16"/>
      <c r="E1833" s="16"/>
      <c r="F1833" s="14">
        <v>34438.4</v>
      </c>
      <c r="G1833" s="14">
        <v>30891</v>
      </c>
      <c r="H1833" s="14">
        <f>G1833-F1833</f>
        <v>-3547.4000000000015</v>
      </c>
      <c r="I1833" s="14">
        <v>20887.5</v>
      </c>
      <c r="J1833" s="14">
        <f>I1833/G1833*100</f>
        <v>67.61678158686996</v>
      </c>
      <c r="K1833" s="14">
        <f>I1833-G1833</f>
        <v>-10003.5</v>
      </c>
    </row>
    <row r="1834" spans="1:11" ht="15.75">
      <c r="A1834" s="15" t="s">
        <v>43</v>
      </c>
      <c r="B1834" s="16" t="s">
        <v>1531</v>
      </c>
      <c r="C1834" s="17" t="s">
        <v>340</v>
      </c>
      <c r="D1834" s="16" t="s">
        <v>93</v>
      </c>
      <c r="E1834" s="16" t="s">
        <v>98</v>
      </c>
      <c r="F1834" s="14">
        <v>34438.4</v>
      </c>
      <c r="G1834" s="14">
        <v>30891</v>
      </c>
      <c r="H1834" s="14">
        <f>G1834-F1834</f>
        <v>-3547.4000000000015</v>
      </c>
      <c r="I1834" s="14">
        <v>20887.5</v>
      </c>
      <c r="J1834" s="14">
        <f>I1834/G1834*100</f>
        <v>67.61678158686996</v>
      </c>
      <c r="K1834" s="14">
        <f>I1834-G1834</f>
        <v>-10003.5</v>
      </c>
    </row>
    <row r="1835" spans="1:11" ht="31.5">
      <c r="A1835" s="10" t="s">
        <v>68</v>
      </c>
      <c r="B1835" s="11" t="s">
        <v>1532</v>
      </c>
      <c r="C1835" s="12"/>
      <c r="D1835" s="11"/>
      <c r="E1835" s="11"/>
      <c r="F1835" s="13">
        <v>2692567.2</v>
      </c>
      <c r="G1835" s="13">
        <v>2746751.9</v>
      </c>
      <c r="H1835" s="13">
        <f>G1835-F1835</f>
        <v>54184.69999999972</v>
      </c>
      <c r="I1835" s="13">
        <v>2705321.5</v>
      </c>
      <c r="J1835" s="13">
        <f>I1835/G1835*100</f>
        <v>98.49165845666658</v>
      </c>
      <c r="K1835" s="13">
        <f>I1835-G1835</f>
        <v>-41430.39999999991</v>
      </c>
    </row>
    <row r="1836" spans="1:11" ht="15.75">
      <c r="A1836" s="15" t="s">
        <v>685</v>
      </c>
      <c r="B1836" s="16" t="s">
        <v>1533</v>
      </c>
      <c r="C1836" s="17"/>
      <c r="D1836" s="16"/>
      <c r="E1836" s="16"/>
      <c r="F1836" s="14">
        <v>226560.7</v>
      </c>
      <c r="G1836" s="14">
        <v>226560.7</v>
      </c>
      <c r="H1836" s="14">
        <f>G1836-F1836</f>
        <v>0</v>
      </c>
      <c r="I1836" s="14">
        <v>226560.7</v>
      </c>
      <c r="J1836" s="14">
        <f>I1836/G1836*100</f>
        <v>100</v>
      </c>
      <c r="K1836" s="14">
        <f>I1836-G1836</f>
        <v>0</v>
      </c>
    </row>
    <row r="1837" spans="1:11" ht="31.5">
      <c r="A1837" s="15" t="s">
        <v>648</v>
      </c>
      <c r="B1837" s="16" t="s">
        <v>1534</v>
      </c>
      <c r="C1837" s="17"/>
      <c r="D1837" s="16"/>
      <c r="E1837" s="16"/>
      <c r="F1837" s="14">
        <v>13199.1</v>
      </c>
      <c r="G1837" s="14">
        <v>13199.1</v>
      </c>
      <c r="H1837" s="14">
        <f>G1837-F1837</f>
        <v>0</v>
      </c>
      <c r="I1837" s="14">
        <v>13199.1</v>
      </c>
      <c r="J1837" s="14">
        <f>I1837/G1837*100</f>
        <v>100</v>
      </c>
      <c r="K1837" s="14">
        <f>I1837-G1837</f>
        <v>0</v>
      </c>
    </row>
    <row r="1838" spans="1:11" ht="47.25">
      <c r="A1838" s="15" t="s">
        <v>645</v>
      </c>
      <c r="B1838" s="16" t="s">
        <v>1535</v>
      </c>
      <c r="C1838" s="17"/>
      <c r="D1838" s="16"/>
      <c r="E1838" s="16"/>
      <c r="F1838" s="14">
        <v>13199.1</v>
      </c>
      <c r="G1838" s="14">
        <v>13199.1</v>
      </c>
      <c r="H1838" s="14">
        <f>G1838-F1838</f>
        <v>0</v>
      </c>
      <c r="I1838" s="14">
        <v>13199.1</v>
      </c>
      <c r="J1838" s="14">
        <f>I1838/G1838*100</f>
        <v>100</v>
      </c>
      <c r="K1838" s="14">
        <f>I1838-G1838</f>
        <v>0</v>
      </c>
    </row>
    <row r="1839" spans="1:11" ht="31.5">
      <c r="A1839" s="15" t="s">
        <v>341</v>
      </c>
      <c r="B1839" s="16" t="s">
        <v>1535</v>
      </c>
      <c r="C1839" s="17" t="s">
        <v>342</v>
      </c>
      <c r="D1839" s="16"/>
      <c r="E1839" s="16"/>
      <c r="F1839" s="14">
        <v>13199.1</v>
      </c>
      <c r="G1839" s="14">
        <v>13199.1</v>
      </c>
      <c r="H1839" s="14">
        <f>G1839-F1839</f>
        <v>0</v>
      </c>
      <c r="I1839" s="14">
        <v>13199.1</v>
      </c>
      <c r="J1839" s="14">
        <f>I1839/G1839*100</f>
        <v>100</v>
      </c>
      <c r="K1839" s="14">
        <f>I1839-G1839</f>
        <v>0</v>
      </c>
    </row>
    <row r="1840" spans="1:11" ht="15.75">
      <c r="A1840" s="15" t="s">
        <v>44</v>
      </c>
      <c r="B1840" s="16" t="s">
        <v>1535</v>
      </c>
      <c r="C1840" s="17" t="s">
        <v>342</v>
      </c>
      <c r="D1840" s="16" t="s">
        <v>93</v>
      </c>
      <c r="E1840" s="16" t="s">
        <v>95</v>
      </c>
      <c r="F1840" s="14">
        <v>13199.1</v>
      </c>
      <c r="G1840" s="14">
        <v>13199.1</v>
      </c>
      <c r="H1840" s="14">
        <f>G1840-F1840</f>
        <v>0</v>
      </c>
      <c r="I1840" s="14">
        <v>13199.1</v>
      </c>
      <c r="J1840" s="14">
        <f>I1840/G1840*100</f>
        <v>100</v>
      </c>
      <c r="K1840" s="14">
        <f>I1840-G1840</f>
        <v>0</v>
      </c>
    </row>
    <row r="1841" spans="1:11" ht="31.5">
      <c r="A1841" s="15" t="s">
        <v>649</v>
      </c>
      <c r="B1841" s="16" t="s">
        <v>1536</v>
      </c>
      <c r="C1841" s="17"/>
      <c r="D1841" s="16"/>
      <c r="E1841" s="16"/>
      <c r="F1841" s="14">
        <v>82403.3</v>
      </c>
      <c r="G1841" s="14">
        <v>82403.3</v>
      </c>
      <c r="H1841" s="14">
        <f>G1841-F1841</f>
        <v>0</v>
      </c>
      <c r="I1841" s="14">
        <v>82403.3</v>
      </c>
      <c r="J1841" s="14">
        <f>I1841/G1841*100</f>
        <v>100</v>
      </c>
      <c r="K1841" s="14">
        <f>I1841-G1841</f>
        <v>0</v>
      </c>
    </row>
    <row r="1842" spans="1:11" ht="47.25">
      <c r="A1842" s="15" t="s">
        <v>645</v>
      </c>
      <c r="B1842" s="16" t="s">
        <v>1537</v>
      </c>
      <c r="C1842" s="17"/>
      <c r="D1842" s="16"/>
      <c r="E1842" s="16"/>
      <c r="F1842" s="14">
        <v>82403.3</v>
      </c>
      <c r="G1842" s="14">
        <v>82403.3</v>
      </c>
      <c r="H1842" s="14">
        <f>G1842-F1842</f>
        <v>0</v>
      </c>
      <c r="I1842" s="14">
        <v>82403.3</v>
      </c>
      <c r="J1842" s="14">
        <f>I1842/G1842*100</f>
        <v>100</v>
      </c>
      <c r="K1842" s="14">
        <f>I1842-G1842</f>
        <v>0</v>
      </c>
    </row>
    <row r="1843" spans="1:11" ht="31.5">
      <c r="A1843" s="15" t="s">
        <v>341</v>
      </c>
      <c r="B1843" s="16" t="s">
        <v>1537</v>
      </c>
      <c r="C1843" s="17" t="s">
        <v>342</v>
      </c>
      <c r="D1843" s="16"/>
      <c r="E1843" s="16"/>
      <c r="F1843" s="14">
        <v>15472.8</v>
      </c>
      <c r="G1843" s="14">
        <v>15472.8</v>
      </c>
      <c r="H1843" s="14">
        <f>G1843-F1843</f>
        <v>0</v>
      </c>
      <c r="I1843" s="14">
        <v>15472.8</v>
      </c>
      <c r="J1843" s="14">
        <f>I1843/G1843*100</f>
        <v>100</v>
      </c>
      <c r="K1843" s="14">
        <f>I1843-G1843</f>
        <v>0</v>
      </c>
    </row>
    <row r="1844" spans="1:11" ht="15.75">
      <c r="A1844" s="15" t="s">
        <v>44</v>
      </c>
      <c r="B1844" s="16" t="s">
        <v>1537</v>
      </c>
      <c r="C1844" s="17" t="s">
        <v>342</v>
      </c>
      <c r="D1844" s="16" t="s">
        <v>93</v>
      </c>
      <c r="E1844" s="16" t="s">
        <v>95</v>
      </c>
      <c r="F1844" s="14">
        <v>15472.8</v>
      </c>
      <c r="G1844" s="14">
        <v>15472.8</v>
      </c>
      <c r="H1844" s="14">
        <f>G1844-F1844</f>
        <v>0</v>
      </c>
      <c r="I1844" s="14">
        <v>15472.8</v>
      </c>
      <c r="J1844" s="14">
        <f>I1844/G1844*100</f>
        <v>100</v>
      </c>
      <c r="K1844" s="14">
        <f>I1844-G1844</f>
        <v>0</v>
      </c>
    </row>
    <row r="1845" spans="1:11" ht="15.75">
      <c r="A1845" s="15" t="s">
        <v>343</v>
      </c>
      <c r="B1845" s="16" t="s">
        <v>1537</v>
      </c>
      <c r="C1845" s="17" t="s">
        <v>344</v>
      </c>
      <c r="D1845" s="16"/>
      <c r="E1845" s="16"/>
      <c r="F1845" s="14">
        <v>66930.4</v>
      </c>
      <c r="G1845" s="14">
        <v>66930.4</v>
      </c>
      <c r="H1845" s="14">
        <f>G1845-F1845</f>
        <v>0</v>
      </c>
      <c r="I1845" s="14">
        <v>66930.4</v>
      </c>
      <c r="J1845" s="14">
        <f>I1845/G1845*100</f>
        <v>100</v>
      </c>
      <c r="K1845" s="14">
        <f>I1845-G1845</f>
        <v>0</v>
      </c>
    </row>
    <row r="1846" spans="1:11" ht="15.75">
      <c r="A1846" s="15" t="s">
        <v>44</v>
      </c>
      <c r="B1846" s="16" t="s">
        <v>1537</v>
      </c>
      <c r="C1846" s="17" t="s">
        <v>344</v>
      </c>
      <c r="D1846" s="16" t="s">
        <v>93</v>
      </c>
      <c r="E1846" s="16" t="s">
        <v>95</v>
      </c>
      <c r="F1846" s="14">
        <v>66930.4</v>
      </c>
      <c r="G1846" s="14">
        <v>66930.4</v>
      </c>
      <c r="H1846" s="14">
        <f>G1846-F1846</f>
        <v>0</v>
      </c>
      <c r="I1846" s="14">
        <v>66930.4</v>
      </c>
      <c r="J1846" s="14">
        <f>I1846/G1846*100</f>
        <v>100</v>
      </c>
      <c r="K1846" s="14">
        <f>I1846-G1846</f>
        <v>0</v>
      </c>
    </row>
    <row r="1847" spans="1:11" ht="31.5">
      <c r="A1847" s="15" t="s">
        <v>463</v>
      </c>
      <c r="B1847" s="16" t="s">
        <v>1538</v>
      </c>
      <c r="C1847" s="17"/>
      <c r="D1847" s="16"/>
      <c r="E1847" s="16"/>
      <c r="F1847" s="14">
        <v>84261.2</v>
      </c>
      <c r="G1847" s="14">
        <v>84261.2</v>
      </c>
      <c r="H1847" s="14">
        <f>G1847-F1847</f>
        <v>0</v>
      </c>
      <c r="I1847" s="14">
        <v>84261.2</v>
      </c>
      <c r="J1847" s="14">
        <f>I1847/G1847*100</f>
        <v>100</v>
      </c>
      <c r="K1847" s="14">
        <f>I1847-G1847</f>
        <v>0</v>
      </c>
    </row>
    <row r="1848" spans="1:11" ht="47.25">
      <c r="A1848" s="15" t="s">
        <v>645</v>
      </c>
      <c r="B1848" s="16" t="s">
        <v>1539</v>
      </c>
      <c r="C1848" s="17"/>
      <c r="D1848" s="16"/>
      <c r="E1848" s="16"/>
      <c r="F1848" s="14">
        <v>84261.2</v>
      </c>
      <c r="G1848" s="14">
        <v>84261.2</v>
      </c>
      <c r="H1848" s="14">
        <f>G1848-F1848</f>
        <v>0</v>
      </c>
      <c r="I1848" s="14">
        <v>84261.2</v>
      </c>
      <c r="J1848" s="14">
        <f>I1848/G1848*100</f>
        <v>100</v>
      </c>
      <c r="K1848" s="14">
        <f>I1848-G1848</f>
        <v>0</v>
      </c>
    </row>
    <row r="1849" spans="1:11" ht="31.5">
      <c r="A1849" s="15" t="s">
        <v>341</v>
      </c>
      <c r="B1849" s="16" t="s">
        <v>1539</v>
      </c>
      <c r="C1849" s="17" t="s">
        <v>342</v>
      </c>
      <c r="D1849" s="16"/>
      <c r="E1849" s="16"/>
      <c r="F1849" s="14">
        <v>84261.2</v>
      </c>
      <c r="G1849" s="14">
        <v>84261.2</v>
      </c>
      <c r="H1849" s="14">
        <f>G1849-F1849</f>
        <v>0</v>
      </c>
      <c r="I1849" s="14">
        <v>84261.2</v>
      </c>
      <c r="J1849" s="14">
        <f>I1849/G1849*100</f>
        <v>100</v>
      </c>
      <c r="K1849" s="14">
        <f>I1849-G1849</f>
        <v>0</v>
      </c>
    </row>
    <row r="1850" spans="1:11" ht="15.75">
      <c r="A1850" s="15" t="s">
        <v>44</v>
      </c>
      <c r="B1850" s="16" t="s">
        <v>1539</v>
      </c>
      <c r="C1850" s="17" t="s">
        <v>342</v>
      </c>
      <c r="D1850" s="16" t="s">
        <v>93</v>
      </c>
      <c r="E1850" s="16" t="s">
        <v>95</v>
      </c>
      <c r="F1850" s="14">
        <v>84261.2</v>
      </c>
      <c r="G1850" s="14">
        <v>84261.2</v>
      </c>
      <c r="H1850" s="14">
        <f>G1850-F1850</f>
        <v>0</v>
      </c>
      <c r="I1850" s="14">
        <v>84261.2</v>
      </c>
      <c r="J1850" s="14">
        <f>I1850/G1850*100</f>
        <v>100</v>
      </c>
      <c r="K1850" s="14">
        <f>I1850-G1850</f>
        <v>0</v>
      </c>
    </row>
    <row r="1851" spans="1:11" ht="31.5">
      <c r="A1851" s="15" t="s">
        <v>560</v>
      </c>
      <c r="B1851" s="16" t="s">
        <v>1540</v>
      </c>
      <c r="C1851" s="17"/>
      <c r="D1851" s="16"/>
      <c r="E1851" s="16"/>
      <c r="F1851" s="14">
        <v>24188.7</v>
      </c>
      <c r="G1851" s="14">
        <v>24188.7</v>
      </c>
      <c r="H1851" s="14">
        <f>G1851-F1851</f>
        <v>0</v>
      </c>
      <c r="I1851" s="14">
        <v>24188.7</v>
      </c>
      <c r="J1851" s="14">
        <f>I1851/G1851*100</f>
        <v>100</v>
      </c>
      <c r="K1851" s="14">
        <f>I1851-G1851</f>
        <v>0</v>
      </c>
    </row>
    <row r="1852" spans="1:11" ht="47.25">
      <c r="A1852" s="15" t="s">
        <v>561</v>
      </c>
      <c r="B1852" s="16" t="s">
        <v>1541</v>
      </c>
      <c r="C1852" s="17"/>
      <c r="D1852" s="16"/>
      <c r="E1852" s="16"/>
      <c r="F1852" s="14">
        <v>4159.5</v>
      </c>
      <c r="G1852" s="14">
        <v>4159.5</v>
      </c>
      <c r="H1852" s="14">
        <f>G1852-F1852</f>
        <v>0</v>
      </c>
      <c r="I1852" s="14">
        <v>4159.5</v>
      </c>
      <c r="J1852" s="14">
        <f>I1852/G1852*100</f>
        <v>100</v>
      </c>
      <c r="K1852" s="14">
        <f>I1852-G1852</f>
        <v>0</v>
      </c>
    </row>
    <row r="1853" spans="1:11" ht="31.5">
      <c r="A1853" s="15" t="s">
        <v>341</v>
      </c>
      <c r="B1853" s="16" t="s">
        <v>1541</v>
      </c>
      <c r="C1853" s="17" t="s">
        <v>342</v>
      </c>
      <c r="D1853" s="16"/>
      <c r="E1853" s="16"/>
      <c r="F1853" s="14">
        <v>4159.5</v>
      </c>
      <c r="G1853" s="14">
        <v>4159.5</v>
      </c>
      <c r="H1853" s="14">
        <f>G1853-F1853</f>
        <v>0</v>
      </c>
      <c r="I1853" s="14">
        <v>4159.5</v>
      </c>
      <c r="J1853" s="14">
        <f>I1853/G1853*100</f>
        <v>100</v>
      </c>
      <c r="K1853" s="14">
        <f>I1853-G1853</f>
        <v>0</v>
      </c>
    </row>
    <row r="1854" spans="1:11" ht="15.75">
      <c r="A1854" s="15" t="s">
        <v>44</v>
      </c>
      <c r="B1854" s="16" t="s">
        <v>1541</v>
      </c>
      <c r="C1854" s="17" t="s">
        <v>342</v>
      </c>
      <c r="D1854" s="16" t="s">
        <v>93</v>
      </c>
      <c r="E1854" s="16" t="s">
        <v>95</v>
      </c>
      <c r="F1854" s="14">
        <v>4159.5</v>
      </c>
      <c r="G1854" s="14">
        <v>4159.5</v>
      </c>
      <c r="H1854" s="14">
        <f>G1854-F1854</f>
        <v>0</v>
      </c>
      <c r="I1854" s="14">
        <v>4159.5</v>
      </c>
      <c r="J1854" s="14">
        <f>I1854/G1854*100</f>
        <v>100</v>
      </c>
      <c r="K1854" s="14">
        <f>I1854-G1854</f>
        <v>0</v>
      </c>
    </row>
    <row r="1855" spans="1:11" ht="31.5">
      <c r="A1855" s="15" t="s">
        <v>1542</v>
      </c>
      <c r="B1855" s="16" t="s">
        <v>1543</v>
      </c>
      <c r="C1855" s="17"/>
      <c r="D1855" s="16"/>
      <c r="E1855" s="16"/>
      <c r="F1855" s="14">
        <v>20029.2</v>
      </c>
      <c r="G1855" s="14">
        <v>20029.2</v>
      </c>
      <c r="H1855" s="14">
        <f>G1855-F1855</f>
        <v>0</v>
      </c>
      <c r="I1855" s="14">
        <v>20029.2</v>
      </c>
      <c r="J1855" s="14">
        <f>I1855/G1855*100</f>
        <v>100</v>
      </c>
      <c r="K1855" s="14">
        <f>I1855-G1855</f>
        <v>0</v>
      </c>
    </row>
    <row r="1856" spans="1:11" ht="31.5">
      <c r="A1856" s="15" t="s">
        <v>341</v>
      </c>
      <c r="B1856" s="16" t="s">
        <v>1543</v>
      </c>
      <c r="C1856" s="17" t="s">
        <v>342</v>
      </c>
      <c r="D1856" s="16"/>
      <c r="E1856" s="16"/>
      <c r="F1856" s="14">
        <v>20029.2</v>
      </c>
      <c r="G1856" s="14">
        <v>20029.2</v>
      </c>
      <c r="H1856" s="14">
        <f>G1856-F1856</f>
        <v>0</v>
      </c>
      <c r="I1856" s="14">
        <v>20029.2</v>
      </c>
      <c r="J1856" s="14">
        <f>I1856/G1856*100</f>
        <v>100</v>
      </c>
      <c r="K1856" s="14">
        <f>I1856-G1856</f>
        <v>0</v>
      </c>
    </row>
    <row r="1857" spans="1:11" ht="15.75">
      <c r="A1857" s="15" t="s">
        <v>44</v>
      </c>
      <c r="B1857" s="16" t="s">
        <v>1543</v>
      </c>
      <c r="C1857" s="17" t="s">
        <v>342</v>
      </c>
      <c r="D1857" s="16" t="s">
        <v>93</v>
      </c>
      <c r="E1857" s="16" t="s">
        <v>95</v>
      </c>
      <c r="F1857" s="14">
        <v>20029.2</v>
      </c>
      <c r="G1857" s="14">
        <v>20029.2</v>
      </c>
      <c r="H1857" s="14">
        <f>G1857-F1857</f>
        <v>0</v>
      </c>
      <c r="I1857" s="14">
        <v>20029.2</v>
      </c>
      <c r="J1857" s="14">
        <f>I1857/G1857*100</f>
        <v>100</v>
      </c>
      <c r="K1857" s="14">
        <f>I1857-G1857</f>
        <v>0</v>
      </c>
    </row>
    <row r="1858" spans="1:11" ht="15.75">
      <c r="A1858" s="15" t="s">
        <v>468</v>
      </c>
      <c r="B1858" s="16" t="s">
        <v>1544</v>
      </c>
      <c r="C1858" s="17"/>
      <c r="D1858" s="16"/>
      <c r="E1858" s="16"/>
      <c r="F1858" s="14">
        <v>22508.5</v>
      </c>
      <c r="G1858" s="14">
        <v>22508.5</v>
      </c>
      <c r="H1858" s="14">
        <f>G1858-F1858</f>
        <v>0</v>
      </c>
      <c r="I1858" s="14">
        <v>22508.5</v>
      </c>
      <c r="J1858" s="14">
        <f>I1858/G1858*100</f>
        <v>100</v>
      </c>
      <c r="K1858" s="14">
        <f>I1858-G1858</f>
        <v>0</v>
      </c>
    </row>
    <row r="1859" spans="1:11" ht="31.5">
      <c r="A1859" s="15" t="s">
        <v>646</v>
      </c>
      <c r="B1859" s="16" t="s">
        <v>1545</v>
      </c>
      <c r="C1859" s="17"/>
      <c r="D1859" s="16"/>
      <c r="E1859" s="16"/>
      <c r="F1859" s="14">
        <v>22508.5</v>
      </c>
      <c r="G1859" s="14">
        <v>22508.5</v>
      </c>
      <c r="H1859" s="14">
        <f>G1859-F1859</f>
        <v>0</v>
      </c>
      <c r="I1859" s="14">
        <v>22508.5</v>
      </c>
      <c r="J1859" s="14">
        <f>I1859/G1859*100</f>
        <v>100</v>
      </c>
      <c r="K1859" s="14">
        <f>I1859-G1859</f>
        <v>0</v>
      </c>
    </row>
    <row r="1860" spans="1:11" ht="15.75">
      <c r="A1860" s="15" t="s">
        <v>343</v>
      </c>
      <c r="B1860" s="16" t="s">
        <v>1545</v>
      </c>
      <c r="C1860" s="17" t="s">
        <v>344</v>
      </c>
      <c r="D1860" s="16"/>
      <c r="E1860" s="16"/>
      <c r="F1860" s="14">
        <v>22508.5</v>
      </c>
      <c r="G1860" s="14">
        <v>22508.5</v>
      </c>
      <c r="H1860" s="14">
        <f>G1860-F1860</f>
        <v>0</v>
      </c>
      <c r="I1860" s="14">
        <v>22508.5</v>
      </c>
      <c r="J1860" s="14">
        <f>I1860/G1860*100</f>
        <v>100</v>
      </c>
      <c r="K1860" s="14">
        <f>I1860-G1860</f>
        <v>0</v>
      </c>
    </row>
    <row r="1861" spans="1:11" ht="15.75">
      <c r="A1861" s="15" t="s">
        <v>44</v>
      </c>
      <c r="B1861" s="16" t="s">
        <v>1545</v>
      </c>
      <c r="C1861" s="17" t="s">
        <v>344</v>
      </c>
      <c r="D1861" s="16" t="s">
        <v>93</v>
      </c>
      <c r="E1861" s="16" t="s">
        <v>95</v>
      </c>
      <c r="F1861" s="14">
        <v>22508.5</v>
      </c>
      <c r="G1861" s="14">
        <v>22508.5</v>
      </c>
      <c r="H1861" s="14">
        <f>G1861-F1861</f>
        <v>0</v>
      </c>
      <c r="I1861" s="14">
        <v>22508.5</v>
      </c>
      <c r="J1861" s="14">
        <f>I1861/G1861*100</f>
        <v>100</v>
      </c>
      <c r="K1861" s="14">
        <f>I1861-G1861</f>
        <v>0</v>
      </c>
    </row>
    <row r="1862" spans="1:11" ht="15.75">
      <c r="A1862" s="15" t="s">
        <v>704</v>
      </c>
      <c r="B1862" s="16" t="s">
        <v>1546</v>
      </c>
      <c r="C1862" s="17"/>
      <c r="D1862" s="16"/>
      <c r="E1862" s="16"/>
      <c r="F1862" s="14">
        <v>179263.2</v>
      </c>
      <c r="G1862" s="14">
        <v>179263.2</v>
      </c>
      <c r="H1862" s="14">
        <f>G1862-F1862</f>
        <v>0</v>
      </c>
      <c r="I1862" s="14">
        <v>179263.2</v>
      </c>
      <c r="J1862" s="14">
        <f>I1862/G1862*100</f>
        <v>100</v>
      </c>
      <c r="K1862" s="14">
        <f>I1862-G1862</f>
        <v>0</v>
      </c>
    </row>
    <row r="1863" spans="1:11" ht="31.5">
      <c r="A1863" s="15" t="s">
        <v>1547</v>
      </c>
      <c r="B1863" s="16" t="s">
        <v>1548</v>
      </c>
      <c r="C1863" s="17"/>
      <c r="D1863" s="16"/>
      <c r="E1863" s="16"/>
      <c r="F1863" s="14">
        <v>179263.2</v>
      </c>
      <c r="G1863" s="14">
        <v>179263.2</v>
      </c>
      <c r="H1863" s="14">
        <f>G1863-F1863</f>
        <v>0</v>
      </c>
      <c r="I1863" s="14">
        <v>179263.2</v>
      </c>
      <c r="J1863" s="14">
        <f>I1863/G1863*100</f>
        <v>100</v>
      </c>
      <c r="K1863" s="14">
        <f>I1863-G1863</f>
        <v>0</v>
      </c>
    </row>
    <row r="1864" spans="1:11" ht="15.75">
      <c r="A1864" s="15" t="s">
        <v>1549</v>
      </c>
      <c r="B1864" s="16" t="s">
        <v>1550</v>
      </c>
      <c r="C1864" s="17"/>
      <c r="D1864" s="16"/>
      <c r="E1864" s="16"/>
      <c r="F1864" s="14">
        <v>57485.7</v>
      </c>
      <c r="G1864" s="14">
        <v>57485.7</v>
      </c>
      <c r="H1864" s="14">
        <f>G1864-F1864</f>
        <v>0</v>
      </c>
      <c r="I1864" s="14">
        <v>57485.7</v>
      </c>
      <c r="J1864" s="14">
        <f>I1864/G1864*100</f>
        <v>100</v>
      </c>
      <c r="K1864" s="14">
        <f>I1864-G1864</f>
        <v>0</v>
      </c>
    </row>
    <row r="1865" spans="1:11" ht="31.5">
      <c r="A1865" s="15" t="s">
        <v>341</v>
      </c>
      <c r="B1865" s="16" t="s">
        <v>1550</v>
      </c>
      <c r="C1865" s="17" t="s">
        <v>342</v>
      </c>
      <c r="D1865" s="16"/>
      <c r="E1865" s="16"/>
      <c r="F1865" s="14">
        <v>57485.7</v>
      </c>
      <c r="G1865" s="14">
        <v>57485.7</v>
      </c>
      <c r="H1865" s="14">
        <f>G1865-F1865</f>
        <v>0</v>
      </c>
      <c r="I1865" s="14">
        <v>57485.7</v>
      </c>
      <c r="J1865" s="14">
        <f>I1865/G1865*100</f>
        <v>100</v>
      </c>
      <c r="K1865" s="14">
        <f>I1865-G1865</f>
        <v>0</v>
      </c>
    </row>
    <row r="1866" spans="1:11" ht="15.75">
      <c r="A1866" s="15" t="s">
        <v>44</v>
      </c>
      <c r="B1866" s="16" t="s">
        <v>1550</v>
      </c>
      <c r="C1866" s="17" t="s">
        <v>342</v>
      </c>
      <c r="D1866" s="16" t="s">
        <v>93</v>
      </c>
      <c r="E1866" s="16" t="s">
        <v>95</v>
      </c>
      <c r="F1866" s="14">
        <v>57485.7</v>
      </c>
      <c r="G1866" s="14">
        <v>57485.7</v>
      </c>
      <c r="H1866" s="14">
        <f>G1866-F1866</f>
        <v>0</v>
      </c>
      <c r="I1866" s="14">
        <v>57485.7</v>
      </c>
      <c r="J1866" s="14">
        <f>I1866/G1866*100</f>
        <v>100</v>
      </c>
      <c r="K1866" s="14">
        <f>I1866-G1866</f>
        <v>0</v>
      </c>
    </row>
    <row r="1867" spans="1:11" ht="63">
      <c r="A1867" s="15" t="s">
        <v>1551</v>
      </c>
      <c r="B1867" s="16" t="s">
        <v>1552</v>
      </c>
      <c r="C1867" s="17"/>
      <c r="D1867" s="16"/>
      <c r="E1867" s="16"/>
      <c r="F1867" s="14">
        <v>121777.5</v>
      </c>
      <c r="G1867" s="14">
        <v>121777.5</v>
      </c>
      <c r="H1867" s="14">
        <f>G1867-F1867</f>
        <v>0</v>
      </c>
      <c r="I1867" s="14">
        <v>121777.5</v>
      </c>
      <c r="J1867" s="14">
        <f>I1867/G1867*100</f>
        <v>100</v>
      </c>
      <c r="K1867" s="14">
        <f>I1867-G1867</f>
        <v>0</v>
      </c>
    </row>
    <row r="1868" spans="1:11" ht="31.5">
      <c r="A1868" s="15" t="s">
        <v>341</v>
      </c>
      <c r="B1868" s="16" t="s">
        <v>1552</v>
      </c>
      <c r="C1868" s="17" t="s">
        <v>342</v>
      </c>
      <c r="D1868" s="16"/>
      <c r="E1868" s="16"/>
      <c r="F1868" s="14">
        <v>121777.5</v>
      </c>
      <c r="G1868" s="14">
        <v>121777.5</v>
      </c>
      <c r="H1868" s="14">
        <f>G1868-F1868</f>
        <v>0</v>
      </c>
      <c r="I1868" s="14">
        <v>121777.5</v>
      </c>
      <c r="J1868" s="14">
        <f>I1868/G1868*100</f>
        <v>100</v>
      </c>
      <c r="K1868" s="14">
        <f>I1868-G1868</f>
        <v>0</v>
      </c>
    </row>
    <row r="1869" spans="1:11" ht="15.75">
      <c r="A1869" s="15" t="s">
        <v>44</v>
      </c>
      <c r="B1869" s="16" t="s">
        <v>1552</v>
      </c>
      <c r="C1869" s="17" t="s">
        <v>342</v>
      </c>
      <c r="D1869" s="16" t="s">
        <v>93</v>
      </c>
      <c r="E1869" s="16" t="s">
        <v>95</v>
      </c>
      <c r="F1869" s="14">
        <v>121777.5</v>
      </c>
      <c r="G1869" s="14">
        <v>121777.5</v>
      </c>
      <c r="H1869" s="14">
        <f>G1869-F1869</f>
        <v>0</v>
      </c>
      <c r="I1869" s="14">
        <v>121777.5</v>
      </c>
      <c r="J1869" s="14">
        <f>I1869/G1869*100</f>
        <v>100</v>
      </c>
      <c r="K1869" s="14">
        <f>I1869-G1869</f>
        <v>0</v>
      </c>
    </row>
    <row r="1870" spans="1:11" ht="15.75">
      <c r="A1870" s="15" t="s">
        <v>710</v>
      </c>
      <c r="B1870" s="16" t="s">
        <v>1553</v>
      </c>
      <c r="C1870" s="17"/>
      <c r="D1870" s="16"/>
      <c r="E1870" s="16"/>
      <c r="F1870" s="14">
        <v>1141892.3</v>
      </c>
      <c r="G1870" s="14">
        <v>1214148.9</v>
      </c>
      <c r="H1870" s="14">
        <f>G1870-F1870</f>
        <v>72256.59999999986</v>
      </c>
      <c r="I1870" s="14">
        <v>1210416.1</v>
      </c>
      <c r="J1870" s="14">
        <f>I1870/G1870*100</f>
        <v>99.69255830153946</v>
      </c>
      <c r="K1870" s="14">
        <f>I1870-G1870</f>
        <v>-3732.7999999998137</v>
      </c>
    </row>
    <row r="1871" spans="1:11" ht="31.5">
      <c r="A1871" s="15" t="s">
        <v>1554</v>
      </c>
      <c r="B1871" s="16" t="s">
        <v>1555</v>
      </c>
      <c r="C1871" s="17"/>
      <c r="D1871" s="16"/>
      <c r="E1871" s="16"/>
      <c r="F1871" s="14">
        <v>240695.8</v>
      </c>
      <c r="G1871" s="14">
        <v>121495.8</v>
      </c>
      <c r="H1871" s="14">
        <f>G1871-F1871</f>
        <v>-119199.99999999999</v>
      </c>
      <c r="I1871" s="14">
        <v>117935</v>
      </c>
      <c r="J1871" s="14">
        <f>I1871/G1871*100</f>
        <v>97.06919909988659</v>
      </c>
      <c r="K1871" s="14">
        <f>I1871-G1871</f>
        <v>-3560.800000000003</v>
      </c>
    </row>
    <row r="1872" spans="1:11" ht="15.75">
      <c r="A1872" s="15" t="s">
        <v>253</v>
      </c>
      <c r="B1872" s="16" t="s">
        <v>1556</v>
      </c>
      <c r="C1872" s="17"/>
      <c r="D1872" s="16"/>
      <c r="E1872" s="16"/>
      <c r="F1872" s="14">
        <v>107793.8</v>
      </c>
      <c r="G1872" s="14">
        <v>107793.8</v>
      </c>
      <c r="H1872" s="14">
        <f>G1872-F1872</f>
        <v>0</v>
      </c>
      <c r="I1872" s="14">
        <v>105370.6</v>
      </c>
      <c r="J1872" s="14">
        <f>I1872/G1872*100</f>
        <v>97.75200428967158</v>
      </c>
      <c r="K1872" s="14">
        <f>I1872-G1872</f>
        <v>-2423.199999999997</v>
      </c>
    </row>
    <row r="1873" spans="1:11" ht="47.25">
      <c r="A1873" s="15" t="s">
        <v>337</v>
      </c>
      <c r="B1873" s="16" t="s">
        <v>1556</v>
      </c>
      <c r="C1873" s="17" t="s">
        <v>338</v>
      </c>
      <c r="D1873" s="16"/>
      <c r="E1873" s="16"/>
      <c r="F1873" s="14">
        <v>71993.8</v>
      </c>
      <c r="G1873" s="14">
        <v>71993.8</v>
      </c>
      <c r="H1873" s="14">
        <f>G1873-F1873</f>
        <v>0</v>
      </c>
      <c r="I1873" s="14">
        <v>70171</v>
      </c>
      <c r="J1873" s="14">
        <f>I1873/G1873*100</f>
        <v>97.46811530992946</v>
      </c>
      <c r="K1873" s="14">
        <f>I1873-G1873</f>
        <v>-1822.800000000003</v>
      </c>
    </row>
    <row r="1874" spans="1:11" ht="15.75">
      <c r="A1874" s="15" t="s">
        <v>44</v>
      </c>
      <c r="B1874" s="16" t="s">
        <v>1556</v>
      </c>
      <c r="C1874" s="17" t="s">
        <v>338</v>
      </c>
      <c r="D1874" s="16" t="s">
        <v>93</v>
      </c>
      <c r="E1874" s="16" t="s">
        <v>95</v>
      </c>
      <c r="F1874" s="14">
        <v>71993.8</v>
      </c>
      <c r="G1874" s="14">
        <v>71993.8</v>
      </c>
      <c r="H1874" s="14">
        <f>G1874-F1874</f>
        <v>0</v>
      </c>
      <c r="I1874" s="14">
        <v>70171</v>
      </c>
      <c r="J1874" s="14">
        <f>I1874/G1874*100</f>
        <v>97.46811530992946</v>
      </c>
      <c r="K1874" s="14">
        <f>I1874-G1874</f>
        <v>-1822.800000000003</v>
      </c>
    </row>
    <row r="1875" spans="1:11" ht="31.5">
      <c r="A1875" s="15" t="s">
        <v>339</v>
      </c>
      <c r="B1875" s="16" t="s">
        <v>1556</v>
      </c>
      <c r="C1875" s="17" t="s">
        <v>340</v>
      </c>
      <c r="D1875" s="16"/>
      <c r="E1875" s="16"/>
      <c r="F1875" s="14">
        <v>25933.2</v>
      </c>
      <c r="G1875" s="14">
        <v>25933.2</v>
      </c>
      <c r="H1875" s="14">
        <f>G1875-F1875</f>
        <v>0</v>
      </c>
      <c r="I1875" s="14">
        <v>25334.9</v>
      </c>
      <c r="J1875" s="14">
        <f>I1875/G1875*100</f>
        <v>97.69291872965928</v>
      </c>
      <c r="K1875" s="14">
        <f>I1875-G1875</f>
        <v>-598.2999999999993</v>
      </c>
    </row>
    <row r="1876" spans="1:11" ht="15.75">
      <c r="A1876" s="15" t="s">
        <v>44</v>
      </c>
      <c r="B1876" s="16" t="s">
        <v>1556</v>
      </c>
      <c r="C1876" s="17" t="s">
        <v>340</v>
      </c>
      <c r="D1876" s="16" t="s">
        <v>93</v>
      </c>
      <c r="E1876" s="16" t="s">
        <v>95</v>
      </c>
      <c r="F1876" s="14">
        <v>25933.2</v>
      </c>
      <c r="G1876" s="14">
        <v>25933.2</v>
      </c>
      <c r="H1876" s="14">
        <f>G1876-F1876</f>
        <v>0</v>
      </c>
      <c r="I1876" s="14">
        <v>25334.9</v>
      </c>
      <c r="J1876" s="14">
        <f>I1876/G1876*100</f>
        <v>97.69291872965928</v>
      </c>
      <c r="K1876" s="14">
        <f>I1876-G1876</f>
        <v>-598.2999999999993</v>
      </c>
    </row>
    <row r="1877" spans="1:11" ht="31.5">
      <c r="A1877" s="15" t="s">
        <v>341</v>
      </c>
      <c r="B1877" s="16" t="s">
        <v>1556</v>
      </c>
      <c r="C1877" s="17" t="s">
        <v>342</v>
      </c>
      <c r="D1877" s="16"/>
      <c r="E1877" s="16"/>
      <c r="F1877" s="14">
        <v>9845.9</v>
      </c>
      <c r="G1877" s="14">
        <v>9845.9</v>
      </c>
      <c r="H1877" s="14">
        <f>G1877-F1877</f>
        <v>0</v>
      </c>
      <c r="I1877" s="14">
        <v>9845.9</v>
      </c>
      <c r="J1877" s="14">
        <f>I1877/G1877*100</f>
        <v>100</v>
      </c>
      <c r="K1877" s="14">
        <f>I1877-G1877</f>
        <v>0</v>
      </c>
    </row>
    <row r="1878" spans="1:11" ht="15.75">
      <c r="A1878" s="15" t="s">
        <v>44</v>
      </c>
      <c r="B1878" s="16" t="s">
        <v>1556</v>
      </c>
      <c r="C1878" s="17" t="s">
        <v>342</v>
      </c>
      <c r="D1878" s="16" t="s">
        <v>93</v>
      </c>
      <c r="E1878" s="16" t="s">
        <v>95</v>
      </c>
      <c r="F1878" s="14">
        <v>9845.9</v>
      </c>
      <c r="G1878" s="14">
        <v>9845.9</v>
      </c>
      <c r="H1878" s="14">
        <f>G1878-F1878</f>
        <v>0</v>
      </c>
      <c r="I1878" s="14">
        <v>9845.9</v>
      </c>
      <c r="J1878" s="14">
        <f>I1878/G1878*100</f>
        <v>100</v>
      </c>
      <c r="K1878" s="14">
        <f>I1878-G1878</f>
        <v>0</v>
      </c>
    </row>
    <row r="1879" spans="1:11" ht="15.75">
      <c r="A1879" s="15" t="s">
        <v>343</v>
      </c>
      <c r="B1879" s="16" t="s">
        <v>1556</v>
      </c>
      <c r="C1879" s="17" t="s">
        <v>344</v>
      </c>
      <c r="D1879" s="16"/>
      <c r="E1879" s="16"/>
      <c r="F1879" s="14">
        <v>20.8</v>
      </c>
      <c r="G1879" s="14">
        <v>20.8</v>
      </c>
      <c r="H1879" s="14">
        <f>G1879-F1879</f>
        <v>0</v>
      </c>
      <c r="I1879" s="14">
        <v>18.7</v>
      </c>
      <c r="J1879" s="14">
        <f>I1879/G1879*100</f>
        <v>89.90384615384615</v>
      </c>
      <c r="K1879" s="14">
        <f>I1879-G1879</f>
        <v>-2.1000000000000014</v>
      </c>
    </row>
    <row r="1880" spans="1:11" ht="15.75">
      <c r="A1880" s="15" t="s">
        <v>44</v>
      </c>
      <c r="B1880" s="16" t="s">
        <v>1556</v>
      </c>
      <c r="C1880" s="17" t="s">
        <v>344</v>
      </c>
      <c r="D1880" s="16" t="s">
        <v>93</v>
      </c>
      <c r="E1880" s="16" t="s">
        <v>95</v>
      </c>
      <c r="F1880" s="14">
        <v>20.8</v>
      </c>
      <c r="G1880" s="14">
        <v>20.8</v>
      </c>
      <c r="H1880" s="14">
        <f>G1880-F1880</f>
        <v>0</v>
      </c>
      <c r="I1880" s="14">
        <v>18.7</v>
      </c>
      <c r="J1880" s="14">
        <f>I1880/G1880*100</f>
        <v>89.90384615384615</v>
      </c>
      <c r="K1880" s="14">
        <f>I1880-G1880</f>
        <v>-2.1000000000000014</v>
      </c>
    </row>
    <row r="1881" spans="1:11" ht="78.75">
      <c r="A1881" s="18" t="s">
        <v>1557</v>
      </c>
      <c r="B1881" s="16" t="s">
        <v>1558</v>
      </c>
      <c r="C1881" s="17"/>
      <c r="D1881" s="16"/>
      <c r="E1881" s="16"/>
      <c r="F1881" s="14">
        <v>100000</v>
      </c>
      <c r="G1881" s="14">
        <v>0</v>
      </c>
      <c r="H1881" s="14">
        <f>G1881-F1881</f>
        <v>-100000</v>
      </c>
      <c r="I1881" s="14">
        <v>0</v>
      </c>
      <c r="J1881" s="14"/>
      <c r="K1881" s="14">
        <f>I1881-G1881</f>
        <v>0</v>
      </c>
    </row>
    <row r="1882" spans="1:11" ht="15.75">
      <c r="A1882" s="15" t="s">
        <v>343</v>
      </c>
      <c r="B1882" s="16" t="s">
        <v>1558</v>
      </c>
      <c r="C1882" s="17" t="s">
        <v>344</v>
      </c>
      <c r="D1882" s="16"/>
      <c r="E1882" s="16"/>
      <c r="F1882" s="14">
        <v>100000</v>
      </c>
      <c r="G1882" s="14">
        <v>0</v>
      </c>
      <c r="H1882" s="14">
        <f>G1882-F1882</f>
        <v>-100000</v>
      </c>
      <c r="I1882" s="14">
        <v>0</v>
      </c>
      <c r="J1882" s="14"/>
      <c r="K1882" s="14">
        <f>I1882-G1882</f>
        <v>0</v>
      </c>
    </row>
    <row r="1883" spans="1:11" ht="15.75">
      <c r="A1883" s="15" t="s">
        <v>44</v>
      </c>
      <c r="B1883" s="16" t="s">
        <v>1558</v>
      </c>
      <c r="C1883" s="17" t="s">
        <v>344</v>
      </c>
      <c r="D1883" s="16" t="s">
        <v>93</v>
      </c>
      <c r="E1883" s="16" t="s">
        <v>95</v>
      </c>
      <c r="F1883" s="14">
        <v>100000</v>
      </c>
      <c r="G1883" s="14">
        <v>0</v>
      </c>
      <c r="H1883" s="14">
        <f>G1883-F1883</f>
        <v>-100000</v>
      </c>
      <c r="I1883" s="14">
        <v>0</v>
      </c>
      <c r="J1883" s="14"/>
      <c r="K1883" s="14">
        <f>I1883-G1883</f>
        <v>0</v>
      </c>
    </row>
    <row r="1884" spans="1:11" ht="47.25">
      <c r="A1884" s="15" t="s">
        <v>1559</v>
      </c>
      <c r="B1884" s="16" t="s">
        <v>1560</v>
      </c>
      <c r="C1884" s="17"/>
      <c r="D1884" s="16"/>
      <c r="E1884" s="16"/>
      <c r="F1884" s="14">
        <v>19200</v>
      </c>
      <c r="G1884" s="14">
        <v>0</v>
      </c>
      <c r="H1884" s="14">
        <f>G1884-F1884</f>
        <v>-19200</v>
      </c>
      <c r="I1884" s="14">
        <v>0</v>
      </c>
      <c r="J1884" s="14"/>
      <c r="K1884" s="14">
        <f>I1884-G1884</f>
        <v>0</v>
      </c>
    </row>
    <row r="1885" spans="1:11" ht="15.75">
      <c r="A1885" s="15" t="s">
        <v>343</v>
      </c>
      <c r="B1885" s="16" t="s">
        <v>1560</v>
      </c>
      <c r="C1885" s="17" t="s">
        <v>344</v>
      </c>
      <c r="D1885" s="16"/>
      <c r="E1885" s="16"/>
      <c r="F1885" s="14">
        <v>19200</v>
      </c>
      <c r="G1885" s="14">
        <v>0</v>
      </c>
      <c r="H1885" s="14">
        <f>G1885-F1885</f>
        <v>-19200</v>
      </c>
      <c r="I1885" s="14">
        <v>0</v>
      </c>
      <c r="J1885" s="14"/>
      <c r="K1885" s="14">
        <f>I1885-G1885</f>
        <v>0</v>
      </c>
    </row>
    <row r="1886" spans="1:11" ht="15.75">
      <c r="A1886" s="15" t="s">
        <v>44</v>
      </c>
      <c r="B1886" s="16" t="s">
        <v>1560</v>
      </c>
      <c r="C1886" s="17" t="s">
        <v>344</v>
      </c>
      <c r="D1886" s="16" t="s">
        <v>93</v>
      </c>
      <c r="E1886" s="16" t="s">
        <v>95</v>
      </c>
      <c r="F1886" s="14">
        <v>19200</v>
      </c>
      <c r="G1886" s="14">
        <v>0</v>
      </c>
      <c r="H1886" s="14">
        <f>G1886-F1886</f>
        <v>-19200</v>
      </c>
      <c r="I1886" s="14">
        <v>0</v>
      </c>
      <c r="J1886" s="14"/>
      <c r="K1886" s="14">
        <f>I1886-G1886</f>
        <v>0</v>
      </c>
    </row>
    <row r="1887" spans="1:11" ht="47.25">
      <c r="A1887" s="15" t="s">
        <v>1561</v>
      </c>
      <c r="B1887" s="16" t="s">
        <v>1562</v>
      </c>
      <c r="C1887" s="17"/>
      <c r="D1887" s="16"/>
      <c r="E1887" s="16"/>
      <c r="F1887" s="14">
        <v>4000</v>
      </c>
      <c r="G1887" s="14">
        <v>4000</v>
      </c>
      <c r="H1887" s="14">
        <f>G1887-F1887</f>
        <v>0</v>
      </c>
      <c r="I1887" s="14">
        <v>4000</v>
      </c>
      <c r="J1887" s="14">
        <f>I1887/G1887*100</f>
        <v>100</v>
      </c>
      <c r="K1887" s="14">
        <f>I1887-G1887</f>
        <v>0</v>
      </c>
    </row>
    <row r="1888" spans="1:11" ht="31.5">
      <c r="A1888" s="15" t="s">
        <v>339</v>
      </c>
      <c r="B1888" s="16" t="s">
        <v>1562</v>
      </c>
      <c r="C1888" s="17" t="s">
        <v>340</v>
      </c>
      <c r="D1888" s="16"/>
      <c r="E1888" s="16"/>
      <c r="F1888" s="14">
        <v>4000</v>
      </c>
      <c r="G1888" s="14">
        <v>4000</v>
      </c>
      <c r="H1888" s="14">
        <f>G1888-F1888</f>
        <v>0</v>
      </c>
      <c r="I1888" s="14">
        <v>4000</v>
      </c>
      <c r="J1888" s="14">
        <f>I1888/G1888*100</f>
        <v>100</v>
      </c>
      <c r="K1888" s="14">
        <f>I1888-G1888</f>
        <v>0</v>
      </c>
    </row>
    <row r="1889" spans="1:11" ht="15.75">
      <c r="A1889" s="15" t="s">
        <v>44</v>
      </c>
      <c r="B1889" s="16" t="s">
        <v>1562</v>
      </c>
      <c r="C1889" s="17" t="s">
        <v>340</v>
      </c>
      <c r="D1889" s="16" t="s">
        <v>93</v>
      </c>
      <c r="E1889" s="16" t="s">
        <v>95</v>
      </c>
      <c r="F1889" s="14">
        <v>4000</v>
      </c>
      <c r="G1889" s="14">
        <v>4000</v>
      </c>
      <c r="H1889" s="14">
        <f>G1889-F1889</f>
        <v>0</v>
      </c>
      <c r="I1889" s="14">
        <v>4000</v>
      </c>
      <c r="J1889" s="14">
        <f>I1889/G1889*100</f>
        <v>100</v>
      </c>
      <c r="K1889" s="14">
        <f>I1889-G1889</f>
        <v>0</v>
      </c>
    </row>
    <row r="1890" spans="1:11" ht="31.5">
      <c r="A1890" s="15" t="s">
        <v>643</v>
      </c>
      <c r="B1890" s="16" t="s">
        <v>1563</v>
      </c>
      <c r="C1890" s="17"/>
      <c r="D1890" s="16"/>
      <c r="E1890" s="16"/>
      <c r="F1890" s="14">
        <v>270</v>
      </c>
      <c r="G1890" s="14">
        <v>270</v>
      </c>
      <c r="H1890" s="14">
        <f>G1890-F1890</f>
        <v>0</v>
      </c>
      <c r="I1890" s="14">
        <v>270</v>
      </c>
      <c r="J1890" s="14">
        <f>I1890/G1890*100</f>
        <v>100</v>
      </c>
      <c r="K1890" s="14">
        <f>I1890-G1890</f>
        <v>0</v>
      </c>
    </row>
    <row r="1891" spans="1:11" ht="31.5">
      <c r="A1891" s="15" t="s">
        <v>339</v>
      </c>
      <c r="B1891" s="16" t="s">
        <v>1563</v>
      </c>
      <c r="C1891" s="17" t="s">
        <v>340</v>
      </c>
      <c r="D1891" s="16"/>
      <c r="E1891" s="16"/>
      <c r="F1891" s="14">
        <v>270</v>
      </c>
      <c r="G1891" s="14">
        <v>270</v>
      </c>
      <c r="H1891" s="14">
        <f>G1891-F1891</f>
        <v>0</v>
      </c>
      <c r="I1891" s="14">
        <v>270</v>
      </c>
      <c r="J1891" s="14">
        <f>I1891/G1891*100</f>
        <v>100</v>
      </c>
      <c r="K1891" s="14">
        <f>I1891-G1891</f>
        <v>0</v>
      </c>
    </row>
    <row r="1892" spans="1:11" ht="15.75">
      <c r="A1892" s="15" t="s">
        <v>28</v>
      </c>
      <c r="B1892" s="16" t="s">
        <v>1563</v>
      </c>
      <c r="C1892" s="17" t="s">
        <v>340</v>
      </c>
      <c r="D1892" s="16" t="s">
        <v>91</v>
      </c>
      <c r="E1892" s="16" t="s">
        <v>99</v>
      </c>
      <c r="F1892" s="14">
        <v>270</v>
      </c>
      <c r="G1892" s="14">
        <v>270</v>
      </c>
      <c r="H1892" s="14">
        <f>G1892-F1892</f>
        <v>0</v>
      </c>
      <c r="I1892" s="14">
        <v>270</v>
      </c>
      <c r="J1892" s="14">
        <f>I1892/G1892*100</f>
        <v>100</v>
      </c>
      <c r="K1892" s="14">
        <f>I1892-G1892</f>
        <v>0</v>
      </c>
    </row>
    <row r="1893" spans="1:11" ht="15.75">
      <c r="A1893" s="15" t="s">
        <v>1564</v>
      </c>
      <c r="B1893" s="16" t="s">
        <v>1565</v>
      </c>
      <c r="C1893" s="17"/>
      <c r="D1893" s="16"/>
      <c r="E1893" s="16"/>
      <c r="F1893" s="14">
        <v>6932</v>
      </c>
      <c r="G1893" s="14">
        <v>6932</v>
      </c>
      <c r="H1893" s="14">
        <f>G1893-F1893</f>
        <v>0</v>
      </c>
      <c r="I1893" s="14">
        <v>5794.4</v>
      </c>
      <c r="J1893" s="14">
        <f>I1893/G1893*100</f>
        <v>83.58915175995382</v>
      </c>
      <c r="K1893" s="14">
        <f>I1893-G1893</f>
        <v>-1137.6000000000004</v>
      </c>
    </row>
    <row r="1894" spans="1:11" ht="31.5">
      <c r="A1894" s="15" t="s">
        <v>339</v>
      </c>
      <c r="B1894" s="16" t="s">
        <v>1565</v>
      </c>
      <c r="C1894" s="17" t="s">
        <v>340</v>
      </c>
      <c r="D1894" s="16"/>
      <c r="E1894" s="16"/>
      <c r="F1894" s="14">
        <v>6932</v>
      </c>
      <c r="G1894" s="14">
        <v>6932</v>
      </c>
      <c r="H1894" s="14">
        <f>G1894-F1894</f>
        <v>0</v>
      </c>
      <c r="I1894" s="14">
        <v>5794.4</v>
      </c>
      <c r="J1894" s="14">
        <f>I1894/G1894*100</f>
        <v>83.58915175995382</v>
      </c>
      <c r="K1894" s="14">
        <f>I1894-G1894</f>
        <v>-1137.6000000000004</v>
      </c>
    </row>
    <row r="1895" spans="1:11" ht="15.75">
      <c r="A1895" s="15" t="s">
        <v>44</v>
      </c>
      <c r="B1895" s="16" t="s">
        <v>1565</v>
      </c>
      <c r="C1895" s="17" t="s">
        <v>340</v>
      </c>
      <c r="D1895" s="16" t="s">
        <v>93</v>
      </c>
      <c r="E1895" s="16" t="s">
        <v>95</v>
      </c>
      <c r="F1895" s="14">
        <v>6932</v>
      </c>
      <c r="G1895" s="14">
        <v>6932</v>
      </c>
      <c r="H1895" s="14">
        <f>G1895-F1895</f>
        <v>0</v>
      </c>
      <c r="I1895" s="14">
        <v>5794.4</v>
      </c>
      <c r="J1895" s="14">
        <f>I1895/G1895*100</f>
        <v>83.58915175995382</v>
      </c>
      <c r="K1895" s="14">
        <f>I1895-G1895</f>
        <v>-1137.6000000000004</v>
      </c>
    </row>
    <row r="1896" spans="1:11" ht="31.5">
      <c r="A1896" s="15" t="s">
        <v>1566</v>
      </c>
      <c r="B1896" s="16" t="s">
        <v>1567</v>
      </c>
      <c r="C1896" s="17"/>
      <c r="D1896" s="16"/>
      <c r="E1896" s="16"/>
      <c r="F1896" s="14">
        <v>2500</v>
      </c>
      <c r="G1896" s="14">
        <v>2500</v>
      </c>
      <c r="H1896" s="14">
        <f>G1896-F1896</f>
        <v>0</v>
      </c>
      <c r="I1896" s="14">
        <v>2500</v>
      </c>
      <c r="J1896" s="14">
        <f>I1896/G1896*100</f>
        <v>100</v>
      </c>
      <c r="K1896" s="14">
        <f>I1896-G1896</f>
        <v>0</v>
      </c>
    </row>
    <row r="1897" spans="1:11" ht="31.5">
      <c r="A1897" s="15" t="s">
        <v>339</v>
      </c>
      <c r="B1897" s="16" t="s">
        <v>1567</v>
      </c>
      <c r="C1897" s="17" t="s">
        <v>340</v>
      </c>
      <c r="D1897" s="16"/>
      <c r="E1897" s="16"/>
      <c r="F1897" s="14">
        <v>2500</v>
      </c>
      <c r="G1897" s="14">
        <v>2500</v>
      </c>
      <c r="H1897" s="14">
        <f>G1897-F1897</f>
        <v>0</v>
      </c>
      <c r="I1897" s="14">
        <v>2500</v>
      </c>
      <c r="J1897" s="14">
        <f>I1897/G1897*100</f>
        <v>100</v>
      </c>
      <c r="K1897" s="14">
        <f>I1897-G1897</f>
        <v>0</v>
      </c>
    </row>
    <row r="1898" spans="1:11" ht="15.75">
      <c r="A1898" s="15" t="s">
        <v>44</v>
      </c>
      <c r="B1898" s="16" t="s">
        <v>1567</v>
      </c>
      <c r="C1898" s="17" t="s">
        <v>340</v>
      </c>
      <c r="D1898" s="16" t="s">
        <v>93</v>
      </c>
      <c r="E1898" s="16" t="s">
        <v>95</v>
      </c>
      <c r="F1898" s="14">
        <v>2500</v>
      </c>
      <c r="G1898" s="14">
        <v>2500</v>
      </c>
      <c r="H1898" s="14">
        <f>G1898-F1898</f>
        <v>0</v>
      </c>
      <c r="I1898" s="14">
        <v>2500</v>
      </c>
      <c r="J1898" s="14">
        <f>I1898/G1898*100</f>
        <v>100</v>
      </c>
      <c r="K1898" s="14">
        <f>I1898-G1898</f>
        <v>0</v>
      </c>
    </row>
    <row r="1899" spans="1:11" ht="47.25">
      <c r="A1899" s="15" t="s">
        <v>1568</v>
      </c>
      <c r="B1899" s="16" t="s">
        <v>1569</v>
      </c>
      <c r="C1899" s="17"/>
      <c r="D1899" s="16"/>
      <c r="E1899" s="16"/>
      <c r="F1899" s="14">
        <v>33882.5</v>
      </c>
      <c r="G1899" s="14">
        <v>33882.5</v>
      </c>
      <c r="H1899" s="14">
        <f>G1899-F1899</f>
        <v>0</v>
      </c>
      <c r="I1899" s="14">
        <v>33882.5</v>
      </c>
      <c r="J1899" s="14">
        <f>I1899/G1899*100</f>
        <v>100</v>
      </c>
      <c r="K1899" s="14">
        <f>I1899-G1899</f>
        <v>0</v>
      </c>
    </row>
    <row r="1900" spans="1:11" ht="31.5">
      <c r="A1900" s="15" t="s">
        <v>309</v>
      </c>
      <c r="B1900" s="16" t="s">
        <v>1570</v>
      </c>
      <c r="C1900" s="17"/>
      <c r="D1900" s="16"/>
      <c r="E1900" s="16"/>
      <c r="F1900" s="14">
        <v>18500</v>
      </c>
      <c r="G1900" s="14">
        <v>18500</v>
      </c>
      <c r="H1900" s="14">
        <f>G1900-F1900</f>
        <v>0</v>
      </c>
      <c r="I1900" s="14">
        <v>18500</v>
      </c>
      <c r="J1900" s="14">
        <f>I1900/G1900*100</f>
        <v>100</v>
      </c>
      <c r="K1900" s="14">
        <f>I1900-G1900</f>
        <v>0</v>
      </c>
    </row>
    <row r="1901" spans="1:11" ht="31.5">
      <c r="A1901" s="15" t="s">
        <v>339</v>
      </c>
      <c r="B1901" s="16" t="s">
        <v>1570</v>
      </c>
      <c r="C1901" s="17" t="s">
        <v>340</v>
      </c>
      <c r="D1901" s="16"/>
      <c r="E1901" s="16"/>
      <c r="F1901" s="14">
        <v>18500</v>
      </c>
      <c r="G1901" s="14">
        <v>18500</v>
      </c>
      <c r="H1901" s="14">
        <f>G1901-F1901</f>
        <v>0</v>
      </c>
      <c r="I1901" s="14">
        <v>18500</v>
      </c>
      <c r="J1901" s="14">
        <f>I1901/G1901*100</f>
        <v>100</v>
      </c>
      <c r="K1901" s="14">
        <f>I1901-G1901</f>
        <v>0</v>
      </c>
    </row>
    <row r="1902" spans="1:11" ht="15.75">
      <c r="A1902" s="15" t="s">
        <v>28</v>
      </c>
      <c r="B1902" s="16" t="s">
        <v>1570</v>
      </c>
      <c r="C1902" s="17" t="s">
        <v>340</v>
      </c>
      <c r="D1902" s="16" t="s">
        <v>91</v>
      </c>
      <c r="E1902" s="16" t="s">
        <v>99</v>
      </c>
      <c r="F1902" s="14">
        <v>18500</v>
      </c>
      <c r="G1902" s="14">
        <v>18500</v>
      </c>
      <c r="H1902" s="14">
        <f>G1902-F1902</f>
        <v>0</v>
      </c>
      <c r="I1902" s="14">
        <v>18500</v>
      </c>
      <c r="J1902" s="14">
        <f>I1902/G1902*100</f>
        <v>100</v>
      </c>
      <c r="K1902" s="14">
        <f>I1902-G1902</f>
        <v>0</v>
      </c>
    </row>
    <row r="1903" spans="1:11" ht="63">
      <c r="A1903" s="15" t="s">
        <v>464</v>
      </c>
      <c r="B1903" s="16" t="s">
        <v>1571</v>
      </c>
      <c r="C1903" s="17"/>
      <c r="D1903" s="16"/>
      <c r="E1903" s="16"/>
      <c r="F1903" s="14">
        <v>297</v>
      </c>
      <c r="G1903" s="14">
        <v>297</v>
      </c>
      <c r="H1903" s="14">
        <f>G1903-F1903</f>
        <v>0</v>
      </c>
      <c r="I1903" s="14">
        <v>297</v>
      </c>
      <c r="J1903" s="14">
        <f>I1903/G1903*100</f>
        <v>100</v>
      </c>
      <c r="K1903" s="14">
        <f>I1903-G1903</f>
        <v>0</v>
      </c>
    </row>
    <row r="1904" spans="1:11" ht="31.5">
      <c r="A1904" s="15" t="s">
        <v>339</v>
      </c>
      <c r="B1904" s="16" t="s">
        <v>1571</v>
      </c>
      <c r="C1904" s="17" t="s">
        <v>340</v>
      </c>
      <c r="D1904" s="16"/>
      <c r="E1904" s="16"/>
      <c r="F1904" s="14">
        <v>297</v>
      </c>
      <c r="G1904" s="14">
        <v>297</v>
      </c>
      <c r="H1904" s="14">
        <f>G1904-F1904</f>
        <v>0</v>
      </c>
      <c r="I1904" s="14">
        <v>297</v>
      </c>
      <c r="J1904" s="14">
        <f>I1904/G1904*100</f>
        <v>100</v>
      </c>
      <c r="K1904" s="14">
        <f>I1904-G1904</f>
        <v>0</v>
      </c>
    </row>
    <row r="1905" spans="1:11" ht="15.75">
      <c r="A1905" s="15" t="s">
        <v>44</v>
      </c>
      <c r="B1905" s="16" t="s">
        <v>1571</v>
      </c>
      <c r="C1905" s="17" t="s">
        <v>340</v>
      </c>
      <c r="D1905" s="16" t="s">
        <v>93</v>
      </c>
      <c r="E1905" s="16" t="s">
        <v>95</v>
      </c>
      <c r="F1905" s="14">
        <v>297</v>
      </c>
      <c r="G1905" s="14">
        <v>297</v>
      </c>
      <c r="H1905" s="14">
        <f>G1905-F1905</f>
        <v>0</v>
      </c>
      <c r="I1905" s="14">
        <v>297</v>
      </c>
      <c r="J1905" s="14">
        <f>I1905/G1905*100</f>
        <v>100</v>
      </c>
      <c r="K1905" s="14">
        <f>I1905-G1905</f>
        <v>0</v>
      </c>
    </row>
    <row r="1906" spans="1:11" ht="15.75">
      <c r="A1906" s="15" t="s">
        <v>383</v>
      </c>
      <c r="B1906" s="16" t="s">
        <v>1572</v>
      </c>
      <c r="C1906" s="17"/>
      <c r="D1906" s="16"/>
      <c r="E1906" s="16"/>
      <c r="F1906" s="14">
        <v>6061</v>
      </c>
      <c r="G1906" s="14">
        <v>6061</v>
      </c>
      <c r="H1906" s="14">
        <f>G1906-F1906</f>
        <v>0</v>
      </c>
      <c r="I1906" s="14">
        <v>6061</v>
      </c>
      <c r="J1906" s="14">
        <f>I1906/G1906*100</f>
        <v>100</v>
      </c>
      <c r="K1906" s="14">
        <f>I1906-G1906</f>
        <v>0</v>
      </c>
    </row>
    <row r="1907" spans="1:11" ht="31.5">
      <c r="A1907" s="15" t="s">
        <v>339</v>
      </c>
      <c r="B1907" s="16" t="s">
        <v>1572</v>
      </c>
      <c r="C1907" s="17" t="s">
        <v>340</v>
      </c>
      <c r="D1907" s="16"/>
      <c r="E1907" s="16"/>
      <c r="F1907" s="14">
        <v>6061</v>
      </c>
      <c r="G1907" s="14">
        <v>6061</v>
      </c>
      <c r="H1907" s="14">
        <f>G1907-F1907</f>
        <v>0</v>
      </c>
      <c r="I1907" s="14">
        <v>6061</v>
      </c>
      <c r="J1907" s="14">
        <f>I1907/G1907*100</f>
        <v>100</v>
      </c>
      <c r="K1907" s="14">
        <f>I1907-G1907</f>
        <v>0</v>
      </c>
    </row>
    <row r="1908" spans="1:11" ht="15.75">
      <c r="A1908" s="15" t="s">
        <v>28</v>
      </c>
      <c r="B1908" s="16" t="s">
        <v>1572</v>
      </c>
      <c r="C1908" s="17" t="s">
        <v>340</v>
      </c>
      <c r="D1908" s="16" t="s">
        <v>91</v>
      </c>
      <c r="E1908" s="16" t="s">
        <v>99</v>
      </c>
      <c r="F1908" s="14">
        <v>6061</v>
      </c>
      <c r="G1908" s="14">
        <v>6061</v>
      </c>
      <c r="H1908" s="14">
        <f>G1908-F1908</f>
        <v>0</v>
      </c>
      <c r="I1908" s="14">
        <v>6061</v>
      </c>
      <c r="J1908" s="14">
        <f>I1908/G1908*100</f>
        <v>100</v>
      </c>
      <c r="K1908" s="14">
        <f>I1908-G1908</f>
        <v>0</v>
      </c>
    </row>
    <row r="1909" spans="1:11" ht="31.5">
      <c r="A1909" s="15" t="s">
        <v>384</v>
      </c>
      <c r="B1909" s="16" t="s">
        <v>1573</v>
      </c>
      <c r="C1909" s="17"/>
      <c r="D1909" s="16"/>
      <c r="E1909" s="16"/>
      <c r="F1909" s="14">
        <v>3957</v>
      </c>
      <c r="G1909" s="14">
        <v>3957</v>
      </c>
      <c r="H1909" s="14">
        <f>G1909-F1909</f>
        <v>0</v>
      </c>
      <c r="I1909" s="14">
        <v>3957</v>
      </c>
      <c r="J1909" s="14">
        <f>I1909/G1909*100</f>
        <v>100</v>
      </c>
      <c r="K1909" s="14">
        <f>I1909-G1909</f>
        <v>0</v>
      </c>
    </row>
    <row r="1910" spans="1:11" ht="31.5">
      <c r="A1910" s="15" t="s">
        <v>339</v>
      </c>
      <c r="B1910" s="16" t="s">
        <v>1573</v>
      </c>
      <c r="C1910" s="17" t="s">
        <v>340</v>
      </c>
      <c r="D1910" s="16"/>
      <c r="E1910" s="16"/>
      <c r="F1910" s="14">
        <v>3957</v>
      </c>
      <c r="G1910" s="14">
        <v>3957</v>
      </c>
      <c r="H1910" s="14">
        <f>G1910-F1910</f>
        <v>0</v>
      </c>
      <c r="I1910" s="14">
        <v>3957</v>
      </c>
      <c r="J1910" s="14">
        <f>I1910/G1910*100</f>
        <v>100</v>
      </c>
      <c r="K1910" s="14">
        <f>I1910-G1910</f>
        <v>0</v>
      </c>
    </row>
    <row r="1911" spans="1:11" ht="15.75">
      <c r="A1911" s="15" t="s">
        <v>28</v>
      </c>
      <c r="B1911" s="16" t="s">
        <v>1573</v>
      </c>
      <c r="C1911" s="17" t="s">
        <v>340</v>
      </c>
      <c r="D1911" s="16" t="s">
        <v>91</v>
      </c>
      <c r="E1911" s="16" t="s">
        <v>99</v>
      </c>
      <c r="F1911" s="14">
        <v>3957</v>
      </c>
      <c r="G1911" s="14">
        <v>3957</v>
      </c>
      <c r="H1911" s="14">
        <f>G1911-F1911</f>
        <v>0</v>
      </c>
      <c r="I1911" s="14">
        <v>3957</v>
      </c>
      <c r="J1911" s="14">
        <f>I1911/G1911*100</f>
        <v>100</v>
      </c>
      <c r="K1911" s="14">
        <f>I1911-G1911</f>
        <v>0</v>
      </c>
    </row>
    <row r="1912" spans="1:11" ht="47.25">
      <c r="A1912" s="15" t="s">
        <v>563</v>
      </c>
      <c r="B1912" s="16" t="s">
        <v>1574</v>
      </c>
      <c r="C1912" s="17"/>
      <c r="D1912" s="16"/>
      <c r="E1912" s="16"/>
      <c r="F1912" s="14">
        <v>5067.5</v>
      </c>
      <c r="G1912" s="14">
        <v>5067.5</v>
      </c>
      <c r="H1912" s="14">
        <f>G1912-F1912</f>
        <v>0</v>
      </c>
      <c r="I1912" s="14">
        <v>5067.5</v>
      </c>
      <c r="J1912" s="14">
        <f>I1912/G1912*100</f>
        <v>100</v>
      </c>
      <c r="K1912" s="14">
        <f>I1912-G1912</f>
        <v>0</v>
      </c>
    </row>
    <row r="1913" spans="1:11" ht="15.75">
      <c r="A1913" s="15" t="s">
        <v>348</v>
      </c>
      <c r="B1913" s="16" t="s">
        <v>1574</v>
      </c>
      <c r="C1913" s="17" t="s">
        <v>349</v>
      </c>
      <c r="D1913" s="16"/>
      <c r="E1913" s="16"/>
      <c r="F1913" s="14">
        <v>5067.5</v>
      </c>
      <c r="G1913" s="14">
        <v>5067.5</v>
      </c>
      <c r="H1913" s="14">
        <f>G1913-F1913</f>
        <v>0</v>
      </c>
      <c r="I1913" s="14">
        <v>5067.5</v>
      </c>
      <c r="J1913" s="14">
        <f>I1913/G1913*100</f>
        <v>100</v>
      </c>
      <c r="K1913" s="14">
        <f>I1913-G1913</f>
        <v>0</v>
      </c>
    </row>
    <row r="1914" spans="1:11" ht="15.75">
      <c r="A1914" s="15" t="s">
        <v>44</v>
      </c>
      <c r="B1914" s="16" t="s">
        <v>1574</v>
      </c>
      <c r="C1914" s="17" t="s">
        <v>349</v>
      </c>
      <c r="D1914" s="16" t="s">
        <v>93</v>
      </c>
      <c r="E1914" s="16" t="s">
        <v>95</v>
      </c>
      <c r="F1914" s="14">
        <v>5067.5</v>
      </c>
      <c r="G1914" s="14">
        <v>5067.5</v>
      </c>
      <c r="H1914" s="14">
        <f>G1914-F1914</f>
        <v>0</v>
      </c>
      <c r="I1914" s="14">
        <v>5067.5</v>
      </c>
      <c r="J1914" s="14">
        <f>I1914/G1914*100</f>
        <v>100</v>
      </c>
      <c r="K1914" s="14">
        <f>I1914-G1914</f>
        <v>0</v>
      </c>
    </row>
    <row r="1915" spans="1:11" ht="31.5">
      <c r="A1915" s="15" t="s">
        <v>1575</v>
      </c>
      <c r="B1915" s="16" t="s">
        <v>1576</v>
      </c>
      <c r="C1915" s="17"/>
      <c r="D1915" s="16"/>
      <c r="E1915" s="16"/>
      <c r="F1915" s="14">
        <v>601742.9</v>
      </c>
      <c r="G1915" s="14">
        <v>601742.9</v>
      </c>
      <c r="H1915" s="14">
        <f>G1915-F1915</f>
        <v>0</v>
      </c>
      <c r="I1915" s="14">
        <v>601742.9</v>
      </c>
      <c r="J1915" s="14">
        <f>I1915/G1915*100</f>
        <v>100</v>
      </c>
      <c r="K1915" s="14">
        <f>I1915-G1915</f>
        <v>0</v>
      </c>
    </row>
    <row r="1916" spans="1:11" ht="31.5">
      <c r="A1916" s="15" t="s">
        <v>308</v>
      </c>
      <c r="B1916" s="16" t="s">
        <v>1577</v>
      </c>
      <c r="C1916" s="17"/>
      <c r="D1916" s="16"/>
      <c r="E1916" s="16"/>
      <c r="F1916" s="14">
        <v>3255</v>
      </c>
      <c r="G1916" s="14">
        <v>3255</v>
      </c>
      <c r="H1916" s="14">
        <f>G1916-F1916</f>
        <v>0</v>
      </c>
      <c r="I1916" s="14">
        <v>3255</v>
      </c>
      <c r="J1916" s="14">
        <f>I1916/G1916*100</f>
        <v>100</v>
      </c>
      <c r="K1916" s="14">
        <f>I1916-G1916</f>
        <v>0</v>
      </c>
    </row>
    <row r="1917" spans="1:11" ht="15.75">
      <c r="A1917" s="15" t="s">
        <v>345</v>
      </c>
      <c r="B1917" s="16" t="s">
        <v>1577</v>
      </c>
      <c r="C1917" s="17" t="s">
        <v>346</v>
      </c>
      <c r="D1917" s="16"/>
      <c r="E1917" s="16"/>
      <c r="F1917" s="14">
        <v>3255</v>
      </c>
      <c r="G1917" s="14">
        <v>3255</v>
      </c>
      <c r="H1917" s="14">
        <f>G1917-F1917</f>
        <v>0</v>
      </c>
      <c r="I1917" s="14">
        <v>3255</v>
      </c>
      <c r="J1917" s="14">
        <f>I1917/G1917*100</f>
        <v>100</v>
      </c>
      <c r="K1917" s="14">
        <f>I1917-G1917</f>
        <v>0</v>
      </c>
    </row>
    <row r="1918" spans="1:11" ht="15.75">
      <c r="A1918" s="15" t="s">
        <v>28</v>
      </c>
      <c r="B1918" s="16" t="s">
        <v>1577</v>
      </c>
      <c r="C1918" s="17" t="s">
        <v>346</v>
      </c>
      <c r="D1918" s="16" t="s">
        <v>91</v>
      </c>
      <c r="E1918" s="16" t="s">
        <v>99</v>
      </c>
      <c r="F1918" s="14">
        <v>3255</v>
      </c>
      <c r="G1918" s="14">
        <v>3255</v>
      </c>
      <c r="H1918" s="14">
        <f>G1918-F1918</f>
        <v>0</v>
      </c>
      <c r="I1918" s="14">
        <v>3255</v>
      </c>
      <c r="J1918" s="14">
        <f>I1918/G1918*100</f>
        <v>100</v>
      </c>
      <c r="K1918" s="14">
        <f>I1918-G1918</f>
        <v>0</v>
      </c>
    </row>
    <row r="1919" spans="1:11" ht="47.25">
      <c r="A1919" s="15" t="s">
        <v>372</v>
      </c>
      <c r="B1919" s="16" t="s">
        <v>1578</v>
      </c>
      <c r="C1919" s="17"/>
      <c r="D1919" s="16"/>
      <c r="E1919" s="16"/>
      <c r="F1919" s="14">
        <v>463274.4</v>
      </c>
      <c r="G1919" s="14">
        <v>463274.4</v>
      </c>
      <c r="H1919" s="14">
        <f>G1919-F1919</f>
        <v>0</v>
      </c>
      <c r="I1919" s="14">
        <v>463274.4</v>
      </c>
      <c r="J1919" s="14">
        <f>I1919/G1919*100</f>
        <v>100</v>
      </c>
      <c r="K1919" s="14">
        <f>I1919-G1919</f>
        <v>0</v>
      </c>
    </row>
    <row r="1920" spans="1:11" ht="15.75">
      <c r="A1920" s="15" t="s">
        <v>343</v>
      </c>
      <c r="B1920" s="16" t="s">
        <v>1578</v>
      </c>
      <c r="C1920" s="17" t="s">
        <v>344</v>
      </c>
      <c r="D1920" s="16"/>
      <c r="E1920" s="16"/>
      <c r="F1920" s="14">
        <v>463274.4</v>
      </c>
      <c r="G1920" s="14">
        <v>463274.4</v>
      </c>
      <c r="H1920" s="14">
        <f>G1920-F1920</f>
        <v>0</v>
      </c>
      <c r="I1920" s="14">
        <v>463274.4</v>
      </c>
      <c r="J1920" s="14">
        <f>I1920/G1920*100</f>
        <v>100</v>
      </c>
      <c r="K1920" s="14">
        <f>I1920-G1920</f>
        <v>0</v>
      </c>
    </row>
    <row r="1921" spans="1:11" ht="15.75">
      <c r="A1921" s="15" t="s">
        <v>44</v>
      </c>
      <c r="B1921" s="16" t="s">
        <v>1578</v>
      </c>
      <c r="C1921" s="17" t="s">
        <v>344</v>
      </c>
      <c r="D1921" s="16" t="s">
        <v>93</v>
      </c>
      <c r="E1921" s="16" t="s">
        <v>95</v>
      </c>
      <c r="F1921" s="14">
        <v>463274.4</v>
      </c>
      <c r="G1921" s="14">
        <v>463274.4</v>
      </c>
      <c r="H1921" s="14">
        <f>G1921-F1921</f>
        <v>0</v>
      </c>
      <c r="I1921" s="14">
        <v>463274.4</v>
      </c>
      <c r="J1921" s="14">
        <f>I1921/G1921*100</f>
        <v>100</v>
      </c>
      <c r="K1921" s="14">
        <f>I1921-G1921</f>
        <v>0</v>
      </c>
    </row>
    <row r="1922" spans="1:11" ht="31.5">
      <c r="A1922" s="15" t="s">
        <v>646</v>
      </c>
      <c r="B1922" s="16" t="s">
        <v>1579</v>
      </c>
      <c r="C1922" s="17"/>
      <c r="D1922" s="16"/>
      <c r="E1922" s="16"/>
      <c r="F1922" s="14">
        <v>8000</v>
      </c>
      <c r="G1922" s="14">
        <v>8000</v>
      </c>
      <c r="H1922" s="14">
        <f>G1922-F1922</f>
        <v>0</v>
      </c>
      <c r="I1922" s="14">
        <v>8000</v>
      </c>
      <c r="J1922" s="14">
        <f>I1922/G1922*100</f>
        <v>100</v>
      </c>
      <c r="K1922" s="14">
        <f>I1922-G1922</f>
        <v>0</v>
      </c>
    </row>
    <row r="1923" spans="1:11" ht="15.75">
      <c r="A1923" s="15" t="s">
        <v>343</v>
      </c>
      <c r="B1923" s="16" t="s">
        <v>1579</v>
      </c>
      <c r="C1923" s="17" t="s">
        <v>344</v>
      </c>
      <c r="D1923" s="16"/>
      <c r="E1923" s="16"/>
      <c r="F1923" s="14">
        <v>8000</v>
      </c>
      <c r="G1923" s="14">
        <v>8000</v>
      </c>
      <c r="H1923" s="14">
        <f>G1923-F1923</f>
        <v>0</v>
      </c>
      <c r="I1923" s="14">
        <v>8000</v>
      </c>
      <c r="J1923" s="14">
        <f>I1923/G1923*100</f>
        <v>100</v>
      </c>
      <c r="K1923" s="14">
        <f>I1923-G1923</f>
        <v>0</v>
      </c>
    </row>
    <row r="1924" spans="1:11" ht="15.75">
      <c r="A1924" s="15" t="s">
        <v>44</v>
      </c>
      <c r="B1924" s="16" t="s">
        <v>1579</v>
      </c>
      <c r="C1924" s="17" t="s">
        <v>344</v>
      </c>
      <c r="D1924" s="16" t="s">
        <v>93</v>
      </c>
      <c r="E1924" s="16" t="s">
        <v>95</v>
      </c>
      <c r="F1924" s="14">
        <v>8000</v>
      </c>
      <c r="G1924" s="14">
        <v>8000</v>
      </c>
      <c r="H1924" s="14">
        <f>G1924-F1924</f>
        <v>0</v>
      </c>
      <c r="I1924" s="14">
        <v>8000</v>
      </c>
      <c r="J1924" s="14">
        <f>I1924/G1924*100</f>
        <v>100</v>
      </c>
      <c r="K1924" s="14">
        <f>I1924-G1924</f>
        <v>0</v>
      </c>
    </row>
    <row r="1925" spans="1:11" ht="31.5">
      <c r="A1925" s="15" t="s">
        <v>162</v>
      </c>
      <c r="B1925" s="16" t="s">
        <v>1580</v>
      </c>
      <c r="C1925" s="17"/>
      <c r="D1925" s="16"/>
      <c r="E1925" s="16"/>
      <c r="F1925" s="14">
        <v>630</v>
      </c>
      <c r="G1925" s="14">
        <v>630</v>
      </c>
      <c r="H1925" s="14">
        <f>G1925-F1925</f>
        <v>0</v>
      </c>
      <c r="I1925" s="14">
        <v>630</v>
      </c>
      <c r="J1925" s="14">
        <f>I1925/G1925*100</f>
        <v>100</v>
      </c>
      <c r="K1925" s="14">
        <f>I1925-G1925</f>
        <v>0</v>
      </c>
    </row>
    <row r="1926" spans="1:11" ht="31.5">
      <c r="A1926" s="15" t="s">
        <v>341</v>
      </c>
      <c r="B1926" s="16" t="s">
        <v>1580</v>
      </c>
      <c r="C1926" s="17" t="s">
        <v>342</v>
      </c>
      <c r="D1926" s="16"/>
      <c r="E1926" s="16"/>
      <c r="F1926" s="14">
        <v>630</v>
      </c>
      <c r="G1926" s="14">
        <v>630</v>
      </c>
      <c r="H1926" s="14">
        <f>G1926-F1926</f>
        <v>0</v>
      </c>
      <c r="I1926" s="14">
        <v>630</v>
      </c>
      <c r="J1926" s="14">
        <f>I1926/G1926*100</f>
        <v>100</v>
      </c>
      <c r="K1926" s="14">
        <f>I1926-G1926</f>
        <v>0</v>
      </c>
    </row>
    <row r="1927" spans="1:11" ht="15.75">
      <c r="A1927" s="15" t="s">
        <v>44</v>
      </c>
      <c r="B1927" s="16" t="s">
        <v>1580</v>
      </c>
      <c r="C1927" s="17" t="s">
        <v>342</v>
      </c>
      <c r="D1927" s="16" t="s">
        <v>93</v>
      </c>
      <c r="E1927" s="16" t="s">
        <v>95</v>
      </c>
      <c r="F1927" s="14">
        <v>630</v>
      </c>
      <c r="G1927" s="14">
        <v>630</v>
      </c>
      <c r="H1927" s="14">
        <f>G1927-F1927</f>
        <v>0</v>
      </c>
      <c r="I1927" s="14">
        <v>630</v>
      </c>
      <c r="J1927" s="14">
        <f>I1927/G1927*100</f>
        <v>100</v>
      </c>
      <c r="K1927" s="14">
        <f>I1927-G1927</f>
        <v>0</v>
      </c>
    </row>
    <row r="1928" spans="1:11" ht="63">
      <c r="A1928" s="15" t="s">
        <v>559</v>
      </c>
      <c r="B1928" s="16" t="s">
        <v>1581</v>
      </c>
      <c r="C1928" s="17"/>
      <c r="D1928" s="16"/>
      <c r="E1928" s="16"/>
      <c r="F1928" s="14">
        <v>126583.5</v>
      </c>
      <c r="G1928" s="14">
        <v>126583.5</v>
      </c>
      <c r="H1928" s="14">
        <f>G1928-F1928</f>
        <v>0</v>
      </c>
      <c r="I1928" s="14">
        <v>126583.5</v>
      </c>
      <c r="J1928" s="14">
        <f>I1928/G1928*100</f>
        <v>100</v>
      </c>
      <c r="K1928" s="14">
        <f>I1928-G1928</f>
        <v>0</v>
      </c>
    </row>
    <row r="1929" spans="1:11" ht="31.5">
      <c r="A1929" s="15" t="s">
        <v>341</v>
      </c>
      <c r="B1929" s="16" t="s">
        <v>1581</v>
      </c>
      <c r="C1929" s="17" t="s">
        <v>342</v>
      </c>
      <c r="D1929" s="16"/>
      <c r="E1929" s="16"/>
      <c r="F1929" s="14">
        <v>126583.5</v>
      </c>
      <c r="G1929" s="14">
        <v>126583.5</v>
      </c>
      <c r="H1929" s="14">
        <f>G1929-F1929</f>
        <v>0</v>
      </c>
      <c r="I1929" s="14">
        <v>126583.5</v>
      </c>
      <c r="J1929" s="14">
        <f>I1929/G1929*100</f>
        <v>100</v>
      </c>
      <c r="K1929" s="14">
        <f>I1929-G1929</f>
        <v>0</v>
      </c>
    </row>
    <row r="1930" spans="1:11" ht="15.75">
      <c r="A1930" s="15" t="s">
        <v>44</v>
      </c>
      <c r="B1930" s="16" t="s">
        <v>1581</v>
      </c>
      <c r="C1930" s="17" t="s">
        <v>342</v>
      </c>
      <c r="D1930" s="16" t="s">
        <v>93</v>
      </c>
      <c r="E1930" s="16" t="s">
        <v>95</v>
      </c>
      <c r="F1930" s="14">
        <v>126583.5</v>
      </c>
      <c r="G1930" s="14">
        <v>126583.5</v>
      </c>
      <c r="H1930" s="14">
        <f>G1930-F1930</f>
        <v>0</v>
      </c>
      <c r="I1930" s="14">
        <v>126583.5</v>
      </c>
      <c r="J1930" s="14">
        <f>I1930/G1930*100</f>
        <v>100</v>
      </c>
      <c r="K1930" s="14">
        <f>I1930-G1930</f>
        <v>0</v>
      </c>
    </row>
    <row r="1931" spans="1:11" ht="15.75">
      <c r="A1931" s="15" t="s">
        <v>1582</v>
      </c>
      <c r="B1931" s="16" t="s">
        <v>1583</v>
      </c>
      <c r="C1931" s="17"/>
      <c r="D1931" s="16"/>
      <c r="E1931" s="16"/>
      <c r="F1931" s="14">
        <v>85432.1</v>
      </c>
      <c r="G1931" s="14">
        <v>85432.1</v>
      </c>
      <c r="H1931" s="14">
        <f>G1931-F1931</f>
        <v>0</v>
      </c>
      <c r="I1931" s="14">
        <v>85432</v>
      </c>
      <c r="J1931" s="14">
        <f>I1931/G1931*100</f>
        <v>99.99988294797856</v>
      </c>
      <c r="K1931" s="14">
        <f>I1931-G1931</f>
        <v>-0.10000000000582077</v>
      </c>
    </row>
    <row r="1932" spans="1:11" ht="47.25">
      <c r="A1932" s="15" t="s">
        <v>565</v>
      </c>
      <c r="B1932" s="16" t="s">
        <v>1584</v>
      </c>
      <c r="C1932" s="17"/>
      <c r="D1932" s="16"/>
      <c r="E1932" s="16"/>
      <c r="F1932" s="14">
        <v>56000</v>
      </c>
      <c r="G1932" s="14">
        <v>56000</v>
      </c>
      <c r="H1932" s="14">
        <f>G1932-F1932</f>
        <v>0</v>
      </c>
      <c r="I1932" s="14">
        <v>56000</v>
      </c>
      <c r="J1932" s="14">
        <f>I1932/G1932*100</f>
        <v>100</v>
      </c>
      <c r="K1932" s="14">
        <f>I1932-G1932</f>
        <v>0</v>
      </c>
    </row>
    <row r="1933" spans="1:11" ht="31.5">
      <c r="A1933" s="15" t="s">
        <v>341</v>
      </c>
      <c r="B1933" s="16" t="s">
        <v>1584</v>
      </c>
      <c r="C1933" s="17" t="s">
        <v>342</v>
      </c>
      <c r="D1933" s="16"/>
      <c r="E1933" s="16"/>
      <c r="F1933" s="14">
        <v>33164.5</v>
      </c>
      <c r="G1933" s="14">
        <v>35147.9</v>
      </c>
      <c r="H1933" s="14">
        <f>G1933-F1933</f>
        <v>1983.4000000000015</v>
      </c>
      <c r="I1933" s="14">
        <v>35147.9</v>
      </c>
      <c r="J1933" s="14">
        <f>I1933/G1933*100</f>
        <v>100</v>
      </c>
      <c r="K1933" s="14">
        <f>I1933-G1933</f>
        <v>0</v>
      </c>
    </row>
    <row r="1934" spans="1:11" ht="15.75">
      <c r="A1934" s="15" t="s">
        <v>44</v>
      </c>
      <c r="B1934" s="16" t="s">
        <v>1584</v>
      </c>
      <c r="C1934" s="17" t="s">
        <v>342</v>
      </c>
      <c r="D1934" s="16" t="s">
        <v>93</v>
      </c>
      <c r="E1934" s="16" t="s">
        <v>95</v>
      </c>
      <c r="F1934" s="14">
        <v>33164.5</v>
      </c>
      <c r="G1934" s="14">
        <v>35147.9</v>
      </c>
      <c r="H1934" s="14">
        <f>G1934-F1934</f>
        <v>1983.4000000000015</v>
      </c>
      <c r="I1934" s="14">
        <v>35147.9</v>
      </c>
      <c r="J1934" s="14">
        <f>I1934/G1934*100</f>
        <v>100</v>
      </c>
      <c r="K1934" s="14">
        <f>I1934-G1934</f>
        <v>0</v>
      </c>
    </row>
    <row r="1935" spans="1:11" ht="15.75">
      <c r="A1935" s="15" t="s">
        <v>343</v>
      </c>
      <c r="B1935" s="16" t="s">
        <v>1584</v>
      </c>
      <c r="C1935" s="17" t="s">
        <v>344</v>
      </c>
      <c r="D1935" s="16"/>
      <c r="E1935" s="16"/>
      <c r="F1935" s="14">
        <v>22835.5</v>
      </c>
      <c r="G1935" s="14">
        <v>20852.1</v>
      </c>
      <c r="H1935" s="14">
        <f>G1935-F1935</f>
        <v>-1983.4000000000015</v>
      </c>
      <c r="I1935" s="14">
        <v>20852.1</v>
      </c>
      <c r="J1935" s="14">
        <f>I1935/G1935*100</f>
        <v>100</v>
      </c>
      <c r="K1935" s="14">
        <f>I1935-G1935</f>
        <v>0</v>
      </c>
    </row>
    <row r="1936" spans="1:11" ht="15.75">
      <c r="A1936" s="15" t="s">
        <v>44</v>
      </c>
      <c r="B1936" s="16" t="s">
        <v>1584</v>
      </c>
      <c r="C1936" s="17" t="s">
        <v>344</v>
      </c>
      <c r="D1936" s="16" t="s">
        <v>93</v>
      </c>
      <c r="E1936" s="16" t="s">
        <v>95</v>
      </c>
      <c r="F1936" s="14">
        <v>22835.5</v>
      </c>
      <c r="G1936" s="14">
        <v>20852.1</v>
      </c>
      <c r="H1936" s="14">
        <f>G1936-F1936</f>
        <v>-1983.4000000000015</v>
      </c>
      <c r="I1936" s="14">
        <v>20852.1</v>
      </c>
      <c r="J1936" s="14">
        <f>I1936/G1936*100</f>
        <v>100</v>
      </c>
      <c r="K1936" s="14">
        <f>I1936-G1936</f>
        <v>0</v>
      </c>
    </row>
    <row r="1937" spans="1:11" ht="31.5">
      <c r="A1937" s="15" t="s">
        <v>1585</v>
      </c>
      <c r="B1937" s="16" t="s">
        <v>1586</v>
      </c>
      <c r="C1937" s="17"/>
      <c r="D1937" s="16"/>
      <c r="E1937" s="16"/>
      <c r="F1937" s="14">
        <v>1092</v>
      </c>
      <c r="G1937" s="14">
        <v>1092</v>
      </c>
      <c r="H1937" s="14">
        <f>G1937-F1937</f>
        <v>0</v>
      </c>
      <c r="I1937" s="14">
        <v>1092</v>
      </c>
      <c r="J1937" s="14">
        <f>I1937/G1937*100</f>
        <v>100</v>
      </c>
      <c r="K1937" s="14">
        <f>I1937-G1937</f>
        <v>0</v>
      </c>
    </row>
    <row r="1938" spans="1:11" ht="15.75">
      <c r="A1938" s="15" t="s">
        <v>343</v>
      </c>
      <c r="B1938" s="16" t="s">
        <v>1586</v>
      </c>
      <c r="C1938" s="17" t="s">
        <v>344</v>
      </c>
      <c r="D1938" s="16"/>
      <c r="E1938" s="16"/>
      <c r="F1938" s="14">
        <v>1092</v>
      </c>
      <c r="G1938" s="14">
        <v>104</v>
      </c>
      <c r="H1938" s="14">
        <f>G1938-F1938</f>
        <v>-988</v>
      </c>
      <c r="I1938" s="14">
        <v>104</v>
      </c>
      <c r="J1938" s="14">
        <f>I1938/G1938*100</f>
        <v>100</v>
      </c>
      <c r="K1938" s="14">
        <f>I1938-G1938</f>
        <v>0</v>
      </c>
    </row>
    <row r="1939" spans="1:11" ht="15.75">
      <c r="A1939" s="15" t="s">
        <v>44</v>
      </c>
      <c r="B1939" s="16" t="s">
        <v>1586</v>
      </c>
      <c r="C1939" s="17" t="s">
        <v>344</v>
      </c>
      <c r="D1939" s="16" t="s">
        <v>93</v>
      </c>
      <c r="E1939" s="16" t="s">
        <v>95</v>
      </c>
      <c r="F1939" s="14">
        <v>1092</v>
      </c>
      <c r="G1939" s="14">
        <v>104</v>
      </c>
      <c r="H1939" s="14">
        <f>G1939-F1939</f>
        <v>-988</v>
      </c>
      <c r="I1939" s="14">
        <v>104</v>
      </c>
      <c r="J1939" s="14">
        <f>I1939/G1939*100</f>
        <v>100</v>
      </c>
      <c r="K1939" s="14">
        <f>I1939-G1939</f>
        <v>0</v>
      </c>
    </row>
    <row r="1940" spans="1:11" ht="15.75">
      <c r="A1940" s="15" t="s">
        <v>343</v>
      </c>
      <c r="B1940" s="16" t="s">
        <v>1586</v>
      </c>
      <c r="C1940" s="17" t="s">
        <v>344</v>
      </c>
      <c r="D1940" s="16"/>
      <c r="E1940" s="14"/>
      <c r="F1940" s="14">
        <v>0</v>
      </c>
      <c r="G1940" s="14">
        <v>988</v>
      </c>
      <c r="H1940" s="14">
        <f>G1940-F1940</f>
        <v>988</v>
      </c>
      <c r="I1940" s="14">
        <v>988</v>
      </c>
      <c r="J1940" s="14">
        <f>I1940/G1940*100</f>
        <v>100</v>
      </c>
      <c r="K1940" s="14">
        <f>I1940-G1940</f>
        <v>0</v>
      </c>
    </row>
    <row r="1941" spans="1:11" ht="15.75">
      <c r="A1941" s="15" t="s">
        <v>44</v>
      </c>
      <c r="B1941" s="16" t="s">
        <v>1586</v>
      </c>
      <c r="C1941" s="17" t="s">
        <v>344</v>
      </c>
      <c r="D1941" s="16" t="s">
        <v>93</v>
      </c>
      <c r="E1941" s="16" t="s">
        <v>95</v>
      </c>
      <c r="F1941" s="14">
        <v>0</v>
      </c>
      <c r="G1941" s="14">
        <v>988</v>
      </c>
      <c r="H1941" s="14">
        <f>G1941-F1941</f>
        <v>988</v>
      </c>
      <c r="I1941" s="14">
        <v>988</v>
      </c>
      <c r="J1941" s="14">
        <f>I1941/G1941*100</f>
        <v>100</v>
      </c>
      <c r="K1941" s="14">
        <f>I1941-G1941</f>
        <v>0</v>
      </c>
    </row>
    <row r="1942" spans="1:11" ht="47.25">
      <c r="A1942" s="15" t="s">
        <v>373</v>
      </c>
      <c r="B1942" s="16" t="s">
        <v>1587</v>
      </c>
      <c r="C1942" s="17"/>
      <c r="D1942" s="16"/>
      <c r="E1942" s="16"/>
      <c r="F1942" s="14">
        <v>7000</v>
      </c>
      <c r="G1942" s="14">
        <v>7000</v>
      </c>
      <c r="H1942" s="14">
        <f>G1942-F1942</f>
        <v>0</v>
      </c>
      <c r="I1942" s="14">
        <v>7000</v>
      </c>
      <c r="J1942" s="14">
        <f>I1942/G1942*100</f>
        <v>100</v>
      </c>
      <c r="K1942" s="14">
        <f>I1942-G1942</f>
        <v>0</v>
      </c>
    </row>
    <row r="1943" spans="1:11" ht="31.5">
      <c r="A1943" s="15" t="s">
        <v>341</v>
      </c>
      <c r="B1943" s="16" t="s">
        <v>1587</v>
      </c>
      <c r="C1943" s="17" t="s">
        <v>342</v>
      </c>
      <c r="D1943" s="16"/>
      <c r="E1943" s="16"/>
      <c r="F1943" s="14">
        <v>348.6</v>
      </c>
      <c r="G1943" s="14">
        <v>348.6</v>
      </c>
      <c r="H1943" s="14">
        <f>G1943-F1943</f>
        <v>0</v>
      </c>
      <c r="I1943" s="14">
        <v>348.6</v>
      </c>
      <c r="J1943" s="14">
        <f>I1943/G1943*100</f>
        <v>100</v>
      </c>
      <c r="K1943" s="14">
        <f>I1943-G1943</f>
        <v>0</v>
      </c>
    </row>
    <row r="1944" spans="1:11" ht="15.75">
      <c r="A1944" s="15" t="s">
        <v>44</v>
      </c>
      <c r="B1944" s="16" t="s">
        <v>1587</v>
      </c>
      <c r="C1944" s="17" t="s">
        <v>342</v>
      </c>
      <c r="D1944" s="16" t="s">
        <v>93</v>
      </c>
      <c r="E1944" s="16" t="s">
        <v>95</v>
      </c>
      <c r="F1944" s="14">
        <v>348.6</v>
      </c>
      <c r="G1944" s="14">
        <v>348.6</v>
      </c>
      <c r="H1944" s="14">
        <f>G1944-F1944</f>
        <v>0</v>
      </c>
      <c r="I1944" s="14">
        <v>348.6</v>
      </c>
      <c r="J1944" s="14">
        <f>I1944/G1944*100</f>
        <v>100</v>
      </c>
      <c r="K1944" s="14">
        <f>I1944-G1944</f>
        <v>0</v>
      </c>
    </row>
    <row r="1945" spans="1:11" ht="15.75">
      <c r="A1945" s="15" t="s">
        <v>343</v>
      </c>
      <c r="B1945" s="16" t="s">
        <v>1587</v>
      </c>
      <c r="C1945" s="17" t="s">
        <v>344</v>
      </c>
      <c r="D1945" s="16"/>
      <c r="E1945" s="16"/>
      <c r="F1945" s="14">
        <v>6651.4</v>
      </c>
      <c r="G1945" s="14">
        <v>6651.4</v>
      </c>
      <c r="H1945" s="14">
        <f>G1945-F1945</f>
        <v>0</v>
      </c>
      <c r="I1945" s="14">
        <v>6651.4</v>
      </c>
      <c r="J1945" s="14">
        <f>I1945/G1945*100</f>
        <v>100</v>
      </c>
      <c r="K1945" s="14">
        <f>I1945-G1945</f>
        <v>0</v>
      </c>
    </row>
    <row r="1946" spans="1:11" ht="15.75">
      <c r="A1946" s="15" t="s">
        <v>44</v>
      </c>
      <c r="B1946" s="16" t="s">
        <v>1587</v>
      </c>
      <c r="C1946" s="17" t="s">
        <v>344</v>
      </c>
      <c r="D1946" s="16" t="s">
        <v>93</v>
      </c>
      <c r="E1946" s="16" t="s">
        <v>95</v>
      </c>
      <c r="F1946" s="14">
        <v>6651.4</v>
      </c>
      <c r="G1946" s="14">
        <v>6651.4</v>
      </c>
      <c r="H1946" s="14">
        <f>G1946-F1946</f>
        <v>0</v>
      </c>
      <c r="I1946" s="14">
        <v>6651.4</v>
      </c>
      <c r="J1946" s="14">
        <f>I1946/G1946*100</f>
        <v>100</v>
      </c>
      <c r="K1946" s="14">
        <f>I1946-G1946</f>
        <v>0</v>
      </c>
    </row>
    <row r="1947" spans="1:11" ht="63">
      <c r="A1947" s="15" t="s">
        <v>374</v>
      </c>
      <c r="B1947" s="16" t="s">
        <v>1588</v>
      </c>
      <c r="C1947" s="17"/>
      <c r="D1947" s="16"/>
      <c r="E1947" s="16"/>
      <c r="F1947" s="14">
        <v>1070.1</v>
      </c>
      <c r="G1947" s="14">
        <v>1070.1</v>
      </c>
      <c r="H1947" s="14">
        <f>G1947-F1947</f>
        <v>0</v>
      </c>
      <c r="I1947" s="14">
        <v>1070.1</v>
      </c>
      <c r="J1947" s="14">
        <f>I1947/G1947*100</f>
        <v>100</v>
      </c>
      <c r="K1947" s="14">
        <f>I1947-G1947</f>
        <v>0</v>
      </c>
    </row>
    <row r="1948" spans="1:11" ht="15.75">
      <c r="A1948" s="15" t="s">
        <v>343</v>
      </c>
      <c r="B1948" s="16" t="s">
        <v>1588</v>
      </c>
      <c r="C1948" s="17" t="s">
        <v>344</v>
      </c>
      <c r="D1948" s="16"/>
      <c r="E1948" s="16"/>
      <c r="F1948" s="14">
        <v>1070.1</v>
      </c>
      <c r="G1948" s="14">
        <v>1070.1</v>
      </c>
      <c r="H1948" s="14">
        <f>G1948-F1948</f>
        <v>0</v>
      </c>
      <c r="I1948" s="14">
        <v>1070.1</v>
      </c>
      <c r="J1948" s="14">
        <f>I1948/G1948*100</f>
        <v>100</v>
      </c>
      <c r="K1948" s="14">
        <f>I1948-G1948</f>
        <v>0</v>
      </c>
    </row>
    <row r="1949" spans="1:11" ht="15.75">
      <c r="A1949" s="15" t="s">
        <v>44</v>
      </c>
      <c r="B1949" s="16" t="s">
        <v>1588</v>
      </c>
      <c r="C1949" s="17" t="s">
        <v>344</v>
      </c>
      <c r="D1949" s="16" t="s">
        <v>93</v>
      </c>
      <c r="E1949" s="16" t="s">
        <v>95</v>
      </c>
      <c r="F1949" s="14">
        <v>1070.1</v>
      </c>
      <c r="G1949" s="14">
        <v>1070.1</v>
      </c>
      <c r="H1949" s="14">
        <f>G1949-F1949</f>
        <v>0</v>
      </c>
      <c r="I1949" s="14">
        <v>1070.1</v>
      </c>
      <c r="J1949" s="14">
        <f>I1949/G1949*100</f>
        <v>100</v>
      </c>
      <c r="K1949" s="14">
        <f>I1949-G1949</f>
        <v>0</v>
      </c>
    </row>
    <row r="1950" spans="1:11" ht="78.75">
      <c r="A1950" s="18" t="s">
        <v>375</v>
      </c>
      <c r="B1950" s="16" t="s">
        <v>1589</v>
      </c>
      <c r="C1950" s="17"/>
      <c r="D1950" s="16"/>
      <c r="E1950" s="16"/>
      <c r="F1950" s="14">
        <v>2700</v>
      </c>
      <c r="G1950" s="14">
        <v>2700</v>
      </c>
      <c r="H1950" s="14">
        <f>G1950-F1950</f>
        <v>0</v>
      </c>
      <c r="I1950" s="14">
        <v>2700</v>
      </c>
      <c r="J1950" s="14">
        <f>I1950/G1950*100</f>
        <v>100</v>
      </c>
      <c r="K1950" s="14">
        <f>I1950-G1950</f>
        <v>0</v>
      </c>
    </row>
    <row r="1951" spans="1:11" ht="31.5">
      <c r="A1951" s="15" t="s">
        <v>341</v>
      </c>
      <c r="B1951" s="16" t="s">
        <v>1589</v>
      </c>
      <c r="C1951" s="17" t="s">
        <v>342</v>
      </c>
      <c r="D1951" s="16"/>
      <c r="E1951" s="16"/>
      <c r="F1951" s="14">
        <v>2700</v>
      </c>
      <c r="G1951" s="14">
        <v>2700</v>
      </c>
      <c r="H1951" s="14">
        <f>G1951-F1951</f>
        <v>0</v>
      </c>
      <c r="I1951" s="14">
        <v>2700</v>
      </c>
      <c r="J1951" s="14">
        <f>I1951/G1951*100</f>
        <v>100</v>
      </c>
      <c r="K1951" s="14">
        <f>I1951-G1951</f>
        <v>0</v>
      </c>
    </row>
    <row r="1952" spans="1:11" ht="15.75">
      <c r="A1952" s="15" t="s">
        <v>44</v>
      </c>
      <c r="B1952" s="16" t="s">
        <v>1589</v>
      </c>
      <c r="C1952" s="17" t="s">
        <v>342</v>
      </c>
      <c r="D1952" s="16" t="s">
        <v>93</v>
      </c>
      <c r="E1952" s="16" t="s">
        <v>95</v>
      </c>
      <c r="F1952" s="14">
        <v>2700</v>
      </c>
      <c r="G1952" s="14">
        <v>2700</v>
      </c>
      <c r="H1952" s="14">
        <f>G1952-F1952</f>
        <v>0</v>
      </c>
      <c r="I1952" s="14">
        <v>2700</v>
      </c>
      <c r="J1952" s="14">
        <f>I1952/G1952*100</f>
        <v>100</v>
      </c>
      <c r="K1952" s="14">
        <f>I1952-G1952</f>
        <v>0</v>
      </c>
    </row>
    <row r="1953" spans="1:11" ht="47.25">
      <c r="A1953" s="15" t="s">
        <v>164</v>
      </c>
      <c r="B1953" s="16" t="s">
        <v>1590</v>
      </c>
      <c r="C1953" s="17"/>
      <c r="D1953" s="16"/>
      <c r="E1953" s="16"/>
      <c r="F1953" s="14">
        <v>17570</v>
      </c>
      <c r="G1953" s="14">
        <v>17570</v>
      </c>
      <c r="H1953" s="14">
        <f>G1953-F1953</f>
        <v>0</v>
      </c>
      <c r="I1953" s="14">
        <v>17569.9</v>
      </c>
      <c r="J1953" s="14">
        <f>I1953/G1953*100</f>
        <v>99.99943084803643</v>
      </c>
      <c r="K1953" s="14">
        <f>I1953-G1953</f>
        <v>-0.09999999999854481</v>
      </c>
    </row>
    <row r="1954" spans="1:11" ht="15.75">
      <c r="A1954" s="15" t="s">
        <v>348</v>
      </c>
      <c r="B1954" s="16" t="s">
        <v>1590</v>
      </c>
      <c r="C1954" s="17" t="s">
        <v>349</v>
      </c>
      <c r="D1954" s="16"/>
      <c r="E1954" s="16"/>
      <c r="F1954" s="14">
        <v>17570</v>
      </c>
      <c r="G1954" s="14">
        <v>17570</v>
      </c>
      <c r="H1954" s="14">
        <f>G1954-F1954</f>
        <v>0</v>
      </c>
      <c r="I1954" s="14">
        <v>17569.9</v>
      </c>
      <c r="J1954" s="14">
        <f>I1954/G1954*100</f>
        <v>99.99943084803643</v>
      </c>
      <c r="K1954" s="14">
        <f>I1954-G1954</f>
        <v>-0.09999999999854481</v>
      </c>
    </row>
    <row r="1955" spans="1:11" ht="15.75">
      <c r="A1955" s="15" t="s">
        <v>44</v>
      </c>
      <c r="B1955" s="16" t="s">
        <v>1590</v>
      </c>
      <c r="C1955" s="17" t="s">
        <v>349</v>
      </c>
      <c r="D1955" s="16" t="s">
        <v>93</v>
      </c>
      <c r="E1955" s="16" t="s">
        <v>95</v>
      </c>
      <c r="F1955" s="14">
        <v>17570</v>
      </c>
      <c r="G1955" s="14">
        <v>17570</v>
      </c>
      <c r="H1955" s="14">
        <f>G1955-F1955</f>
        <v>0</v>
      </c>
      <c r="I1955" s="14">
        <v>17569.9</v>
      </c>
      <c r="J1955" s="14">
        <f>I1955/G1955*100</f>
        <v>99.99943084803643</v>
      </c>
      <c r="K1955" s="14">
        <f>I1955-G1955</f>
        <v>-0.09999999999854481</v>
      </c>
    </row>
    <row r="1956" spans="1:11" ht="31.5">
      <c r="A1956" s="15" t="s">
        <v>1591</v>
      </c>
      <c r="B1956" s="16" t="s">
        <v>1592</v>
      </c>
      <c r="C1956" s="17"/>
      <c r="D1956" s="16"/>
      <c r="E1956" s="16"/>
      <c r="F1956" s="14">
        <v>180139</v>
      </c>
      <c r="G1956" s="14">
        <v>371595.6</v>
      </c>
      <c r="H1956" s="14">
        <f>G1956-F1956</f>
        <v>191456.59999999998</v>
      </c>
      <c r="I1956" s="14">
        <v>371423.7</v>
      </c>
      <c r="J1956" s="14">
        <f>I1956/G1956*100</f>
        <v>99.95374003352032</v>
      </c>
      <c r="K1956" s="14">
        <f>I1956-G1956</f>
        <v>-171.89999999996508</v>
      </c>
    </row>
    <row r="1957" spans="1:11" ht="15.75">
      <c r="A1957" s="15" t="s">
        <v>253</v>
      </c>
      <c r="B1957" s="16" t="s">
        <v>1593</v>
      </c>
      <c r="C1957" s="17"/>
      <c r="D1957" s="16"/>
      <c r="E1957" s="16"/>
      <c r="F1957" s="14">
        <v>22109.8</v>
      </c>
      <c r="G1957" s="14">
        <v>22109.8</v>
      </c>
      <c r="H1957" s="14">
        <f>G1957-F1957</f>
        <v>0</v>
      </c>
      <c r="I1957" s="14">
        <v>21937.9</v>
      </c>
      <c r="J1957" s="14">
        <f>I1957/G1957*100</f>
        <v>99.22251671204624</v>
      </c>
      <c r="K1957" s="14">
        <f>I1957-G1957</f>
        <v>-171.89999999999782</v>
      </c>
    </row>
    <row r="1958" spans="1:11" ht="47.25">
      <c r="A1958" s="15" t="s">
        <v>337</v>
      </c>
      <c r="B1958" s="16" t="s">
        <v>1593</v>
      </c>
      <c r="C1958" s="17" t="s">
        <v>338</v>
      </c>
      <c r="D1958" s="16"/>
      <c r="E1958" s="16"/>
      <c r="F1958" s="14">
        <v>17449.8</v>
      </c>
      <c r="G1958" s="14">
        <v>17449.8</v>
      </c>
      <c r="H1958" s="14">
        <f>G1958-F1958</f>
        <v>0</v>
      </c>
      <c r="I1958" s="14">
        <v>17277.9</v>
      </c>
      <c r="J1958" s="14">
        <f>I1958/G1958*100</f>
        <v>99.01488842278997</v>
      </c>
      <c r="K1958" s="14">
        <f>I1958-G1958</f>
        <v>-171.89999999999782</v>
      </c>
    </row>
    <row r="1959" spans="1:11" ht="15.75">
      <c r="A1959" s="15" t="s">
        <v>44</v>
      </c>
      <c r="B1959" s="16" t="s">
        <v>1593</v>
      </c>
      <c r="C1959" s="17" t="s">
        <v>338</v>
      </c>
      <c r="D1959" s="16" t="s">
        <v>93</v>
      </c>
      <c r="E1959" s="16" t="s">
        <v>95</v>
      </c>
      <c r="F1959" s="14">
        <v>17449.8</v>
      </c>
      <c r="G1959" s="14">
        <v>17449.8</v>
      </c>
      <c r="H1959" s="14">
        <f>G1959-F1959</f>
        <v>0</v>
      </c>
      <c r="I1959" s="14">
        <v>17277.9</v>
      </c>
      <c r="J1959" s="14">
        <f>I1959/G1959*100</f>
        <v>99.01488842278997</v>
      </c>
      <c r="K1959" s="14">
        <f>I1959-G1959</f>
        <v>-171.89999999999782</v>
      </c>
    </row>
    <row r="1960" spans="1:11" ht="31.5">
      <c r="A1960" s="15" t="s">
        <v>339</v>
      </c>
      <c r="B1960" s="16" t="s">
        <v>1593</v>
      </c>
      <c r="C1960" s="17" t="s">
        <v>340</v>
      </c>
      <c r="D1960" s="16"/>
      <c r="E1960" s="16"/>
      <c r="F1960" s="14">
        <v>4657.3</v>
      </c>
      <c r="G1960" s="14">
        <v>4657.3</v>
      </c>
      <c r="H1960" s="14">
        <f>G1960-F1960</f>
        <v>0</v>
      </c>
      <c r="I1960" s="14">
        <v>4657.3</v>
      </c>
      <c r="J1960" s="14">
        <f>I1960/G1960*100</f>
        <v>100</v>
      </c>
      <c r="K1960" s="14">
        <f>I1960-G1960</f>
        <v>0</v>
      </c>
    </row>
    <row r="1961" spans="1:11" ht="15.75">
      <c r="A1961" s="15" t="s">
        <v>44</v>
      </c>
      <c r="B1961" s="16" t="s">
        <v>1593</v>
      </c>
      <c r="C1961" s="17" t="s">
        <v>340</v>
      </c>
      <c r="D1961" s="16" t="s">
        <v>93</v>
      </c>
      <c r="E1961" s="16" t="s">
        <v>95</v>
      </c>
      <c r="F1961" s="14">
        <v>4657.3</v>
      </c>
      <c r="G1961" s="14">
        <v>4657.3</v>
      </c>
      <c r="H1961" s="14">
        <f>G1961-F1961</f>
        <v>0</v>
      </c>
      <c r="I1961" s="14">
        <v>4657.3</v>
      </c>
      <c r="J1961" s="14">
        <f>I1961/G1961*100</f>
        <v>100</v>
      </c>
      <c r="K1961" s="14">
        <f>I1961-G1961</f>
        <v>0</v>
      </c>
    </row>
    <row r="1962" spans="1:11" ht="15.75">
      <c r="A1962" s="15" t="s">
        <v>345</v>
      </c>
      <c r="B1962" s="16" t="s">
        <v>1593</v>
      </c>
      <c r="C1962" s="17" t="s">
        <v>346</v>
      </c>
      <c r="D1962" s="16"/>
      <c r="E1962" s="16"/>
      <c r="F1962" s="14">
        <v>2.7</v>
      </c>
      <c r="G1962" s="14">
        <v>2.7</v>
      </c>
      <c r="H1962" s="14">
        <f>G1962-F1962</f>
        <v>0</v>
      </c>
      <c r="I1962" s="14">
        <v>2.7</v>
      </c>
      <c r="J1962" s="14">
        <f>I1962/G1962*100</f>
        <v>100</v>
      </c>
      <c r="K1962" s="14">
        <f>I1962-G1962</f>
        <v>0</v>
      </c>
    </row>
    <row r="1963" spans="1:11" ht="15.75">
      <c r="A1963" s="15" t="s">
        <v>44</v>
      </c>
      <c r="B1963" s="16" t="s">
        <v>1593</v>
      </c>
      <c r="C1963" s="17" t="s">
        <v>346</v>
      </c>
      <c r="D1963" s="16" t="s">
        <v>93</v>
      </c>
      <c r="E1963" s="16" t="s">
        <v>95</v>
      </c>
      <c r="F1963" s="14">
        <v>2.7</v>
      </c>
      <c r="G1963" s="14">
        <v>2.7</v>
      </c>
      <c r="H1963" s="14">
        <f>G1963-F1963</f>
        <v>0</v>
      </c>
      <c r="I1963" s="14">
        <v>2.7</v>
      </c>
      <c r="J1963" s="14">
        <f>I1963/G1963*100</f>
        <v>100</v>
      </c>
      <c r="K1963" s="14">
        <f>I1963-G1963</f>
        <v>0</v>
      </c>
    </row>
    <row r="1964" spans="1:11" ht="47.25">
      <c r="A1964" s="15" t="s">
        <v>380</v>
      </c>
      <c r="B1964" s="16" t="s">
        <v>1594</v>
      </c>
      <c r="C1964" s="17"/>
      <c r="D1964" s="16"/>
      <c r="E1964" s="16"/>
      <c r="F1964" s="14">
        <v>126499.5</v>
      </c>
      <c r="G1964" s="14">
        <v>317956.1</v>
      </c>
      <c r="H1964" s="14">
        <f>G1964-F1964</f>
        <v>191456.59999999998</v>
      </c>
      <c r="I1964" s="14">
        <v>317956.1</v>
      </c>
      <c r="J1964" s="14">
        <f>I1964/G1964*100</f>
        <v>100</v>
      </c>
      <c r="K1964" s="14">
        <f>I1964-G1964</f>
        <v>0</v>
      </c>
    </row>
    <row r="1965" spans="1:11" ht="31.5">
      <c r="A1965" s="15" t="s">
        <v>341</v>
      </c>
      <c r="B1965" s="16" t="s">
        <v>1594</v>
      </c>
      <c r="C1965" s="17" t="s">
        <v>342</v>
      </c>
      <c r="D1965" s="16"/>
      <c r="E1965" s="16"/>
      <c r="F1965" s="14">
        <v>126499.5</v>
      </c>
      <c r="G1965" s="14">
        <v>317956.1</v>
      </c>
      <c r="H1965" s="14">
        <f>G1965-F1965</f>
        <v>191456.59999999998</v>
      </c>
      <c r="I1965" s="14">
        <v>317956.1</v>
      </c>
      <c r="J1965" s="14">
        <f>I1965/G1965*100</f>
        <v>100</v>
      </c>
      <c r="K1965" s="14">
        <f>I1965-G1965</f>
        <v>0</v>
      </c>
    </row>
    <row r="1966" spans="1:11" ht="15.75">
      <c r="A1966" s="15" t="s">
        <v>44</v>
      </c>
      <c r="B1966" s="16" t="s">
        <v>1594</v>
      </c>
      <c r="C1966" s="17" t="s">
        <v>342</v>
      </c>
      <c r="D1966" s="16" t="s">
        <v>93</v>
      </c>
      <c r="E1966" s="16" t="s">
        <v>95</v>
      </c>
      <c r="F1966" s="14">
        <v>126499.5</v>
      </c>
      <c r="G1966" s="14">
        <v>317956.1</v>
      </c>
      <c r="H1966" s="14">
        <f>G1966-F1966</f>
        <v>191456.59999999998</v>
      </c>
      <c r="I1966" s="14">
        <v>317956.1</v>
      </c>
      <c r="J1966" s="14">
        <f>I1966/G1966*100</f>
        <v>100</v>
      </c>
      <c r="K1966" s="14">
        <f>I1966-G1966</f>
        <v>0</v>
      </c>
    </row>
    <row r="1967" spans="1:11" ht="31.5">
      <c r="A1967" s="15" t="s">
        <v>381</v>
      </c>
      <c r="B1967" s="16" t="s">
        <v>1595</v>
      </c>
      <c r="C1967" s="17"/>
      <c r="D1967" s="16"/>
      <c r="E1967" s="16"/>
      <c r="F1967" s="14">
        <v>17500</v>
      </c>
      <c r="G1967" s="14">
        <v>17500</v>
      </c>
      <c r="H1967" s="14">
        <f>G1967-F1967</f>
        <v>0</v>
      </c>
      <c r="I1967" s="14">
        <v>17500</v>
      </c>
      <c r="J1967" s="14">
        <f>I1967/G1967*100</f>
        <v>100</v>
      </c>
      <c r="K1967" s="14">
        <f>I1967-G1967</f>
        <v>0</v>
      </c>
    </row>
    <row r="1968" spans="1:11" ht="31.5">
      <c r="A1968" s="15" t="s">
        <v>341</v>
      </c>
      <c r="B1968" s="16" t="s">
        <v>1595</v>
      </c>
      <c r="C1968" s="17" t="s">
        <v>342</v>
      </c>
      <c r="D1968" s="16"/>
      <c r="E1968" s="16"/>
      <c r="F1968" s="14">
        <v>17500</v>
      </c>
      <c r="G1968" s="14">
        <v>17500</v>
      </c>
      <c r="H1968" s="14">
        <f>G1968-F1968</f>
        <v>0</v>
      </c>
      <c r="I1968" s="14">
        <v>17500</v>
      </c>
      <c r="J1968" s="14">
        <f>I1968/G1968*100</f>
        <v>100</v>
      </c>
      <c r="K1968" s="14">
        <f>I1968-G1968</f>
        <v>0</v>
      </c>
    </row>
    <row r="1969" spans="1:11" ht="15.75">
      <c r="A1969" s="15" t="s">
        <v>44</v>
      </c>
      <c r="B1969" s="16" t="s">
        <v>1595</v>
      </c>
      <c r="C1969" s="17" t="s">
        <v>342</v>
      </c>
      <c r="D1969" s="16" t="s">
        <v>93</v>
      </c>
      <c r="E1969" s="16" t="s">
        <v>95</v>
      </c>
      <c r="F1969" s="14">
        <v>17500</v>
      </c>
      <c r="G1969" s="14">
        <v>17500</v>
      </c>
      <c r="H1969" s="14">
        <f>G1969-F1969</f>
        <v>0</v>
      </c>
      <c r="I1969" s="14">
        <v>17500</v>
      </c>
      <c r="J1969" s="14">
        <f>I1969/G1969*100</f>
        <v>100</v>
      </c>
      <c r="K1969" s="14">
        <f>I1969-G1969</f>
        <v>0</v>
      </c>
    </row>
    <row r="1970" spans="1:11" ht="78.75">
      <c r="A1970" s="18" t="s">
        <v>382</v>
      </c>
      <c r="B1970" s="16" t="s">
        <v>1596</v>
      </c>
      <c r="C1970" s="17"/>
      <c r="D1970" s="16"/>
      <c r="E1970" s="16"/>
      <c r="F1970" s="14">
        <v>14000</v>
      </c>
      <c r="G1970" s="14">
        <v>14000</v>
      </c>
      <c r="H1970" s="14">
        <f>G1970-F1970</f>
        <v>0</v>
      </c>
      <c r="I1970" s="14">
        <v>14000</v>
      </c>
      <c r="J1970" s="14">
        <f>I1970/G1970*100</f>
        <v>100</v>
      </c>
      <c r="K1970" s="14">
        <f>I1970-G1970</f>
        <v>0</v>
      </c>
    </row>
    <row r="1971" spans="1:11" ht="31.5">
      <c r="A1971" s="15" t="s">
        <v>341</v>
      </c>
      <c r="B1971" s="16" t="s">
        <v>1596</v>
      </c>
      <c r="C1971" s="17" t="s">
        <v>342</v>
      </c>
      <c r="D1971" s="16"/>
      <c r="E1971" s="16"/>
      <c r="F1971" s="14">
        <v>14000</v>
      </c>
      <c r="G1971" s="14">
        <v>14000</v>
      </c>
      <c r="H1971" s="14">
        <f>G1971-F1971</f>
        <v>0</v>
      </c>
      <c r="I1971" s="14">
        <v>14000</v>
      </c>
      <c r="J1971" s="14">
        <f>I1971/G1971*100</f>
        <v>100</v>
      </c>
      <c r="K1971" s="14">
        <f>I1971-G1971</f>
        <v>0</v>
      </c>
    </row>
    <row r="1972" spans="1:11" ht="15.75">
      <c r="A1972" s="15" t="s">
        <v>44</v>
      </c>
      <c r="B1972" s="16" t="s">
        <v>1596</v>
      </c>
      <c r="C1972" s="17" t="s">
        <v>342</v>
      </c>
      <c r="D1972" s="16" t="s">
        <v>93</v>
      </c>
      <c r="E1972" s="16" t="s">
        <v>95</v>
      </c>
      <c r="F1972" s="14">
        <v>14000</v>
      </c>
      <c r="G1972" s="14">
        <v>14000</v>
      </c>
      <c r="H1972" s="14">
        <f>G1972-F1972</f>
        <v>0</v>
      </c>
      <c r="I1972" s="14">
        <v>14000</v>
      </c>
      <c r="J1972" s="14">
        <f>I1972/G1972*100</f>
        <v>100</v>
      </c>
      <c r="K1972" s="14">
        <f>I1972-G1972</f>
        <v>0</v>
      </c>
    </row>
    <row r="1973" spans="1:11" ht="31.5">
      <c r="A1973" s="15" t="s">
        <v>1597</v>
      </c>
      <c r="B1973" s="16" t="s">
        <v>1598</v>
      </c>
      <c r="C1973" s="17"/>
      <c r="D1973" s="16"/>
      <c r="E1973" s="16"/>
      <c r="F1973" s="14">
        <v>29.7</v>
      </c>
      <c r="G1973" s="14">
        <v>29.7</v>
      </c>
      <c r="H1973" s="14">
        <f>G1973-F1973</f>
        <v>0</v>
      </c>
      <c r="I1973" s="14">
        <v>29.7</v>
      </c>
      <c r="J1973" s="14">
        <f>I1973/G1973*100</f>
        <v>100</v>
      </c>
      <c r="K1973" s="14">
        <f>I1973-G1973</f>
        <v>0</v>
      </c>
    </row>
    <row r="1974" spans="1:11" ht="31.5">
      <c r="A1974" s="15" t="s">
        <v>339</v>
      </c>
      <c r="B1974" s="16" t="s">
        <v>1598</v>
      </c>
      <c r="C1974" s="17" t="s">
        <v>340</v>
      </c>
      <c r="D1974" s="16"/>
      <c r="E1974" s="16"/>
      <c r="F1974" s="14">
        <v>29.7</v>
      </c>
      <c r="G1974" s="14">
        <v>29.7</v>
      </c>
      <c r="H1974" s="14">
        <f>G1974-F1974</f>
        <v>0</v>
      </c>
      <c r="I1974" s="14">
        <v>29.7</v>
      </c>
      <c r="J1974" s="14">
        <f>I1974/G1974*100</f>
        <v>100</v>
      </c>
      <c r="K1974" s="14">
        <f>I1974-G1974</f>
        <v>0</v>
      </c>
    </row>
    <row r="1975" spans="1:11" ht="15.75">
      <c r="A1975" s="15" t="s">
        <v>44</v>
      </c>
      <c r="B1975" s="16" t="s">
        <v>1598</v>
      </c>
      <c r="C1975" s="17" t="s">
        <v>340</v>
      </c>
      <c r="D1975" s="16" t="s">
        <v>93</v>
      </c>
      <c r="E1975" s="16" t="s">
        <v>95</v>
      </c>
      <c r="F1975" s="14">
        <v>29.7</v>
      </c>
      <c r="G1975" s="14">
        <v>29.7</v>
      </c>
      <c r="H1975" s="14">
        <f>G1975-F1975</f>
        <v>0</v>
      </c>
      <c r="I1975" s="14">
        <v>29.7</v>
      </c>
      <c r="J1975" s="14">
        <f>I1975/G1975*100</f>
        <v>100</v>
      </c>
      <c r="K1975" s="14">
        <f>I1975-G1975</f>
        <v>0</v>
      </c>
    </row>
    <row r="1976" spans="1:11" ht="15.75">
      <c r="A1976" s="15" t="s">
        <v>767</v>
      </c>
      <c r="B1976" s="16" t="s">
        <v>1599</v>
      </c>
      <c r="C1976" s="17"/>
      <c r="D1976" s="16"/>
      <c r="E1976" s="16"/>
      <c r="F1976" s="14">
        <v>96581.6</v>
      </c>
      <c r="G1976" s="14">
        <v>39404.5</v>
      </c>
      <c r="H1976" s="14">
        <f>G1976-F1976</f>
        <v>-57177.100000000006</v>
      </c>
      <c r="I1976" s="14">
        <v>39354.5</v>
      </c>
      <c r="J1976" s="14">
        <f>I1976/G1976*100</f>
        <v>99.87311093910594</v>
      </c>
      <c r="K1976" s="14">
        <f>I1976-G1976</f>
        <v>-50</v>
      </c>
    </row>
    <row r="1977" spans="1:11" ht="31.5">
      <c r="A1977" s="15" t="s">
        <v>562</v>
      </c>
      <c r="B1977" s="16" t="s">
        <v>1600</v>
      </c>
      <c r="C1977" s="17"/>
      <c r="D1977" s="16"/>
      <c r="E1977" s="16"/>
      <c r="F1977" s="14">
        <v>57177.1</v>
      </c>
      <c r="G1977" s="16" t="s">
        <v>2097</v>
      </c>
      <c r="H1977" s="14">
        <f>G1977-F1977</f>
        <v>-57177.1</v>
      </c>
      <c r="I1977" s="16" t="s">
        <v>2097</v>
      </c>
      <c r="J1977" s="16"/>
      <c r="K1977" s="14">
        <f>I1977-G1977</f>
        <v>0</v>
      </c>
    </row>
    <row r="1978" spans="1:11" ht="78.75">
      <c r="A1978" s="18" t="s">
        <v>1601</v>
      </c>
      <c r="B1978" s="16" t="s">
        <v>1602</v>
      </c>
      <c r="C1978" s="17"/>
      <c r="D1978" s="16"/>
      <c r="E1978" s="16"/>
      <c r="F1978" s="14">
        <v>57177.1</v>
      </c>
      <c r="G1978" s="16" t="s">
        <v>2097</v>
      </c>
      <c r="H1978" s="14">
        <f>G1978-F1978</f>
        <v>-57177.1</v>
      </c>
      <c r="I1978" s="16" t="s">
        <v>2097</v>
      </c>
      <c r="J1978" s="16"/>
      <c r="K1978" s="14">
        <f>I1978-G1978</f>
        <v>0</v>
      </c>
    </row>
    <row r="1979" spans="1:11" ht="15.75">
      <c r="A1979" s="15" t="s">
        <v>343</v>
      </c>
      <c r="B1979" s="16" t="s">
        <v>1602</v>
      </c>
      <c r="C1979" s="17" t="s">
        <v>344</v>
      </c>
      <c r="D1979" s="16"/>
      <c r="E1979" s="16"/>
      <c r="F1979" s="14">
        <v>57177.1</v>
      </c>
      <c r="G1979" s="16" t="s">
        <v>2097</v>
      </c>
      <c r="H1979" s="14">
        <f>G1979-F1979</f>
        <v>-57177.1</v>
      </c>
      <c r="I1979" s="16" t="s">
        <v>2097</v>
      </c>
      <c r="J1979" s="16"/>
      <c r="K1979" s="14">
        <f>I1979-G1979</f>
        <v>0</v>
      </c>
    </row>
    <row r="1980" spans="1:11" ht="15.75">
      <c r="A1980" s="15" t="s">
        <v>44</v>
      </c>
      <c r="B1980" s="16" t="s">
        <v>1602</v>
      </c>
      <c r="C1980" s="17" t="s">
        <v>344</v>
      </c>
      <c r="D1980" s="16" t="s">
        <v>93</v>
      </c>
      <c r="E1980" s="16" t="s">
        <v>95</v>
      </c>
      <c r="F1980" s="14">
        <v>57177.1</v>
      </c>
      <c r="G1980" s="16" t="s">
        <v>2097</v>
      </c>
      <c r="H1980" s="14">
        <f>G1980-F1980</f>
        <v>-57177.1</v>
      </c>
      <c r="I1980" s="16" t="s">
        <v>2097</v>
      </c>
      <c r="J1980" s="16"/>
      <c r="K1980" s="14">
        <f>I1980-G1980</f>
        <v>0</v>
      </c>
    </row>
    <row r="1981" spans="1:11" ht="31.5">
      <c r="A1981" s="15" t="s">
        <v>1603</v>
      </c>
      <c r="B1981" s="16" t="s">
        <v>1604</v>
      </c>
      <c r="C1981" s="17"/>
      <c r="D1981" s="16"/>
      <c r="E1981" s="16"/>
      <c r="F1981" s="14">
        <v>3950</v>
      </c>
      <c r="G1981" s="14">
        <v>3950</v>
      </c>
      <c r="H1981" s="14">
        <f>G1981-F1981</f>
        <v>0</v>
      </c>
      <c r="I1981" s="14">
        <v>3950</v>
      </c>
      <c r="J1981" s="14">
        <f>I1981/G1981*100</f>
        <v>100</v>
      </c>
      <c r="K1981" s="14">
        <f>I1981-G1981</f>
        <v>0</v>
      </c>
    </row>
    <row r="1982" spans="1:11" ht="31.5">
      <c r="A1982" s="15" t="s">
        <v>1605</v>
      </c>
      <c r="B1982" s="16" t="s">
        <v>1606</v>
      </c>
      <c r="C1982" s="17"/>
      <c r="D1982" s="16"/>
      <c r="E1982" s="16"/>
      <c r="F1982" s="14">
        <v>3950</v>
      </c>
      <c r="G1982" s="14">
        <v>3950</v>
      </c>
      <c r="H1982" s="14">
        <f>G1982-F1982</f>
        <v>0</v>
      </c>
      <c r="I1982" s="14">
        <v>3950</v>
      </c>
      <c r="J1982" s="14">
        <f>I1982/G1982*100</f>
        <v>100</v>
      </c>
      <c r="K1982" s="14">
        <f>I1982-G1982</f>
        <v>0</v>
      </c>
    </row>
    <row r="1983" spans="1:11" ht="31.5">
      <c r="A1983" s="15" t="s">
        <v>339</v>
      </c>
      <c r="B1983" s="16" t="s">
        <v>1606</v>
      </c>
      <c r="C1983" s="17" t="s">
        <v>340</v>
      </c>
      <c r="D1983" s="16"/>
      <c r="E1983" s="16"/>
      <c r="F1983" s="14">
        <v>3950</v>
      </c>
      <c r="G1983" s="14">
        <v>3950</v>
      </c>
      <c r="H1983" s="14">
        <f>G1983-F1983</f>
        <v>0</v>
      </c>
      <c r="I1983" s="14">
        <v>3950</v>
      </c>
      <c r="J1983" s="14">
        <f>I1983/G1983*100</f>
        <v>100</v>
      </c>
      <c r="K1983" s="14">
        <f>I1983-G1983</f>
        <v>0</v>
      </c>
    </row>
    <row r="1984" spans="1:11" ht="15.75">
      <c r="A1984" s="15" t="s">
        <v>28</v>
      </c>
      <c r="B1984" s="16" t="s">
        <v>1606</v>
      </c>
      <c r="C1984" s="17" t="s">
        <v>340</v>
      </c>
      <c r="D1984" s="16" t="s">
        <v>91</v>
      </c>
      <c r="E1984" s="16" t="s">
        <v>99</v>
      </c>
      <c r="F1984" s="14">
        <v>3950</v>
      </c>
      <c r="G1984" s="14">
        <v>3950</v>
      </c>
      <c r="H1984" s="14">
        <f>G1984-F1984</f>
        <v>0</v>
      </c>
      <c r="I1984" s="14">
        <v>3950</v>
      </c>
      <c r="J1984" s="14">
        <f>I1984/G1984*100</f>
        <v>100</v>
      </c>
      <c r="K1984" s="14">
        <f>I1984-G1984</f>
        <v>0</v>
      </c>
    </row>
    <row r="1985" spans="1:11" ht="31.5">
      <c r="A1985" s="15" t="s">
        <v>1607</v>
      </c>
      <c r="B1985" s="16" t="s">
        <v>1608</v>
      </c>
      <c r="C1985" s="17"/>
      <c r="D1985" s="16"/>
      <c r="E1985" s="16"/>
      <c r="F1985" s="14">
        <v>30604.5</v>
      </c>
      <c r="G1985" s="14">
        <v>30604.5</v>
      </c>
      <c r="H1985" s="14">
        <f>G1985-F1985</f>
        <v>0</v>
      </c>
      <c r="I1985" s="14">
        <v>30604.5</v>
      </c>
      <c r="J1985" s="14">
        <f>I1985/G1985*100</f>
        <v>100</v>
      </c>
      <c r="K1985" s="14">
        <f>I1985-G1985</f>
        <v>0</v>
      </c>
    </row>
    <row r="1986" spans="1:11" ht="47.25">
      <c r="A1986" s="15" t="s">
        <v>561</v>
      </c>
      <c r="B1986" s="16" t="s">
        <v>1609</v>
      </c>
      <c r="C1986" s="17"/>
      <c r="D1986" s="16"/>
      <c r="E1986" s="16"/>
      <c r="F1986" s="14">
        <v>30604.5</v>
      </c>
      <c r="G1986" s="14">
        <v>30604.5</v>
      </c>
      <c r="H1986" s="14">
        <f>G1986-F1986</f>
        <v>0</v>
      </c>
      <c r="I1986" s="14">
        <v>30604.5</v>
      </c>
      <c r="J1986" s="14">
        <f>I1986/G1986*100</f>
        <v>100</v>
      </c>
      <c r="K1986" s="14">
        <f>I1986-G1986</f>
        <v>0</v>
      </c>
    </row>
    <row r="1987" spans="1:11" ht="31.5">
      <c r="A1987" s="15" t="s">
        <v>341</v>
      </c>
      <c r="B1987" s="16" t="s">
        <v>1609</v>
      </c>
      <c r="C1987" s="17" t="s">
        <v>342</v>
      </c>
      <c r="D1987" s="16"/>
      <c r="E1987" s="16"/>
      <c r="F1987" s="14">
        <v>30604.5</v>
      </c>
      <c r="G1987" s="14">
        <v>30604.5</v>
      </c>
      <c r="H1987" s="14">
        <f>G1987-F1987</f>
        <v>0</v>
      </c>
      <c r="I1987" s="14">
        <v>30604.5</v>
      </c>
      <c r="J1987" s="14">
        <f>I1987/G1987*100</f>
        <v>100</v>
      </c>
      <c r="K1987" s="14">
        <f>I1987-G1987</f>
        <v>0</v>
      </c>
    </row>
    <row r="1988" spans="1:11" ht="15.75">
      <c r="A1988" s="15" t="s">
        <v>44</v>
      </c>
      <c r="B1988" s="16" t="s">
        <v>1609</v>
      </c>
      <c r="C1988" s="17" t="s">
        <v>342</v>
      </c>
      <c r="D1988" s="16" t="s">
        <v>93</v>
      </c>
      <c r="E1988" s="16" t="s">
        <v>95</v>
      </c>
      <c r="F1988" s="14">
        <v>30604.5</v>
      </c>
      <c r="G1988" s="14">
        <v>30604.5</v>
      </c>
      <c r="H1988" s="14">
        <f>G1988-F1988</f>
        <v>0</v>
      </c>
      <c r="I1988" s="14">
        <v>30604.5</v>
      </c>
      <c r="J1988" s="14">
        <f>I1988/G1988*100</f>
        <v>100</v>
      </c>
      <c r="K1988" s="14">
        <f>I1988-G1988</f>
        <v>0</v>
      </c>
    </row>
    <row r="1989" spans="1:11" ht="31.5">
      <c r="A1989" s="15" t="s">
        <v>1610</v>
      </c>
      <c r="B1989" s="16" t="s">
        <v>1611</v>
      </c>
      <c r="C1989" s="17"/>
      <c r="D1989" s="16"/>
      <c r="E1989" s="16"/>
      <c r="F1989" s="14">
        <v>4850</v>
      </c>
      <c r="G1989" s="14">
        <v>4850</v>
      </c>
      <c r="H1989" s="14">
        <f>G1989-F1989</f>
        <v>0</v>
      </c>
      <c r="I1989" s="14">
        <v>4800</v>
      </c>
      <c r="J1989" s="14">
        <f>I1989/G1989*100</f>
        <v>98.96907216494846</v>
      </c>
      <c r="K1989" s="14">
        <f>I1989-G1989</f>
        <v>-50</v>
      </c>
    </row>
    <row r="1990" spans="1:11" ht="31.5">
      <c r="A1990" s="15" t="s">
        <v>1612</v>
      </c>
      <c r="B1990" s="16" t="s">
        <v>1613</v>
      </c>
      <c r="C1990" s="17"/>
      <c r="D1990" s="16"/>
      <c r="E1990" s="16"/>
      <c r="F1990" s="14">
        <v>4850</v>
      </c>
      <c r="G1990" s="14">
        <v>4850</v>
      </c>
      <c r="H1990" s="14">
        <f>G1990-F1990</f>
        <v>0</v>
      </c>
      <c r="I1990" s="14">
        <v>4800</v>
      </c>
      <c r="J1990" s="14">
        <f>I1990/G1990*100</f>
        <v>98.96907216494846</v>
      </c>
      <c r="K1990" s="14">
        <f>I1990-G1990</f>
        <v>-50</v>
      </c>
    </row>
    <row r="1991" spans="1:11" ht="31.5">
      <c r="A1991" s="15" t="s">
        <v>339</v>
      </c>
      <c r="B1991" s="16" t="s">
        <v>1613</v>
      </c>
      <c r="C1991" s="17" t="s">
        <v>340</v>
      </c>
      <c r="D1991" s="16"/>
      <c r="E1991" s="16"/>
      <c r="F1991" s="14">
        <v>4850</v>
      </c>
      <c r="G1991" s="14">
        <v>4850</v>
      </c>
      <c r="H1991" s="14">
        <f>G1991-F1991</f>
        <v>0</v>
      </c>
      <c r="I1991" s="14">
        <v>4800</v>
      </c>
      <c r="J1991" s="14">
        <f>I1991/G1991*100</f>
        <v>98.96907216494846</v>
      </c>
      <c r="K1991" s="14">
        <f>I1991-G1991</f>
        <v>-50</v>
      </c>
    </row>
    <row r="1992" spans="1:11" ht="15.75">
      <c r="A1992" s="15" t="s">
        <v>44</v>
      </c>
      <c r="B1992" s="16" t="s">
        <v>1613</v>
      </c>
      <c r="C1992" s="17" t="s">
        <v>340</v>
      </c>
      <c r="D1992" s="16" t="s">
        <v>93</v>
      </c>
      <c r="E1992" s="16" t="s">
        <v>95</v>
      </c>
      <c r="F1992" s="14">
        <v>4850</v>
      </c>
      <c r="G1992" s="14">
        <v>4850</v>
      </c>
      <c r="H1992" s="14">
        <f>G1992-F1992</f>
        <v>0</v>
      </c>
      <c r="I1992" s="14">
        <v>4800</v>
      </c>
      <c r="J1992" s="14">
        <f>I1992/G1992*100</f>
        <v>98.96907216494846</v>
      </c>
      <c r="K1992" s="14">
        <f>I1992-G1992</f>
        <v>-50</v>
      </c>
    </row>
    <row r="1993" spans="1:11" ht="15.75">
      <c r="A1993" s="15" t="s">
        <v>1614</v>
      </c>
      <c r="B1993" s="16" t="s">
        <v>1615</v>
      </c>
      <c r="C1993" s="17"/>
      <c r="D1993" s="16"/>
      <c r="E1993" s="16"/>
      <c r="F1993" s="14">
        <v>2838.4</v>
      </c>
      <c r="G1993" s="14">
        <v>2838.4</v>
      </c>
      <c r="H1993" s="14">
        <f>G1993-F1993</f>
        <v>0</v>
      </c>
      <c r="I1993" s="14">
        <v>2576.7</v>
      </c>
      <c r="J1993" s="14">
        <f>I1993/G1993*100</f>
        <v>90.78001691093573</v>
      </c>
      <c r="K1993" s="14">
        <f>I1993-G1993</f>
        <v>-261.7000000000003</v>
      </c>
    </row>
    <row r="1994" spans="1:11" ht="31.5">
      <c r="A1994" s="15" t="s">
        <v>462</v>
      </c>
      <c r="B1994" s="16" t="s">
        <v>1616</v>
      </c>
      <c r="C1994" s="17"/>
      <c r="D1994" s="16"/>
      <c r="E1994" s="16"/>
      <c r="F1994" s="14">
        <v>2838.4</v>
      </c>
      <c r="G1994" s="14">
        <v>2838.4</v>
      </c>
      <c r="H1994" s="14">
        <f>G1994-F1994</f>
        <v>0</v>
      </c>
      <c r="I1994" s="14">
        <v>2576.7</v>
      </c>
      <c r="J1994" s="14">
        <f>I1994/G1994*100</f>
        <v>90.78001691093573</v>
      </c>
      <c r="K1994" s="14">
        <f>I1994-G1994</f>
        <v>-261.7000000000003</v>
      </c>
    </row>
    <row r="1995" spans="1:11" ht="31.5">
      <c r="A1995" s="15" t="s">
        <v>371</v>
      </c>
      <c r="B1995" s="16" t="s">
        <v>1617</v>
      </c>
      <c r="C1995" s="17"/>
      <c r="D1995" s="16"/>
      <c r="E1995" s="16"/>
      <c r="F1995" s="14">
        <v>1084.4</v>
      </c>
      <c r="G1995" s="14">
        <v>1084.4</v>
      </c>
      <c r="H1995" s="14">
        <f>G1995-F1995</f>
        <v>0</v>
      </c>
      <c r="I1995" s="14">
        <v>1084.4</v>
      </c>
      <c r="J1995" s="14">
        <f>I1995/G1995*100</f>
        <v>100</v>
      </c>
      <c r="K1995" s="14">
        <f>I1995-G1995</f>
        <v>0</v>
      </c>
    </row>
    <row r="1996" spans="1:11" ht="31.5">
      <c r="A1996" s="15" t="s">
        <v>339</v>
      </c>
      <c r="B1996" s="16" t="s">
        <v>1617</v>
      </c>
      <c r="C1996" s="17" t="s">
        <v>340</v>
      </c>
      <c r="D1996" s="16"/>
      <c r="E1996" s="16"/>
      <c r="F1996" s="14">
        <v>1084.4</v>
      </c>
      <c r="G1996" s="14">
        <v>1084.4</v>
      </c>
      <c r="H1996" s="14">
        <f>G1996-F1996</f>
        <v>0</v>
      </c>
      <c r="I1996" s="14">
        <v>1084.4</v>
      </c>
      <c r="J1996" s="14">
        <f>I1996/G1996*100</f>
        <v>100</v>
      </c>
      <c r="K1996" s="14">
        <f>I1996-G1996</f>
        <v>0</v>
      </c>
    </row>
    <row r="1997" spans="1:11" ht="15.75">
      <c r="A1997" s="15" t="s">
        <v>44</v>
      </c>
      <c r="B1997" s="16" t="s">
        <v>1617</v>
      </c>
      <c r="C1997" s="17" t="s">
        <v>340</v>
      </c>
      <c r="D1997" s="16" t="s">
        <v>93</v>
      </c>
      <c r="E1997" s="16" t="s">
        <v>95</v>
      </c>
      <c r="F1997" s="14">
        <v>1084.4</v>
      </c>
      <c r="G1997" s="14">
        <v>1084.4</v>
      </c>
      <c r="H1997" s="14">
        <f>G1997-F1997</f>
        <v>0</v>
      </c>
      <c r="I1997" s="14">
        <v>1084.4</v>
      </c>
      <c r="J1997" s="14">
        <f>I1997/G1997*100</f>
        <v>100</v>
      </c>
      <c r="K1997" s="14">
        <f>I1997-G1997</f>
        <v>0</v>
      </c>
    </row>
    <row r="1998" spans="1:11" ht="15.75">
      <c r="A1998" s="15" t="s">
        <v>558</v>
      </c>
      <c r="B1998" s="16" t="s">
        <v>1618</v>
      </c>
      <c r="C1998" s="17"/>
      <c r="D1998" s="16"/>
      <c r="E1998" s="16"/>
      <c r="F1998" s="14">
        <v>1754</v>
      </c>
      <c r="G1998" s="14">
        <v>1754</v>
      </c>
      <c r="H1998" s="14">
        <f>G1998-F1998</f>
        <v>0</v>
      </c>
      <c r="I1998" s="14">
        <v>1492.4</v>
      </c>
      <c r="J1998" s="14">
        <f>I1998/G1998*100</f>
        <v>85.08551881413912</v>
      </c>
      <c r="K1998" s="14">
        <f>I1998-G1998</f>
        <v>-261.5999999999999</v>
      </c>
    </row>
    <row r="1999" spans="1:11" ht="15.75">
      <c r="A1999" s="15" t="s">
        <v>348</v>
      </c>
      <c r="B1999" s="16" t="s">
        <v>1618</v>
      </c>
      <c r="C1999" s="17" t="s">
        <v>349</v>
      </c>
      <c r="D1999" s="16"/>
      <c r="E1999" s="16"/>
      <c r="F1999" s="14">
        <v>1754</v>
      </c>
      <c r="G1999" s="14">
        <v>1754</v>
      </c>
      <c r="H1999" s="14">
        <f>G1999-F1999</f>
        <v>0</v>
      </c>
      <c r="I1999" s="14">
        <v>1492.4</v>
      </c>
      <c r="J1999" s="14">
        <f>I1999/G1999*100</f>
        <v>85.08551881413912</v>
      </c>
      <c r="K1999" s="14">
        <f>I1999-G1999</f>
        <v>-261.5999999999999</v>
      </c>
    </row>
    <row r="2000" spans="1:11" ht="15.75">
      <c r="A2000" s="15" t="s">
        <v>44</v>
      </c>
      <c r="B2000" s="16" t="s">
        <v>1618</v>
      </c>
      <c r="C2000" s="17" t="s">
        <v>349</v>
      </c>
      <c r="D2000" s="16" t="s">
        <v>93</v>
      </c>
      <c r="E2000" s="16" t="s">
        <v>95</v>
      </c>
      <c r="F2000" s="14">
        <v>1754</v>
      </c>
      <c r="G2000" s="14">
        <v>1754</v>
      </c>
      <c r="H2000" s="14">
        <f>G2000-F2000</f>
        <v>0</v>
      </c>
      <c r="I2000" s="14">
        <v>1492.4</v>
      </c>
      <c r="J2000" s="14">
        <f>I2000/G2000*100</f>
        <v>85.08551881413912</v>
      </c>
      <c r="K2000" s="14">
        <f>I2000-G2000</f>
        <v>-261.5999999999999</v>
      </c>
    </row>
    <row r="2001" spans="1:11" ht="15.75">
      <c r="A2001" s="15" t="s">
        <v>772</v>
      </c>
      <c r="B2001" s="16" t="s">
        <v>1619</v>
      </c>
      <c r="C2001" s="17"/>
      <c r="D2001" s="16"/>
      <c r="E2001" s="16"/>
      <c r="F2001" s="14">
        <v>1045431.1</v>
      </c>
      <c r="G2001" s="14">
        <v>1084536.2</v>
      </c>
      <c r="H2001" s="14">
        <f>G2001-F2001</f>
        <v>39105.09999999998</v>
      </c>
      <c r="I2001" s="14">
        <v>1047150.3</v>
      </c>
      <c r="J2001" s="14">
        <f>I2001/G2001*100</f>
        <v>96.55282138115815</v>
      </c>
      <c r="K2001" s="14">
        <f>I2001-G2001</f>
        <v>-37385.89999999991</v>
      </c>
    </row>
    <row r="2002" spans="1:11" ht="31.5">
      <c r="A2002" s="15" t="s">
        <v>1620</v>
      </c>
      <c r="B2002" s="16" t="s">
        <v>1621</v>
      </c>
      <c r="C2002" s="17"/>
      <c r="D2002" s="16"/>
      <c r="E2002" s="16"/>
      <c r="F2002" s="14">
        <v>110000</v>
      </c>
      <c r="G2002" s="14">
        <v>175000</v>
      </c>
      <c r="H2002" s="14">
        <f>G2002-F2002</f>
        <v>65000</v>
      </c>
      <c r="I2002" s="14">
        <v>175000</v>
      </c>
      <c r="J2002" s="14">
        <f>I2002/G2002*100</f>
        <v>100</v>
      </c>
      <c r="K2002" s="14">
        <f>I2002-G2002</f>
        <v>0</v>
      </c>
    </row>
    <row r="2003" spans="1:11" ht="31.5">
      <c r="A2003" s="15" t="s">
        <v>644</v>
      </c>
      <c r="B2003" s="16" t="s">
        <v>1622</v>
      </c>
      <c r="C2003" s="17"/>
      <c r="D2003" s="16"/>
      <c r="E2003" s="16"/>
      <c r="F2003" s="14">
        <v>110000</v>
      </c>
      <c r="G2003" s="14">
        <v>175000</v>
      </c>
      <c r="H2003" s="14">
        <f>G2003-F2003</f>
        <v>65000</v>
      </c>
      <c r="I2003" s="14">
        <v>175000</v>
      </c>
      <c r="J2003" s="14">
        <f>I2003/G2003*100</f>
        <v>100</v>
      </c>
      <c r="K2003" s="14">
        <f>I2003-G2003</f>
        <v>0</v>
      </c>
    </row>
    <row r="2004" spans="1:11" ht="31.5">
      <c r="A2004" s="15" t="s">
        <v>341</v>
      </c>
      <c r="B2004" s="16" t="s">
        <v>1622</v>
      </c>
      <c r="C2004" s="17" t="s">
        <v>342</v>
      </c>
      <c r="D2004" s="16"/>
      <c r="E2004" s="16"/>
      <c r="F2004" s="14">
        <v>110000</v>
      </c>
      <c r="G2004" s="14">
        <v>175000</v>
      </c>
      <c r="H2004" s="14">
        <f>G2004-F2004</f>
        <v>65000</v>
      </c>
      <c r="I2004" s="14">
        <v>175000</v>
      </c>
      <c r="J2004" s="14">
        <f>I2004/G2004*100</f>
        <v>100</v>
      </c>
      <c r="K2004" s="14">
        <f>I2004-G2004</f>
        <v>0</v>
      </c>
    </row>
    <row r="2005" spans="1:11" ht="15.75">
      <c r="A2005" s="15" t="s">
        <v>44</v>
      </c>
      <c r="B2005" s="16" t="s">
        <v>1622</v>
      </c>
      <c r="C2005" s="17" t="s">
        <v>342</v>
      </c>
      <c r="D2005" s="16" t="s">
        <v>93</v>
      </c>
      <c r="E2005" s="16" t="s">
        <v>95</v>
      </c>
      <c r="F2005" s="14">
        <v>110000</v>
      </c>
      <c r="G2005" s="14">
        <v>175000</v>
      </c>
      <c r="H2005" s="14">
        <f>G2005-F2005</f>
        <v>65000</v>
      </c>
      <c r="I2005" s="14">
        <v>175000</v>
      </c>
      <c r="J2005" s="14">
        <f>I2005/G2005*100</f>
        <v>100</v>
      </c>
      <c r="K2005" s="14">
        <f>I2005-G2005</f>
        <v>0</v>
      </c>
    </row>
    <row r="2006" spans="1:11" ht="31.5">
      <c r="A2006" s="15" t="s">
        <v>1623</v>
      </c>
      <c r="B2006" s="16" t="s">
        <v>1624</v>
      </c>
      <c r="C2006" s="17"/>
      <c r="D2006" s="16"/>
      <c r="E2006" s="16"/>
      <c r="F2006" s="14">
        <v>179202.2</v>
      </c>
      <c r="G2006" s="14">
        <v>160802.2</v>
      </c>
      <c r="H2006" s="14">
        <f>G2006-F2006</f>
        <v>-18400</v>
      </c>
      <c r="I2006" s="14">
        <v>123416.3</v>
      </c>
      <c r="J2006" s="14">
        <f>I2006/G2006*100</f>
        <v>76.7503802808668</v>
      </c>
      <c r="K2006" s="14">
        <f>I2006-G2006</f>
        <v>-37385.90000000001</v>
      </c>
    </row>
    <row r="2007" spans="1:11" ht="31.5">
      <c r="A2007" s="15" t="s">
        <v>1625</v>
      </c>
      <c r="B2007" s="16" t="s">
        <v>1626</v>
      </c>
      <c r="C2007" s="17"/>
      <c r="D2007" s="16"/>
      <c r="E2007" s="16"/>
      <c r="F2007" s="14">
        <v>27000</v>
      </c>
      <c r="G2007" s="14">
        <v>27000</v>
      </c>
      <c r="H2007" s="14">
        <f>G2007-F2007</f>
        <v>0</v>
      </c>
      <c r="I2007" s="14">
        <v>27000</v>
      </c>
      <c r="J2007" s="14">
        <f>I2007/G2007*100</f>
        <v>100</v>
      </c>
      <c r="K2007" s="14">
        <f>I2007-G2007</f>
        <v>0</v>
      </c>
    </row>
    <row r="2008" spans="1:11" ht="15.75">
      <c r="A2008" s="15" t="s">
        <v>343</v>
      </c>
      <c r="B2008" s="16" t="s">
        <v>1626</v>
      </c>
      <c r="C2008" s="17" t="s">
        <v>344</v>
      </c>
      <c r="D2008" s="16"/>
      <c r="E2008" s="16"/>
      <c r="F2008" s="14">
        <v>27000</v>
      </c>
      <c r="G2008" s="14">
        <v>27000</v>
      </c>
      <c r="H2008" s="14">
        <f>G2008-F2008</f>
        <v>0</v>
      </c>
      <c r="I2008" s="14">
        <v>27000</v>
      </c>
      <c r="J2008" s="14">
        <f>I2008/G2008*100</f>
        <v>100</v>
      </c>
      <c r="K2008" s="14">
        <f>I2008-G2008</f>
        <v>0</v>
      </c>
    </row>
    <row r="2009" spans="1:11" ht="15.75">
      <c r="A2009" s="15" t="s">
        <v>44</v>
      </c>
      <c r="B2009" s="16" t="s">
        <v>1626</v>
      </c>
      <c r="C2009" s="17" t="s">
        <v>344</v>
      </c>
      <c r="D2009" s="16" t="s">
        <v>93</v>
      </c>
      <c r="E2009" s="16" t="s">
        <v>95</v>
      </c>
      <c r="F2009" s="14">
        <v>27000</v>
      </c>
      <c r="G2009" s="14">
        <v>27000</v>
      </c>
      <c r="H2009" s="14">
        <f>G2009-F2009</f>
        <v>0</v>
      </c>
      <c r="I2009" s="14">
        <v>27000</v>
      </c>
      <c r="J2009" s="14">
        <f>I2009/G2009*100</f>
        <v>100</v>
      </c>
      <c r="K2009" s="14">
        <f>I2009-G2009</f>
        <v>0</v>
      </c>
    </row>
    <row r="2010" spans="1:11" ht="47.25">
      <c r="A2010" s="15" t="s">
        <v>163</v>
      </c>
      <c r="B2010" s="16" t="s">
        <v>1627</v>
      </c>
      <c r="C2010" s="17"/>
      <c r="D2010" s="16"/>
      <c r="E2010" s="16"/>
      <c r="F2010" s="14">
        <v>3000</v>
      </c>
      <c r="G2010" s="14">
        <v>3000</v>
      </c>
      <c r="H2010" s="14">
        <f>G2010-F2010</f>
        <v>0</v>
      </c>
      <c r="I2010" s="14">
        <v>3000</v>
      </c>
      <c r="J2010" s="14">
        <f>I2010/G2010*100</f>
        <v>100</v>
      </c>
      <c r="K2010" s="14">
        <f>I2010-G2010</f>
        <v>0</v>
      </c>
    </row>
    <row r="2011" spans="1:11" ht="15.75">
      <c r="A2011" s="15" t="s">
        <v>348</v>
      </c>
      <c r="B2011" s="16" t="s">
        <v>1627</v>
      </c>
      <c r="C2011" s="17" t="s">
        <v>349</v>
      </c>
      <c r="D2011" s="16"/>
      <c r="E2011" s="16"/>
      <c r="F2011" s="14">
        <v>3000</v>
      </c>
      <c r="G2011" s="14">
        <v>3000</v>
      </c>
      <c r="H2011" s="14">
        <f>G2011-F2011</f>
        <v>0</v>
      </c>
      <c r="I2011" s="14">
        <v>3000</v>
      </c>
      <c r="J2011" s="14">
        <f>I2011/G2011*100</f>
        <v>100</v>
      </c>
      <c r="K2011" s="14">
        <f>I2011-G2011</f>
        <v>0</v>
      </c>
    </row>
    <row r="2012" spans="1:11" ht="15.75">
      <c r="A2012" s="15" t="s">
        <v>44</v>
      </c>
      <c r="B2012" s="16" t="s">
        <v>1627</v>
      </c>
      <c r="C2012" s="17" t="s">
        <v>349</v>
      </c>
      <c r="D2012" s="16" t="s">
        <v>93</v>
      </c>
      <c r="E2012" s="16" t="s">
        <v>95</v>
      </c>
      <c r="F2012" s="14">
        <v>3000</v>
      </c>
      <c r="G2012" s="14">
        <v>3000</v>
      </c>
      <c r="H2012" s="14">
        <f>G2012-F2012</f>
        <v>0</v>
      </c>
      <c r="I2012" s="14">
        <v>3000</v>
      </c>
      <c r="J2012" s="14">
        <f>I2012/G2012*100</f>
        <v>100</v>
      </c>
      <c r="K2012" s="14">
        <f>I2012-G2012</f>
        <v>0</v>
      </c>
    </row>
    <row r="2013" spans="1:11" ht="63">
      <c r="A2013" s="15" t="s">
        <v>566</v>
      </c>
      <c r="B2013" s="16" t="s">
        <v>1628</v>
      </c>
      <c r="C2013" s="17"/>
      <c r="D2013" s="16"/>
      <c r="E2013" s="16"/>
      <c r="F2013" s="14">
        <v>35515.9</v>
      </c>
      <c r="G2013" s="14">
        <v>35515.9</v>
      </c>
      <c r="H2013" s="14">
        <f>G2013-F2013</f>
        <v>0</v>
      </c>
      <c r="I2013" s="14">
        <v>35515.9</v>
      </c>
      <c r="J2013" s="14">
        <f>I2013/G2013*100</f>
        <v>100</v>
      </c>
      <c r="K2013" s="14">
        <f>I2013-G2013</f>
        <v>0</v>
      </c>
    </row>
    <row r="2014" spans="1:11" ht="15.75">
      <c r="A2014" s="15" t="s">
        <v>348</v>
      </c>
      <c r="B2014" s="16" t="s">
        <v>1628</v>
      </c>
      <c r="C2014" s="17" t="s">
        <v>349</v>
      </c>
      <c r="D2014" s="16"/>
      <c r="E2014" s="16"/>
      <c r="F2014" s="14">
        <v>35515.9</v>
      </c>
      <c r="G2014" s="14">
        <v>35515.9</v>
      </c>
      <c r="H2014" s="14">
        <f>G2014-F2014</f>
        <v>0</v>
      </c>
      <c r="I2014" s="14">
        <v>35515.9</v>
      </c>
      <c r="J2014" s="14">
        <f>I2014/G2014*100</f>
        <v>100</v>
      </c>
      <c r="K2014" s="14">
        <f>I2014-G2014</f>
        <v>0</v>
      </c>
    </row>
    <row r="2015" spans="1:11" ht="15.75">
      <c r="A2015" s="15" t="s">
        <v>44</v>
      </c>
      <c r="B2015" s="16" t="s">
        <v>1628</v>
      </c>
      <c r="C2015" s="17" t="s">
        <v>349</v>
      </c>
      <c r="D2015" s="16" t="s">
        <v>93</v>
      </c>
      <c r="E2015" s="16" t="s">
        <v>95</v>
      </c>
      <c r="F2015" s="14">
        <v>35515.9</v>
      </c>
      <c r="G2015" s="14">
        <v>35515.9</v>
      </c>
      <c r="H2015" s="14">
        <f>G2015-F2015</f>
        <v>0</v>
      </c>
      <c r="I2015" s="14">
        <v>35515.9</v>
      </c>
      <c r="J2015" s="14">
        <f>I2015/G2015*100</f>
        <v>100</v>
      </c>
      <c r="K2015" s="14">
        <f>I2015-G2015</f>
        <v>0</v>
      </c>
    </row>
    <row r="2016" spans="1:11" ht="31.5">
      <c r="A2016" s="15" t="s">
        <v>567</v>
      </c>
      <c r="B2016" s="16" t="s">
        <v>1629</v>
      </c>
      <c r="C2016" s="17"/>
      <c r="D2016" s="16"/>
      <c r="E2016" s="16"/>
      <c r="F2016" s="14">
        <v>72604</v>
      </c>
      <c r="G2016" s="14">
        <v>54204</v>
      </c>
      <c r="H2016" s="14">
        <f>G2016-F2016</f>
        <v>-18400</v>
      </c>
      <c r="I2016" s="14">
        <v>49077.9</v>
      </c>
      <c r="J2016" s="14">
        <f>I2016/G2016*100</f>
        <v>90.54294885986275</v>
      </c>
      <c r="K2016" s="14">
        <f>I2016-G2016</f>
        <v>-5126.0999999999985</v>
      </c>
    </row>
    <row r="2017" spans="1:11" ht="15.75">
      <c r="A2017" s="15" t="s">
        <v>348</v>
      </c>
      <c r="B2017" s="16" t="s">
        <v>1629</v>
      </c>
      <c r="C2017" s="17" t="s">
        <v>349</v>
      </c>
      <c r="D2017" s="16"/>
      <c r="E2017" s="16"/>
      <c r="F2017" s="14">
        <v>72604</v>
      </c>
      <c r="G2017" s="14">
        <v>54204</v>
      </c>
      <c r="H2017" s="14">
        <f>G2017-F2017</f>
        <v>-18400</v>
      </c>
      <c r="I2017" s="14">
        <v>49077.9</v>
      </c>
      <c r="J2017" s="14">
        <f>I2017/G2017*100</f>
        <v>90.54294885986275</v>
      </c>
      <c r="K2017" s="14">
        <f>I2017-G2017</f>
        <v>-5126.0999999999985</v>
      </c>
    </row>
    <row r="2018" spans="1:11" ht="15.75">
      <c r="A2018" s="15" t="s">
        <v>44</v>
      </c>
      <c r="B2018" s="16" t="s">
        <v>1629</v>
      </c>
      <c r="C2018" s="17" t="s">
        <v>349</v>
      </c>
      <c r="D2018" s="16" t="s">
        <v>93</v>
      </c>
      <c r="E2018" s="16" t="s">
        <v>95</v>
      </c>
      <c r="F2018" s="14">
        <v>72604</v>
      </c>
      <c r="G2018" s="14">
        <v>54204</v>
      </c>
      <c r="H2018" s="14">
        <f>G2018-F2018</f>
        <v>-18400</v>
      </c>
      <c r="I2018" s="14">
        <v>49077.9</v>
      </c>
      <c r="J2018" s="14">
        <f>I2018/G2018*100</f>
        <v>90.54294885986275</v>
      </c>
      <c r="K2018" s="14">
        <f>I2018-G2018</f>
        <v>-5126.0999999999985</v>
      </c>
    </row>
    <row r="2019" spans="1:11" ht="47.25">
      <c r="A2019" s="15" t="s">
        <v>1630</v>
      </c>
      <c r="B2019" s="16" t="s">
        <v>1631</v>
      </c>
      <c r="C2019" s="17"/>
      <c r="D2019" s="16"/>
      <c r="E2019" s="16"/>
      <c r="F2019" s="14">
        <v>41082.3</v>
      </c>
      <c r="G2019" s="14">
        <v>41082.3</v>
      </c>
      <c r="H2019" s="14">
        <f>G2019-F2019</f>
        <v>0</v>
      </c>
      <c r="I2019" s="14">
        <v>8822.5</v>
      </c>
      <c r="J2019" s="14">
        <f>I2019/G2019*100</f>
        <v>21.475185177071392</v>
      </c>
      <c r="K2019" s="14">
        <f>I2019-G2019</f>
        <v>-32259.800000000003</v>
      </c>
    </row>
    <row r="2020" spans="1:11" ht="15.75">
      <c r="A2020" s="15" t="s">
        <v>348</v>
      </c>
      <c r="B2020" s="16" t="s">
        <v>1631</v>
      </c>
      <c r="C2020" s="17" t="s">
        <v>349</v>
      </c>
      <c r="D2020" s="16"/>
      <c r="E2020" s="16"/>
      <c r="F2020" s="14">
        <v>41082.3</v>
      </c>
      <c r="G2020" s="14">
        <v>41082.3</v>
      </c>
      <c r="H2020" s="14">
        <f>G2020-F2020</f>
        <v>0</v>
      </c>
      <c r="I2020" s="14">
        <v>8822.5</v>
      </c>
      <c r="J2020" s="14">
        <f>I2020/G2020*100</f>
        <v>21.475185177071392</v>
      </c>
      <c r="K2020" s="14">
        <f>I2020-G2020</f>
        <v>-32259.800000000003</v>
      </c>
    </row>
    <row r="2021" spans="1:11" ht="15.75">
      <c r="A2021" s="15" t="s">
        <v>44</v>
      </c>
      <c r="B2021" s="16" t="s">
        <v>1631</v>
      </c>
      <c r="C2021" s="17" t="s">
        <v>349</v>
      </c>
      <c r="D2021" s="16" t="s">
        <v>93</v>
      </c>
      <c r="E2021" s="16" t="s">
        <v>95</v>
      </c>
      <c r="F2021" s="14">
        <v>41082.3</v>
      </c>
      <c r="G2021" s="14">
        <v>41082.3</v>
      </c>
      <c r="H2021" s="14">
        <f>G2021-F2021</f>
        <v>0</v>
      </c>
      <c r="I2021" s="14">
        <v>8822.5</v>
      </c>
      <c r="J2021" s="14">
        <f>I2021/G2021*100</f>
        <v>21.475185177071392</v>
      </c>
      <c r="K2021" s="14">
        <f>I2021-G2021</f>
        <v>-32259.800000000003</v>
      </c>
    </row>
    <row r="2022" spans="1:11" ht="31.5">
      <c r="A2022" s="15" t="s">
        <v>1632</v>
      </c>
      <c r="B2022" s="16" t="s">
        <v>1633</v>
      </c>
      <c r="C2022" s="17"/>
      <c r="D2022" s="16"/>
      <c r="E2022" s="16"/>
      <c r="F2022" s="14">
        <v>187234.8</v>
      </c>
      <c r="G2022" s="14">
        <v>187234.8</v>
      </c>
      <c r="H2022" s="14">
        <f>G2022-F2022</f>
        <v>0</v>
      </c>
      <c r="I2022" s="14">
        <v>187234.8</v>
      </c>
      <c r="J2022" s="14">
        <f>I2022/G2022*100</f>
        <v>100</v>
      </c>
      <c r="K2022" s="14">
        <f>I2022-G2022</f>
        <v>0</v>
      </c>
    </row>
    <row r="2023" spans="1:11" ht="31.5">
      <c r="A2023" s="15" t="s">
        <v>465</v>
      </c>
      <c r="B2023" s="16" t="s">
        <v>1634</v>
      </c>
      <c r="C2023" s="17"/>
      <c r="D2023" s="16"/>
      <c r="E2023" s="16"/>
      <c r="F2023" s="14">
        <v>4000</v>
      </c>
      <c r="G2023" s="14">
        <v>4000</v>
      </c>
      <c r="H2023" s="14">
        <f>G2023-F2023</f>
        <v>0</v>
      </c>
      <c r="I2023" s="14">
        <v>4000</v>
      </c>
      <c r="J2023" s="14">
        <f>I2023/G2023*100</f>
        <v>100</v>
      </c>
      <c r="K2023" s="14">
        <f>I2023-G2023</f>
        <v>0</v>
      </c>
    </row>
    <row r="2024" spans="1:11" ht="15.75">
      <c r="A2024" s="15" t="s">
        <v>343</v>
      </c>
      <c r="B2024" s="16" t="s">
        <v>1634</v>
      </c>
      <c r="C2024" s="17" t="s">
        <v>344</v>
      </c>
      <c r="D2024" s="16"/>
      <c r="E2024" s="16"/>
      <c r="F2024" s="14">
        <v>4000</v>
      </c>
      <c r="G2024" s="14">
        <v>4000</v>
      </c>
      <c r="H2024" s="14">
        <f>G2024-F2024</f>
        <v>0</v>
      </c>
      <c r="I2024" s="14">
        <v>4000</v>
      </c>
      <c r="J2024" s="14">
        <f>I2024/G2024*100</f>
        <v>100</v>
      </c>
      <c r="K2024" s="14">
        <f>I2024-G2024</f>
        <v>0</v>
      </c>
    </row>
    <row r="2025" spans="1:11" ht="15.75">
      <c r="A2025" s="15" t="s">
        <v>44</v>
      </c>
      <c r="B2025" s="16" t="s">
        <v>1634</v>
      </c>
      <c r="C2025" s="17" t="s">
        <v>344</v>
      </c>
      <c r="D2025" s="16" t="s">
        <v>93</v>
      </c>
      <c r="E2025" s="16" t="s">
        <v>95</v>
      </c>
      <c r="F2025" s="14">
        <v>4000</v>
      </c>
      <c r="G2025" s="14">
        <v>4000</v>
      </c>
      <c r="H2025" s="14">
        <f>G2025-F2025</f>
        <v>0</v>
      </c>
      <c r="I2025" s="14">
        <v>4000</v>
      </c>
      <c r="J2025" s="14">
        <f>I2025/G2025*100</f>
        <v>100</v>
      </c>
      <c r="K2025" s="14">
        <f>I2025-G2025</f>
        <v>0</v>
      </c>
    </row>
    <row r="2026" spans="1:11" ht="31.5">
      <c r="A2026" s="15" t="s">
        <v>564</v>
      </c>
      <c r="B2026" s="16" t="s">
        <v>1635</v>
      </c>
      <c r="C2026" s="17"/>
      <c r="D2026" s="16"/>
      <c r="E2026" s="16"/>
      <c r="F2026" s="14">
        <v>2700</v>
      </c>
      <c r="G2026" s="14">
        <v>2700</v>
      </c>
      <c r="H2026" s="14">
        <f>G2026-F2026</f>
        <v>0</v>
      </c>
      <c r="I2026" s="14">
        <v>2700</v>
      </c>
      <c r="J2026" s="14">
        <f>I2026/G2026*100</f>
        <v>100</v>
      </c>
      <c r="K2026" s="14">
        <f>I2026-G2026</f>
        <v>0</v>
      </c>
    </row>
    <row r="2027" spans="1:11" ht="15.75">
      <c r="A2027" s="15" t="s">
        <v>343</v>
      </c>
      <c r="B2027" s="16" t="s">
        <v>1635</v>
      </c>
      <c r="C2027" s="17" t="s">
        <v>344</v>
      </c>
      <c r="D2027" s="16"/>
      <c r="E2027" s="16"/>
      <c r="F2027" s="14">
        <v>2700</v>
      </c>
      <c r="G2027" s="14">
        <v>2700</v>
      </c>
      <c r="H2027" s="14">
        <f>G2027-F2027</f>
        <v>0</v>
      </c>
      <c r="I2027" s="14">
        <v>2700</v>
      </c>
      <c r="J2027" s="14">
        <f>I2027/G2027*100</f>
        <v>100</v>
      </c>
      <c r="K2027" s="14">
        <f>I2027-G2027</f>
        <v>0</v>
      </c>
    </row>
    <row r="2028" spans="1:11" ht="15.75">
      <c r="A2028" s="15" t="s">
        <v>44</v>
      </c>
      <c r="B2028" s="16" t="s">
        <v>1635</v>
      </c>
      <c r="C2028" s="17" t="s">
        <v>344</v>
      </c>
      <c r="D2028" s="16" t="s">
        <v>93</v>
      </c>
      <c r="E2028" s="16" t="s">
        <v>95</v>
      </c>
      <c r="F2028" s="14">
        <v>2700</v>
      </c>
      <c r="G2028" s="14">
        <v>2700</v>
      </c>
      <c r="H2028" s="14">
        <f>G2028-F2028</f>
        <v>0</v>
      </c>
      <c r="I2028" s="14">
        <v>2700</v>
      </c>
      <c r="J2028" s="14">
        <f>I2028/G2028*100</f>
        <v>100</v>
      </c>
      <c r="K2028" s="14">
        <f>I2028-G2028</f>
        <v>0</v>
      </c>
    </row>
    <row r="2029" spans="1:11" ht="63">
      <c r="A2029" s="18" t="s">
        <v>1636</v>
      </c>
      <c r="B2029" s="16" t="s">
        <v>1637</v>
      </c>
      <c r="C2029" s="17"/>
      <c r="D2029" s="16"/>
      <c r="E2029" s="16"/>
      <c r="F2029" s="14">
        <v>11000</v>
      </c>
      <c r="G2029" s="14">
        <v>11000</v>
      </c>
      <c r="H2029" s="14">
        <f>G2029-F2029</f>
        <v>0</v>
      </c>
      <c r="I2029" s="14">
        <v>11000</v>
      </c>
      <c r="J2029" s="14">
        <f>I2029/G2029*100</f>
        <v>100</v>
      </c>
      <c r="K2029" s="14">
        <f>I2029-G2029</f>
        <v>0</v>
      </c>
    </row>
    <row r="2030" spans="1:11" ht="31.5">
      <c r="A2030" s="15" t="s">
        <v>341</v>
      </c>
      <c r="B2030" s="16" t="s">
        <v>1637</v>
      </c>
      <c r="C2030" s="17" t="s">
        <v>342</v>
      </c>
      <c r="D2030" s="16"/>
      <c r="E2030" s="16"/>
      <c r="F2030" s="14">
        <v>11000</v>
      </c>
      <c r="G2030" s="14">
        <v>11000</v>
      </c>
      <c r="H2030" s="14">
        <f>G2030-F2030</f>
        <v>0</v>
      </c>
      <c r="I2030" s="14">
        <v>11000</v>
      </c>
      <c r="J2030" s="14">
        <f>I2030/G2030*100</f>
        <v>100</v>
      </c>
      <c r="K2030" s="14">
        <f>I2030-G2030</f>
        <v>0</v>
      </c>
    </row>
    <row r="2031" spans="1:11" ht="15.75">
      <c r="A2031" s="15" t="s">
        <v>44</v>
      </c>
      <c r="B2031" s="16" t="s">
        <v>1637</v>
      </c>
      <c r="C2031" s="17" t="s">
        <v>342</v>
      </c>
      <c r="D2031" s="16" t="s">
        <v>93</v>
      </c>
      <c r="E2031" s="16" t="s">
        <v>95</v>
      </c>
      <c r="F2031" s="14">
        <v>11000</v>
      </c>
      <c r="G2031" s="14">
        <v>11000</v>
      </c>
      <c r="H2031" s="14">
        <f>G2031-F2031</f>
        <v>0</v>
      </c>
      <c r="I2031" s="14">
        <v>11000</v>
      </c>
      <c r="J2031" s="14">
        <f>I2031/G2031*100</f>
        <v>100</v>
      </c>
      <c r="K2031" s="14">
        <f>I2031-G2031</f>
        <v>0</v>
      </c>
    </row>
    <row r="2032" spans="1:11" ht="31.5">
      <c r="A2032" s="15" t="s">
        <v>376</v>
      </c>
      <c r="B2032" s="16" t="s">
        <v>1638</v>
      </c>
      <c r="C2032" s="17"/>
      <c r="D2032" s="16"/>
      <c r="E2032" s="16"/>
      <c r="F2032" s="14">
        <v>5000</v>
      </c>
      <c r="G2032" s="14">
        <v>5000</v>
      </c>
      <c r="H2032" s="14">
        <f>G2032-F2032</f>
        <v>0</v>
      </c>
      <c r="I2032" s="14">
        <v>5000</v>
      </c>
      <c r="J2032" s="14">
        <f>I2032/G2032*100</f>
        <v>100</v>
      </c>
      <c r="K2032" s="14">
        <f>I2032-G2032</f>
        <v>0</v>
      </c>
    </row>
    <row r="2033" spans="1:11" ht="15.75">
      <c r="A2033" s="15" t="s">
        <v>343</v>
      </c>
      <c r="B2033" s="16" t="s">
        <v>1638</v>
      </c>
      <c r="C2033" s="17" t="s">
        <v>344</v>
      </c>
      <c r="D2033" s="16"/>
      <c r="E2033" s="16"/>
      <c r="F2033" s="14">
        <v>5000</v>
      </c>
      <c r="G2033" s="14">
        <v>5000</v>
      </c>
      <c r="H2033" s="14">
        <f>G2033-F2033</f>
        <v>0</v>
      </c>
      <c r="I2033" s="14">
        <v>5000</v>
      </c>
      <c r="J2033" s="14">
        <f>I2033/G2033*100</f>
        <v>100</v>
      </c>
      <c r="K2033" s="14">
        <f>I2033-G2033</f>
        <v>0</v>
      </c>
    </row>
    <row r="2034" spans="1:11" ht="15.75">
      <c r="A2034" s="15" t="s">
        <v>44</v>
      </c>
      <c r="B2034" s="16" t="s">
        <v>1638</v>
      </c>
      <c r="C2034" s="17" t="s">
        <v>344</v>
      </c>
      <c r="D2034" s="16" t="s">
        <v>93</v>
      </c>
      <c r="E2034" s="16" t="s">
        <v>95</v>
      </c>
      <c r="F2034" s="14">
        <v>5000</v>
      </c>
      <c r="G2034" s="14">
        <v>5000</v>
      </c>
      <c r="H2034" s="14">
        <f>G2034-F2034</f>
        <v>0</v>
      </c>
      <c r="I2034" s="14">
        <v>5000</v>
      </c>
      <c r="J2034" s="14">
        <f>I2034/G2034*100</f>
        <v>100</v>
      </c>
      <c r="K2034" s="14">
        <f>I2034-G2034</f>
        <v>0</v>
      </c>
    </row>
    <row r="2035" spans="1:11" ht="47.25">
      <c r="A2035" s="15" t="s">
        <v>377</v>
      </c>
      <c r="B2035" s="16" t="s">
        <v>1639</v>
      </c>
      <c r="C2035" s="17"/>
      <c r="D2035" s="16"/>
      <c r="E2035" s="16"/>
      <c r="F2035" s="14">
        <v>60000</v>
      </c>
      <c r="G2035" s="14">
        <v>60000</v>
      </c>
      <c r="H2035" s="14">
        <f>G2035-F2035</f>
        <v>0</v>
      </c>
      <c r="I2035" s="14">
        <v>60000</v>
      </c>
      <c r="J2035" s="14">
        <f>I2035/G2035*100</f>
        <v>100</v>
      </c>
      <c r="K2035" s="14">
        <f>I2035-G2035</f>
        <v>0</v>
      </c>
    </row>
    <row r="2036" spans="1:11" ht="15.75">
      <c r="A2036" s="15" t="s">
        <v>343</v>
      </c>
      <c r="B2036" s="16" t="s">
        <v>1639</v>
      </c>
      <c r="C2036" s="17" t="s">
        <v>344</v>
      </c>
      <c r="D2036" s="16"/>
      <c r="E2036" s="16"/>
      <c r="F2036" s="14">
        <v>60000</v>
      </c>
      <c r="G2036" s="14">
        <v>60000</v>
      </c>
      <c r="H2036" s="14">
        <f>G2036-F2036</f>
        <v>0</v>
      </c>
      <c r="I2036" s="14">
        <v>60000</v>
      </c>
      <c r="J2036" s="14">
        <f>I2036/G2036*100</f>
        <v>100</v>
      </c>
      <c r="K2036" s="14">
        <f>I2036-G2036</f>
        <v>0</v>
      </c>
    </row>
    <row r="2037" spans="1:11" ht="15.75">
      <c r="A2037" s="15" t="s">
        <v>44</v>
      </c>
      <c r="B2037" s="16" t="s">
        <v>1639</v>
      </c>
      <c r="C2037" s="17" t="s">
        <v>344</v>
      </c>
      <c r="D2037" s="16" t="s">
        <v>93</v>
      </c>
      <c r="E2037" s="16" t="s">
        <v>95</v>
      </c>
      <c r="F2037" s="14">
        <v>60000</v>
      </c>
      <c r="G2037" s="14">
        <v>60000</v>
      </c>
      <c r="H2037" s="14">
        <f>G2037-F2037</f>
        <v>0</v>
      </c>
      <c r="I2037" s="14">
        <v>60000</v>
      </c>
      <c r="J2037" s="14">
        <f>I2037/G2037*100</f>
        <v>100</v>
      </c>
      <c r="K2037" s="14">
        <f>I2037-G2037</f>
        <v>0</v>
      </c>
    </row>
    <row r="2038" spans="1:11" ht="31.5">
      <c r="A2038" s="15" t="s">
        <v>378</v>
      </c>
      <c r="B2038" s="16" t="s">
        <v>1640</v>
      </c>
      <c r="C2038" s="17"/>
      <c r="D2038" s="16"/>
      <c r="E2038" s="16"/>
      <c r="F2038" s="14">
        <v>41468.8</v>
      </c>
      <c r="G2038" s="14">
        <v>41468.8</v>
      </c>
      <c r="H2038" s="14">
        <f>G2038-F2038</f>
        <v>0</v>
      </c>
      <c r="I2038" s="14">
        <v>41468.8</v>
      </c>
      <c r="J2038" s="14">
        <f>I2038/G2038*100</f>
        <v>100</v>
      </c>
      <c r="K2038" s="14">
        <f>I2038-G2038</f>
        <v>0</v>
      </c>
    </row>
    <row r="2039" spans="1:11" ht="15.75">
      <c r="A2039" s="15" t="s">
        <v>343</v>
      </c>
      <c r="B2039" s="16" t="s">
        <v>1640</v>
      </c>
      <c r="C2039" s="17" t="s">
        <v>344</v>
      </c>
      <c r="D2039" s="16"/>
      <c r="E2039" s="16"/>
      <c r="F2039" s="14">
        <v>41468.8</v>
      </c>
      <c r="G2039" s="14">
        <v>41468.8</v>
      </c>
      <c r="H2039" s="14">
        <f>G2039-F2039</f>
        <v>0</v>
      </c>
      <c r="I2039" s="14">
        <v>41468.8</v>
      </c>
      <c r="J2039" s="14">
        <f>I2039/G2039*100</f>
        <v>100</v>
      </c>
      <c r="K2039" s="14">
        <f>I2039-G2039</f>
        <v>0</v>
      </c>
    </row>
    <row r="2040" spans="1:11" ht="15.75">
      <c r="A2040" s="15" t="s">
        <v>44</v>
      </c>
      <c r="B2040" s="16" t="s">
        <v>1640</v>
      </c>
      <c r="C2040" s="17" t="s">
        <v>344</v>
      </c>
      <c r="D2040" s="16" t="s">
        <v>93</v>
      </c>
      <c r="E2040" s="16" t="s">
        <v>95</v>
      </c>
      <c r="F2040" s="14">
        <v>41468.8</v>
      </c>
      <c r="G2040" s="14">
        <v>41468.8</v>
      </c>
      <c r="H2040" s="14">
        <f>G2040-F2040</f>
        <v>0</v>
      </c>
      <c r="I2040" s="14">
        <v>41468.8</v>
      </c>
      <c r="J2040" s="14">
        <f>I2040/G2040*100</f>
        <v>100</v>
      </c>
      <c r="K2040" s="14">
        <f>I2040-G2040</f>
        <v>0</v>
      </c>
    </row>
    <row r="2041" spans="1:11" ht="31.5">
      <c r="A2041" s="15" t="s">
        <v>379</v>
      </c>
      <c r="B2041" s="16" t="s">
        <v>1641</v>
      </c>
      <c r="C2041" s="17"/>
      <c r="D2041" s="16"/>
      <c r="E2041" s="16"/>
      <c r="F2041" s="14">
        <v>45000</v>
      </c>
      <c r="G2041" s="14">
        <v>45000</v>
      </c>
      <c r="H2041" s="14">
        <f>G2041-F2041</f>
        <v>0</v>
      </c>
      <c r="I2041" s="14">
        <v>45000</v>
      </c>
      <c r="J2041" s="14">
        <f>I2041/G2041*100</f>
        <v>100</v>
      </c>
      <c r="K2041" s="14">
        <f>I2041-G2041</f>
        <v>0</v>
      </c>
    </row>
    <row r="2042" spans="1:11" ht="15.75">
      <c r="A2042" s="15" t="s">
        <v>343</v>
      </c>
      <c r="B2042" s="16" t="s">
        <v>1641</v>
      </c>
      <c r="C2042" s="17" t="s">
        <v>344</v>
      </c>
      <c r="D2042" s="16"/>
      <c r="E2042" s="16"/>
      <c r="F2042" s="14">
        <v>45000</v>
      </c>
      <c r="G2042" s="14">
        <v>45000</v>
      </c>
      <c r="H2042" s="14">
        <f>G2042-F2042</f>
        <v>0</v>
      </c>
      <c r="I2042" s="14">
        <v>45000</v>
      </c>
      <c r="J2042" s="14">
        <f>I2042/G2042*100</f>
        <v>100</v>
      </c>
      <c r="K2042" s="14">
        <f>I2042-G2042</f>
        <v>0</v>
      </c>
    </row>
    <row r="2043" spans="1:11" ht="15.75">
      <c r="A2043" s="15" t="s">
        <v>44</v>
      </c>
      <c r="B2043" s="16" t="s">
        <v>1641</v>
      </c>
      <c r="C2043" s="17" t="s">
        <v>344</v>
      </c>
      <c r="D2043" s="16" t="s">
        <v>93</v>
      </c>
      <c r="E2043" s="16" t="s">
        <v>95</v>
      </c>
      <c r="F2043" s="14">
        <v>45000</v>
      </c>
      <c r="G2043" s="14">
        <v>45000</v>
      </c>
      <c r="H2043" s="14">
        <f>G2043-F2043</f>
        <v>0</v>
      </c>
      <c r="I2043" s="14">
        <v>45000</v>
      </c>
      <c r="J2043" s="14">
        <f>I2043/G2043*100</f>
        <v>100</v>
      </c>
      <c r="K2043" s="14">
        <f>I2043-G2043</f>
        <v>0</v>
      </c>
    </row>
    <row r="2044" spans="1:11" ht="47.25">
      <c r="A2044" s="15" t="s">
        <v>466</v>
      </c>
      <c r="B2044" s="16" t="s">
        <v>1642</v>
      </c>
      <c r="C2044" s="17"/>
      <c r="D2044" s="16"/>
      <c r="E2044" s="16"/>
      <c r="F2044" s="14">
        <v>18066</v>
      </c>
      <c r="G2044" s="14">
        <v>18066</v>
      </c>
      <c r="H2044" s="14">
        <f>G2044-F2044</f>
        <v>0</v>
      </c>
      <c r="I2044" s="14">
        <v>18066</v>
      </c>
      <c r="J2044" s="14">
        <f>I2044/G2044*100</f>
        <v>100</v>
      </c>
      <c r="K2044" s="14">
        <f>I2044-G2044</f>
        <v>0</v>
      </c>
    </row>
    <row r="2045" spans="1:11" ht="15.75">
      <c r="A2045" s="15" t="s">
        <v>348</v>
      </c>
      <c r="B2045" s="16" t="s">
        <v>1642</v>
      </c>
      <c r="C2045" s="17" t="s">
        <v>349</v>
      </c>
      <c r="D2045" s="16"/>
      <c r="E2045" s="16"/>
      <c r="F2045" s="14">
        <v>18066</v>
      </c>
      <c r="G2045" s="14">
        <v>18066</v>
      </c>
      <c r="H2045" s="14">
        <f>G2045-F2045</f>
        <v>0</v>
      </c>
      <c r="I2045" s="14">
        <v>18066</v>
      </c>
      <c r="J2045" s="14">
        <f>I2045/G2045*100</f>
        <v>100</v>
      </c>
      <c r="K2045" s="14">
        <f>I2045-G2045</f>
        <v>0</v>
      </c>
    </row>
    <row r="2046" spans="1:11" ht="15.75">
      <c r="A2046" s="15" t="s">
        <v>44</v>
      </c>
      <c r="B2046" s="16" t="s">
        <v>1642</v>
      </c>
      <c r="C2046" s="17" t="s">
        <v>349</v>
      </c>
      <c r="D2046" s="16" t="s">
        <v>93</v>
      </c>
      <c r="E2046" s="16" t="s">
        <v>95</v>
      </c>
      <c r="F2046" s="14">
        <v>18066</v>
      </c>
      <c r="G2046" s="14">
        <v>18066</v>
      </c>
      <c r="H2046" s="14">
        <f>G2046-F2046</f>
        <v>0</v>
      </c>
      <c r="I2046" s="14">
        <v>18066</v>
      </c>
      <c r="J2046" s="14">
        <f>I2046/G2046*100</f>
        <v>100</v>
      </c>
      <c r="K2046" s="14">
        <f>I2046-G2046</f>
        <v>0</v>
      </c>
    </row>
    <row r="2047" spans="1:11" ht="31.5">
      <c r="A2047" s="15" t="s">
        <v>1643</v>
      </c>
      <c r="B2047" s="16" t="s">
        <v>1644</v>
      </c>
      <c r="C2047" s="17"/>
      <c r="D2047" s="16"/>
      <c r="E2047" s="16"/>
      <c r="F2047" s="14">
        <v>15000</v>
      </c>
      <c r="G2047" s="14">
        <v>14673.4</v>
      </c>
      <c r="H2047" s="14">
        <f>G2047-F2047</f>
        <v>-326.60000000000036</v>
      </c>
      <c r="I2047" s="14">
        <v>14673.4</v>
      </c>
      <c r="J2047" s="14">
        <f>I2047/G2047*100</f>
        <v>100</v>
      </c>
      <c r="K2047" s="14">
        <f>I2047-G2047</f>
        <v>0</v>
      </c>
    </row>
    <row r="2048" spans="1:11" ht="47.25">
      <c r="A2048" s="15" t="s">
        <v>647</v>
      </c>
      <c r="B2048" s="16" t="s">
        <v>1645</v>
      </c>
      <c r="C2048" s="17"/>
      <c r="D2048" s="16"/>
      <c r="E2048" s="16"/>
      <c r="F2048" s="14">
        <v>15000</v>
      </c>
      <c r="G2048" s="14">
        <v>14673.4</v>
      </c>
      <c r="H2048" s="14">
        <f>G2048-F2048</f>
        <v>-326.60000000000036</v>
      </c>
      <c r="I2048" s="14">
        <v>14673.4</v>
      </c>
      <c r="J2048" s="14">
        <f>I2048/G2048*100</f>
        <v>100</v>
      </c>
      <c r="K2048" s="14">
        <f>I2048-G2048</f>
        <v>0</v>
      </c>
    </row>
    <row r="2049" spans="1:11" ht="15.75">
      <c r="A2049" s="15" t="s">
        <v>343</v>
      </c>
      <c r="B2049" s="16" t="s">
        <v>1645</v>
      </c>
      <c r="C2049" s="17" t="s">
        <v>344</v>
      </c>
      <c r="D2049" s="16"/>
      <c r="E2049" s="16"/>
      <c r="F2049" s="14">
        <v>15000</v>
      </c>
      <c r="G2049" s="14">
        <v>14673.4</v>
      </c>
      <c r="H2049" s="14">
        <f>G2049-F2049</f>
        <v>-326.60000000000036</v>
      </c>
      <c r="I2049" s="14">
        <v>14673.4</v>
      </c>
      <c r="J2049" s="14">
        <f>I2049/G2049*100</f>
        <v>100</v>
      </c>
      <c r="K2049" s="14">
        <f>I2049-G2049</f>
        <v>0</v>
      </c>
    </row>
    <row r="2050" spans="1:11" ht="15.75">
      <c r="A2050" s="15" t="s">
        <v>44</v>
      </c>
      <c r="B2050" s="16" t="s">
        <v>1645</v>
      </c>
      <c r="C2050" s="17" t="s">
        <v>344</v>
      </c>
      <c r="D2050" s="16" t="s">
        <v>93</v>
      </c>
      <c r="E2050" s="16" t="s">
        <v>95</v>
      </c>
      <c r="F2050" s="14">
        <v>15000</v>
      </c>
      <c r="G2050" s="14">
        <v>14673.4</v>
      </c>
      <c r="H2050" s="14">
        <f>G2050-F2050</f>
        <v>-326.60000000000036</v>
      </c>
      <c r="I2050" s="14">
        <v>14673.4</v>
      </c>
      <c r="J2050" s="14">
        <f>I2050/G2050*100</f>
        <v>100</v>
      </c>
      <c r="K2050" s="14">
        <f>I2050-G2050</f>
        <v>0</v>
      </c>
    </row>
    <row r="2051" spans="1:11" ht="31.5">
      <c r="A2051" s="15" t="s">
        <v>966</v>
      </c>
      <c r="B2051" s="16" t="s">
        <v>1646</v>
      </c>
      <c r="C2051" s="17"/>
      <c r="D2051" s="16"/>
      <c r="E2051" s="16"/>
      <c r="F2051" s="14">
        <v>553994</v>
      </c>
      <c r="G2051" s="14">
        <v>546825.8</v>
      </c>
      <c r="H2051" s="14">
        <f>G2051-F2051</f>
        <v>-7168.199999999953</v>
      </c>
      <c r="I2051" s="14">
        <v>546825.8</v>
      </c>
      <c r="J2051" s="14">
        <f>I2051/G2051*100</f>
        <v>100</v>
      </c>
      <c r="K2051" s="14">
        <f>I2051-G2051</f>
        <v>0</v>
      </c>
    </row>
    <row r="2052" spans="1:11" ht="78.75">
      <c r="A2052" s="18" t="s">
        <v>467</v>
      </c>
      <c r="B2052" s="16" t="s">
        <v>1647</v>
      </c>
      <c r="C2052" s="17"/>
      <c r="D2052" s="16"/>
      <c r="E2052" s="16"/>
      <c r="F2052" s="14">
        <v>553994</v>
      </c>
      <c r="G2052" s="14">
        <v>546825.8</v>
      </c>
      <c r="H2052" s="14">
        <f>G2052-F2052</f>
        <v>-7168.199999999953</v>
      </c>
      <c r="I2052" s="14">
        <v>546825.8</v>
      </c>
      <c r="J2052" s="14">
        <f>I2052/G2052*100</f>
        <v>100</v>
      </c>
      <c r="K2052" s="14">
        <f>I2052-G2052</f>
        <v>0</v>
      </c>
    </row>
    <row r="2053" spans="1:11" ht="31.5">
      <c r="A2053" s="15" t="s">
        <v>341</v>
      </c>
      <c r="B2053" s="16" t="s">
        <v>1647</v>
      </c>
      <c r="C2053" s="17" t="s">
        <v>342</v>
      </c>
      <c r="D2053" s="16"/>
      <c r="E2053" s="16"/>
      <c r="F2053" s="14">
        <v>202863.9</v>
      </c>
      <c r="G2053" s="14">
        <v>198737.4</v>
      </c>
      <c r="H2053" s="14">
        <f>G2053-F2053</f>
        <v>-4126.5</v>
      </c>
      <c r="I2053" s="14">
        <v>198737.4</v>
      </c>
      <c r="J2053" s="14">
        <f>I2053/G2053*100</f>
        <v>100</v>
      </c>
      <c r="K2053" s="14">
        <f>I2053-G2053</f>
        <v>0</v>
      </c>
    </row>
    <row r="2054" spans="1:11" ht="15.75">
      <c r="A2054" s="15" t="s">
        <v>44</v>
      </c>
      <c r="B2054" s="16" t="s">
        <v>1647</v>
      </c>
      <c r="C2054" s="17" t="s">
        <v>342</v>
      </c>
      <c r="D2054" s="16" t="s">
        <v>93</v>
      </c>
      <c r="E2054" s="16" t="s">
        <v>95</v>
      </c>
      <c r="F2054" s="14">
        <v>202863.9</v>
      </c>
      <c r="G2054" s="14">
        <v>198737.4</v>
      </c>
      <c r="H2054" s="14">
        <f>G2054-F2054</f>
        <v>-4126.5</v>
      </c>
      <c r="I2054" s="14">
        <v>198737.4</v>
      </c>
      <c r="J2054" s="14">
        <f>I2054/G2054*100</f>
        <v>100</v>
      </c>
      <c r="K2054" s="14">
        <f>I2054-G2054</f>
        <v>0</v>
      </c>
    </row>
    <row r="2055" spans="1:11" ht="15.75">
      <c r="A2055" s="15" t="s">
        <v>343</v>
      </c>
      <c r="B2055" s="16" t="s">
        <v>1647</v>
      </c>
      <c r="C2055" s="17" t="s">
        <v>344</v>
      </c>
      <c r="D2055" s="16"/>
      <c r="E2055" s="16"/>
      <c r="F2055" s="14">
        <v>351130.1</v>
      </c>
      <c r="G2055" s="14">
        <v>348088.4</v>
      </c>
      <c r="H2055" s="14">
        <f>G2055-F2055</f>
        <v>-3041.6999999999534</v>
      </c>
      <c r="I2055" s="14">
        <v>348088.4</v>
      </c>
      <c r="J2055" s="14">
        <f>I2055/G2055*100</f>
        <v>100</v>
      </c>
      <c r="K2055" s="14">
        <f>I2055-G2055</f>
        <v>0</v>
      </c>
    </row>
    <row r="2056" spans="1:11" ht="15.75">
      <c r="A2056" s="15" t="s">
        <v>44</v>
      </c>
      <c r="B2056" s="16" t="s">
        <v>1647</v>
      </c>
      <c r="C2056" s="17" t="s">
        <v>344</v>
      </c>
      <c r="D2056" s="16" t="s">
        <v>93</v>
      </c>
      <c r="E2056" s="16" t="s">
        <v>95</v>
      </c>
      <c r="F2056" s="14">
        <v>351130.1</v>
      </c>
      <c r="G2056" s="14">
        <v>348088.4</v>
      </c>
      <c r="H2056" s="14">
        <f>G2056-F2056</f>
        <v>-3041.6999999999534</v>
      </c>
      <c r="I2056" s="14">
        <v>348088.4</v>
      </c>
      <c r="J2056" s="14">
        <f>I2056/G2056*100</f>
        <v>100</v>
      </c>
      <c r="K2056" s="14">
        <f>I2056-G2056</f>
        <v>0</v>
      </c>
    </row>
    <row r="2057" spans="1:11" ht="31.5">
      <c r="A2057" s="10" t="s">
        <v>469</v>
      </c>
      <c r="B2057" s="11" t="s">
        <v>1648</v>
      </c>
      <c r="C2057" s="12"/>
      <c r="D2057" s="11"/>
      <c r="E2057" s="11"/>
      <c r="F2057" s="13">
        <v>24941625.6</v>
      </c>
      <c r="G2057" s="13">
        <v>24347067.1</v>
      </c>
      <c r="H2057" s="13">
        <f>G2057-F2057</f>
        <v>-594558.5</v>
      </c>
      <c r="I2057" s="13">
        <v>22981417.9</v>
      </c>
      <c r="J2057" s="13">
        <f>I2057/G2057*100</f>
        <v>94.39090879245984</v>
      </c>
      <c r="K2057" s="13">
        <f>I2057-G2057</f>
        <v>-1365649.200000003</v>
      </c>
    </row>
    <row r="2058" spans="1:11" ht="15.75">
      <c r="A2058" s="15" t="s">
        <v>685</v>
      </c>
      <c r="B2058" s="16" t="s">
        <v>1649</v>
      </c>
      <c r="C2058" s="17"/>
      <c r="D2058" s="16"/>
      <c r="E2058" s="16"/>
      <c r="F2058" s="14">
        <v>5895070</v>
      </c>
      <c r="G2058" s="14">
        <v>6543131.9</v>
      </c>
      <c r="H2058" s="14">
        <f>G2058-F2058</f>
        <v>648061.9000000004</v>
      </c>
      <c r="I2058" s="14">
        <v>6542981.5</v>
      </c>
      <c r="J2058" s="14">
        <f>I2058/G2058*100</f>
        <v>99.99770140656953</v>
      </c>
      <c r="K2058" s="14">
        <f>I2058-G2058</f>
        <v>-150.40000000037253</v>
      </c>
    </row>
    <row r="2059" spans="1:11" ht="15.75">
      <c r="A2059" s="15" t="s">
        <v>650</v>
      </c>
      <c r="B2059" s="16" t="s">
        <v>1650</v>
      </c>
      <c r="C2059" s="17"/>
      <c r="D2059" s="16"/>
      <c r="E2059" s="16"/>
      <c r="F2059" s="14">
        <v>5550198.4</v>
      </c>
      <c r="G2059" s="14">
        <v>6177533.8</v>
      </c>
      <c r="H2059" s="14">
        <f>G2059-F2059</f>
        <v>627335.3999999994</v>
      </c>
      <c r="I2059" s="14">
        <v>6177383.4</v>
      </c>
      <c r="J2059" s="14">
        <f>I2059/G2059*100</f>
        <v>99.99756537147559</v>
      </c>
      <c r="K2059" s="14">
        <f>I2059-G2059</f>
        <v>-150.3999999994412</v>
      </c>
    </row>
    <row r="2060" spans="1:11" ht="31.5">
      <c r="A2060" s="15" t="s">
        <v>165</v>
      </c>
      <c r="B2060" s="16" t="s">
        <v>1651</v>
      </c>
      <c r="C2060" s="17"/>
      <c r="D2060" s="16"/>
      <c r="E2060" s="16"/>
      <c r="F2060" s="14">
        <v>709</v>
      </c>
      <c r="G2060" s="14">
        <v>709</v>
      </c>
      <c r="H2060" s="14">
        <f>G2060-F2060</f>
        <v>0</v>
      </c>
      <c r="I2060" s="14">
        <v>709</v>
      </c>
      <c r="J2060" s="14">
        <f>I2060/G2060*100</f>
        <v>100</v>
      </c>
      <c r="K2060" s="14">
        <f>I2060-G2060</f>
        <v>0</v>
      </c>
    </row>
    <row r="2061" spans="1:11" ht="31.5">
      <c r="A2061" s="15" t="s">
        <v>350</v>
      </c>
      <c r="B2061" s="16" t="s">
        <v>1651</v>
      </c>
      <c r="C2061" s="17" t="s">
        <v>351</v>
      </c>
      <c r="D2061" s="16"/>
      <c r="E2061" s="16"/>
      <c r="F2061" s="14">
        <v>709</v>
      </c>
      <c r="G2061" s="14">
        <v>709</v>
      </c>
      <c r="H2061" s="14">
        <f>G2061-F2061</f>
        <v>0</v>
      </c>
      <c r="I2061" s="14">
        <v>709</v>
      </c>
      <c r="J2061" s="14">
        <f>I2061/G2061*100</f>
        <v>100</v>
      </c>
      <c r="K2061" s="14">
        <f>I2061-G2061</f>
        <v>0</v>
      </c>
    </row>
    <row r="2062" spans="1:11" ht="15.75">
      <c r="A2062" s="15" t="s">
        <v>42</v>
      </c>
      <c r="B2062" s="16" t="s">
        <v>1651</v>
      </c>
      <c r="C2062" s="17" t="s">
        <v>351</v>
      </c>
      <c r="D2062" s="16" t="s">
        <v>93</v>
      </c>
      <c r="E2062" s="16" t="s">
        <v>88</v>
      </c>
      <c r="F2062" s="14">
        <v>709</v>
      </c>
      <c r="G2062" s="14">
        <v>709</v>
      </c>
      <c r="H2062" s="14">
        <f>G2062-F2062</f>
        <v>0</v>
      </c>
      <c r="I2062" s="14">
        <v>709</v>
      </c>
      <c r="J2062" s="14">
        <f>I2062/G2062*100</f>
        <v>100</v>
      </c>
      <c r="K2062" s="14">
        <f>I2062-G2062</f>
        <v>0</v>
      </c>
    </row>
    <row r="2063" spans="1:11" ht="31.5">
      <c r="A2063" s="15" t="s">
        <v>166</v>
      </c>
      <c r="B2063" s="16" t="s">
        <v>1652</v>
      </c>
      <c r="C2063" s="17"/>
      <c r="D2063" s="16"/>
      <c r="E2063" s="16"/>
      <c r="F2063" s="14">
        <v>11000</v>
      </c>
      <c r="G2063" s="14">
        <v>10984.8</v>
      </c>
      <c r="H2063" s="14">
        <f>G2063-F2063</f>
        <v>-15.200000000000728</v>
      </c>
      <c r="I2063" s="14">
        <v>10834.4</v>
      </c>
      <c r="J2063" s="14">
        <f>I2063/G2063*100</f>
        <v>98.6308353361008</v>
      </c>
      <c r="K2063" s="14">
        <f>I2063-G2063</f>
        <v>-150.39999999999964</v>
      </c>
    </row>
    <row r="2064" spans="1:11" ht="31.5">
      <c r="A2064" s="15" t="s">
        <v>350</v>
      </c>
      <c r="B2064" s="16" t="s">
        <v>1652</v>
      </c>
      <c r="C2064" s="17" t="s">
        <v>351</v>
      </c>
      <c r="D2064" s="16"/>
      <c r="E2064" s="16"/>
      <c r="F2064" s="14">
        <v>11000</v>
      </c>
      <c r="G2064" s="14">
        <v>10984.8</v>
      </c>
      <c r="H2064" s="14">
        <f>G2064-F2064</f>
        <v>-15.200000000000728</v>
      </c>
      <c r="I2064" s="14">
        <v>10834.4</v>
      </c>
      <c r="J2064" s="14">
        <f>I2064/G2064*100</f>
        <v>98.6308353361008</v>
      </c>
      <c r="K2064" s="14">
        <f>I2064-G2064</f>
        <v>-150.39999999999964</v>
      </c>
    </row>
    <row r="2065" spans="1:11" ht="15.75">
      <c r="A2065" s="15" t="s">
        <v>42</v>
      </c>
      <c r="B2065" s="16" t="s">
        <v>1652</v>
      </c>
      <c r="C2065" s="17" t="s">
        <v>351</v>
      </c>
      <c r="D2065" s="16" t="s">
        <v>93</v>
      </c>
      <c r="E2065" s="16" t="s">
        <v>88</v>
      </c>
      <c r="F2065" s="14">
        <v>11000</v>
      </c>
      <c r="G2065" s="14">
        <v>10984.8</v>
      </c>
      <c r="H2065" s="14">
        <f>G2065-F2065</f>
        <v>-15.200000000000728</v>
      </c>
      <c r="I2065" s="14">
        <v>10834.4</v>
      </c>
      <c r="J2065" s="14">
        <f>I2065/G2065*100</f>
        <v>98.6308353361008</v>
      </c>
      <c r="K2065" s="14">
        <f>I2065-G2065</f>
        <v>-150.39999999999964</v>
      </c>
    </row>
    <row r="2066" spans="1:11" ht="31.5">
      <c r="A2066" s="15" t="s">
        <v>168</v>
      </c>
      <c r="B2066" s="16" t="s">
        <v>1653</v>
      </c>
      <c r="C2066" s="17"/>
      <c r="D2066" s="16"/>
      <c r="E2066" s="16"/>
      <c r="F2066" s="14">
        <v>140203.9</v>
      </c>
      <c r="G2066" s="14">
        <v>140203.9</v>
      </c>
      <c r="H2066" s="14">
        <f>G2066-F2066</f>
        <v>0</v>
      </c>
      <c r="I2066" s="14">
        <v>140203.9</v>
      </c>
      <c r="J2066" s="14">
        <f>I2066/G2066*100</f>
        <v>100</v>
      </c>
      <c r="K2066" s="14">
        <f>I2066-G2066</f>
        <v>0</v>
      </c>
    </row>
    <row r="2067" spans="1:11" ht="31.5">
      <c r="A2067" s="15" t="s">
        <v>339</v>
      </c>
      <c r="B2067" s="16" t="s">
        <v>1653</v>
      </c>
      <c r="C2067" s="17" t="s">
        <v>340</v>
      </c>
      <c r="D2067" s="16"/>
      <c r="E2067" s="16"/>
      <c r="F2067" s="14">
        <v>140203.9</v>
      </c>
      <c r="G2067" s="14">
        <v>140203.9</v>
      </c>
      <c r="H2067" s="14">
        <f>G2067-F2067</f>
        <v>0</v>
      </c>
      <c r="I2067" s="14">
        <v>140203.9</v>
      </c>
      <c r="J2067" s="14">
        <f>I2067/G2067*100</f>
        <v>100</v>
      </c>
      <c r="K2067" s="14">
        <f>I2067-G2067</f>
        <v>0</v>
      </c>
    </row>
    <row r="2068" spans="1:11" ht="15.75">
      <c r="A2068" s="15" t="s">
        <v>42</v>
      </c>
      <c r="B2068" s="16" t="s">
        <v>1653</v>
      </c>
      <c r="C2068" s="17" t="s">
        <v>340</v>
      </c>
      <c r="D2068" s="16" t="s">
        <v>93</v>
      </c>
      <c r="E2068" s="16" t="s">
        <v>88</v>
      </c>
      <c r="F2068" s="14">
        <v>140203.9</v>
      </c>
      <c r="G2068" s="14">
        <v>140203.9</v>
      </c>
      <c r="H2068" s="14">
        <f>G2068-F2068</f>
        <v>0</v>
      </c>
      <c r="I2068" s="14">
        <v>140203.9</v>
      </c>
      <c r="J2068" s="14">
        <f>I2068/G2068*100</f>
        <v>100</v>
      </c>
      <c r="K2068" s="14">
        <f>I2068-G2068</f>
        <v>0</v>
      </c>
    </row>
    <row r="2069" spans="1:11" ht="31.5">
      <c r="A2069" s="15" t="s">
        <v>169</v>
      </c>
      <c r="B2069" s="16" t="s">
        <v>1654</v>
      </c>
      <c r="C2069" s="17"/>
      <c r="D2069" s="16"/>
      <c r="E2069" s="16"/>
      <c r="F2069" s="14">
        <v>2037703.7</v>
      </c>
      <c r="G2069" s="14">
        <v>2665054.3</v>
      </c>
      <c r="H2069" s="14">
        <f>G2069-F2069</f>
        <v>627350.5999999999</v>
      </c>
      <c r="I2069" s="14">
        <v>2665054.3</v>
      </c>
      <c r="J2069" s="14">
        <f>I2069/G2069*100</f>
        <v>100</v>
      </c>
      <c r="K2069" s="14">
        <f>I2069-G2069</f>
        <v>0</v>
      </c>
    </row>
    <row r="2070" spans="1:11" ht="31.5">
      <c r="A2070" s="15" t="s">
        <v>339</v>
      </c>
      <c r="B2070" s="16" t="s">
        <v>1654</v>
      </c>
      <c r="C2070" s="17" t="s">
        <v>340</v>
      </c>
      <c r="D2070" s="16"/>
      <c r="E2070" s="16"/>
      <c r="F2070" s="14">
        <v>2037703.7</v>
      </c>
      <c r="G2070" s="14">
        <v>2665054.3</v>
      </c>
      <c r="H2070" s="14">
        <f>G2070-F2070</f>
        <v>627350.5999999999</v>
      </c>
      <c r="I2070" s="14">
        <v>2665054.3</v>
      </c>
      <c r="J2070" s="14">
        <f>I2070/G2070*100</f>
        <v>100</v>
      </c>
      <c r="K2070" s="14">
        <f>I2070-G2070</f>
        <v>0</v>
      </c>
    </row>
    <row r="2071" spans="1:11" ht="15.75">
      <c r="A2071" s="15" t="s">
        <v>42</v>
      </c>
      <c r="B2071" s="16" t="s">
        <v>1654</v>
      </c>
      <c r="C2071" s="17" t="s">
        <v>340</v>
      </c>
      <c r="D2071" s="16" t="s">
        <v>93</v>
      </c>
      <c r="E2071" s="16" t="s">
        <v>88</v>
      </c>
      <c r="F2071" s="14">
        <v>2037703.7</v>
      </c>
      <c r="G2071" s="14">
        <v>2665054.3</v>
      </c>
      <c r="H2071" s="14">
        <f>G2071-F2071</f>
        <v>627350.5999999999</v>
      </c>
      <c r="I2071" s="14">
        <v>2665054.3</v>
      </c>
      <c r="J2071" s="14">
        <f>I2071/G2071*100</f>
        <v>100</v>
      </c>
      <c r="K2071" s="14">
        <f>I2071-G2071</f>
        <v>0</v>
      </c>
    </row>
    <row r="2072" spans="1:11" ht="15.75">
      <c r="A2072" s="15" t="s">
        <v>1655</v>
      </c>
      <c r="B2072" s="16" t="s">
        <v>1656</v>
      </c>
      <c r="C2072" s="17"/>
      <c r="D2072" s="16"/>
      <c r="E2072" s="16"/>
      <c r="F2072" s="14">
        <v>704901.8</v>
      </c>
      <c r="G2072" s="14">
        <v>704901.8</v>
      </c>
      <c r="H2072" s="14">
        <f>G2072-F2072</f>
        <v>0</v>
      </c>
      <c r="I2072" s="14">
        <v>704901.8</v>
      </c>
      <c r="J2072" s="14">
        <f>I2072/G2072*100</f>
        <v>100</v>
      </c>
      <c r="K2072" s="14">
        <f>I2072-G2072</f>
        <v>0</v>
      </c>
    </row>
    <row r="2073" spans="1:11" ht="31.5">
      <c r="A2073" s="15" t="s">
        <v>350</v>
      </c>
      <c r="B2073" s="16" t="s">
        <v>1656</v>
      </c>
      <c r="C2073" s="17" t="s">
        <v>351</v>
      </c>
      <c r="D2073" s="16"/>
      <c r="E2073" s="16"/>
      <c r="F2073" s="14">
        <v>704901.8</v>
      </c>
      <c r="G2073" s="14">
        <v>704901.8</v>
      </c>
      <c r="H2073" s="14">
        <f>G2073-F2073</f>
        <v>0</v>
      </c>
      <c r="I2073" s="14">
        <v>704901.8</v>
      </c>
      <c r="J2073" s="14">
        <f>I2073/G2073*100</f>
        <v>100</v>
      </c>
      <c r="K2073" s="14">
        <f>I2073-G2073</f>
        <v>0</v>
      </c>
    </row>
    <row r="2074" spans="1:11" ht="15.75">
      <c r="A2074" s="15" t="s">
        <v>42</v>
      </c>
      <c r="B2074" s="16" t="s">
        <v>1656</v>
      </c>
      <c r="C2074" s="17" t="s">
        <v>351</v>
      </c>
      <c r="D2074" s="16" t="s">
        <v>93</v>
      </c>
      <c r="E2074" s="16" t="s">
        <v>88</v>
      </c>
      <c r="F2074" s="14">
        <v>704901.8</v>
      </c>
      <c r="G2074" s="14">
        <v>704901.8</v>
      </c>
      <c r="H2074" s="14">
        <f>G2074-F2074</f>
        <v>0</v>
      </c>
      <c r="I2074" s="14">
        <v>704901.8</v>
      </c>
      <c r="J2074" s="14">
        <f>I2074/G2074*100</f>
        <v>100</v>
      </c>
      <c r="K2074" s="14">
        <f>I2074-G2074</f>
        <v>0</v>
      </c>
    </row>
    <row r="2075" spans="1:11" ht="31.5">
      <c r="A2075" s="15" t="s">
        <v>1657</v>
      </c>
      <c r="B2075" s="16" t="s">
        <v>1658</v>
      </c>
      <c r="C2075" s="17"/>
      <c r="D2075" s="16"/>
      <c r="E2075" s="16"/>
      <c r="F2075" s="14">
        <v>1727189.7</v>
      </c>
      <c r="G2075" s="14">
        <v>1727189.7</v>
      </c>
      <c r="H2075" s="14">
        <f>G2075-F2075</f>
        <v>0</v>
      </c>
      <c r="I2075" s="14">
        <v>1727189.7</v>
      </c>
      <c r="J2075" s="14">
        <f>I2075/G2075*100</f>
        <v>100</v>
      </c>
      <c r="K2075" s="14">
        <f>I2075-G2075</f>
        <v>0</v>
      </c>
    </row>
    <row r="2076" spans="1:11" ht="31.5">
      <c r="A2076" s="15" t="s">
        <v>350</v>
      </c>
      <c r="B2076" s="16" t="s">
        <v>1658</v>
      </c>
      <c r="C2076" s="17" t="s">
        <v>351</v>
      </c>
      <c r="D2076" s="16"/>
      <c r="E2076" s="16"/>
      <c r="F2076" s="14">
        <v>1727189.7</v>
      </c>
      <c r="G2076" s="14">
        <v>1727189.7</v>
      </c>
      <c r="H2076" s="14">
        <f>G2076-F2076</f>
        <v>0</v>
      </c>
      <c r="I2076" s="14">
        <v>1727189.7</v>
      </c>
      <c r="J2076" s="14">
        <f>I2076/G2076*100</f>
        <v>100</v>
      </c>
      <c r="K2076" s="14">
        <f>I2076-G2076</f>
        <v>0</v>
      </c>
    </row>
    <row r="2077" spans="1:11" ht="15.75">
      <c r="A2077" s="15" t="s">
        <v>42</v>
      </c>
      <c r="B2077" s="16" t="s">
        <v>1658</v>
      </c>
      <c r="C2077" s="17" t="s">
        <v>351</v>
      </c>
      <c r="D2077" s="16" t="s">
        <v>93</v>
      </c>
      <c r="E2077" s="16" t="s">
        <v>88</v>
      </c>
      <c r="F2077" s="14">
        <v>1727189.7</v>
      </c>
      <c r="G2077" s="14">
        <v>1727189.7</v>
      </c>
      <c r="H2077" s="14">
        <f>G2077-F2077</f>
        <v>0</v>
      </c>
      <c r="I2077" s="14">
        <v>1727189.7</v>
      </c>
      <c r="J2077" s="14">
        <f>I2077/G2077*100</f>
        <v>100</v>
      </c>
      <c r="K2077" s="14">
        <f>I2077-G2077</f>
        <v>0</v>
      </c>
    </row>
    <row r="2078" spans="1:11" ht="31.5">
      <c r="A2078" s="15" t="s">
        <v>1659</v>
      </c>
      <c r="B2078" s="16" t="s">
        <v>1660</v>
      </c>
      <c r="C2078" s="17"/>
      <c r="D2078" s="16"/>
      <c r="E2078" s="16"/>
      <c r="F2078" s="14">
        <v>500000</v>
      </c>
      <c r="G2078" s="14">
        <v>500000</v>
      </c>
      <c r="H2078" s="14">
        <f>G2078-F2078</f>
        <v>0</v>
      </c>
      <c r="I2078" s="14">
        <v>500000</v>
      </c>
      <c r="J2078" s="14">
        <f>I2078/G2078*100</f>
        <v>100</v>
      </c>
      <c r="K2078" s="14">
        <f>I2078-G2078</f>
        <v>0</v>
      </c>
    </row>
    <row r="2079" spans="1:11" ht="31.5">
      <c r="A2079" s="15" t="s">
        <v>339</v>
      </c>
      <c r="B2079" s="16" t="s">
        <v>1660</v>
      </c>
      <c r="C2079" s="17" t="s">
        <v>340</v>
      </c>
      <c r="D2079" s="16"/>
      <c r="E2079" s="16"/>
      <c r="F2079" s="14">
        <v>500000</v>
      </c>
      <c r="G2079" s="14">
        <v>500000</v>
      </c>
      <c r="H2079" s="14">
        <f>G2079-F2079</f>
        <v>0</v>
      </c>
      <c r="I2079" s="14">
        <v>500000</v>
      </c>
      <c r="J2079" s="14">
        <f>I2079/G2079*100</f>
        <v>100</v>
      </c>
      <c r="K2079" s="14">
        <f>I2079-G2079</f>
        <v>0</v>
      </c>
    </row>
    <row r="2080" spans="1:11" ht="15.75">
      <c r="A2080" s="15" t="s">
        <v>42</v>
      </c>
      <c r="B2080" s="16" t="s">
        <v>1660</v>
      </c>
      <c r="C2080" s="17" t="s">
        <v>340</v>
      </c>
      <c r="D2080" s="16" t="s">
        <v>93</v>
      </c>
      <c r="E2080" s="16" t="s">
        <v>88</v>
      </c>
      <c r="F2080" s="14">
        <v>500000</v>
      </c>
      <c r="G2080" s="14">
        <v>500000</v>
      </c>
      <c r="H2080" s="14">
        <f>G2080-F2080</f>
        <v>0</v>
      </c>
      <c r="I2080" s="14">
        <v>500000</v>
      </c>
      <c r="J2080" s="14">
        <f>I2080/G2080*100</f>
        <v>100</v>
      </c>
      <c r="K2080" s="14">
        <f>I2080-G2080</f>
        <v>0</v>
      </c>
    </row>
    <row r="2081" spans="1:11" ht="47.25">
      <c r="A2081" s="15" t="s">
        <v>1661</v>
      </c>
      <c r="B2081" s="16" t="s">
        <v>1662</v>
      </c>
      <c r="C2081" s="17"/>
      <c r="D2081" s="16"/>
      <c r="E2081" s="16"/>
      <c r="F2081" s="14">
        <v>428490.3</v>
      </c>
      <c r="G2081" s="14">
        <v>428490.3</v>
      </c>
      <c r="H2081" s="14">
        <f>G2081-F2081</f>
        <v>0</v>
      </c>
      <c r="I2081" s="14">
        <v>428490.3</v>
      </c>
      <c r="J2081" s="14">
        <f>I2081/G2081*100</f>
        <v>100</v>
      </c>
      <c r="K2081" s="14">
        <f>I2081-G2081</f>
        <v>0</v>
      </c>
    </row>
    <row r="2082" spans="1:11" ht="31.5">
      <c r="A2082" s="15" t="s">
        <v>339</v>
      </c>
      <c r="B2082" s="16" t="s">
        <v>1662</v>
      </c>
      <c r="C2082" s="17" t="s">
        <v>340</v>
      </c>
      <c r="D2082" s="16"/>
      <c r="E2082" s="16"/>
      <c r="F2082" s="14">
        <v>428490.3</v>
      </c>
      <c r="G2082" s="14">
        <v>428490.3</v>
      </c>
      <c r="H2082" s="14">
        <f>G2082-F2082</f>
        <v>0</v>
      </c>
      <c r="I2082" s="14">
        <v>428490.3</v>
      </c>
      <c r="J2082" s="14">
        <f>I2082/G2082*100</f>
        <v>100</v>
      </c>
      <c r="K2082" s="14">
        <f>I2082-G2082</f>
        <v>0</v>
      </c>
    </row>
    <row r="2083" spans="1:11" ht="15.75">
      <c r="A2083" s="15" t="s">
        <v>42</v>
      </c>
      <c r="B2083" s="16" t="s">
        <v>1662</v>
      </c>
      <c r="C2083" s="17" t="s">
        <v>340</v>
      </c>
      <c r="D2083" s="16" t="s">
        <v>93</v>
      </c>
      <c r="E2083" s="16" t="s">
        <v>88</v>
      </c>
      <c r="F2083" s="14">
        <v>428490.3</v>
      </c>
      <c r="G2083" s="14">
        <v>428490.3</v>
      </c>
      <c r="H2083" s="14">
        <f>G2083-F2083</f>
        <v>0</v>
      </c>
      <c r="I2083" s="14">
        <v>428490.3</v>
      </c>
      <c r="J2083" s="14">
        <f>I2083/G2083*100</f>
        <v>100</v>
      </c>
      <c r="K2083" s="14">
        <f>I2083-G2083</f>
        <v>0</v>
      </c>
    </row>
    <row r="2084" spans="1:11" ht="15.75">
      <c r="A2084" s="15" t="s">
        <v>470</v>
      </c>
      <c r="B2084" s="16" t="s">
        <v>1663</v>
      </c>
      <c r="C2084" s="17"/>
      <c r="D2084" s="16"/>
      <c r="E2084" s="16"/>
      <c r="F2084" s="14">
        <v>100925.8</v>
      </c>
      <c r="G2084" s="14">
        <v>100925.8</v>
      </c>
      <c r="H2084" s="14">
        <f>G2084-F2084</f>
        <v>0</v>
      </c>
      <c r="I2084" s="14">
        <v>100925.8</v>
      </c>
      <c r="J2084" s="14">
        <f>I2084/G2084*100</f>
        <v>100</v>
      </c>
      <c r="K2084" s="14">
        <f>I2084-G2084</f>
        <v>0</v>
      </c>
    </row>
    <row r="2085" spans="1:11" ht="63">
      <c r="A2085" s="18" t="s">
        <v>471</v>
      </c>
      <c r="B2085" s="16" t="s">
        <v>1664</v>
      </c>
      <c r="C2085" s="17"/>
      <c r="D2085" s="16"/>
      <c r="E2085" s="16"/>
      <c r="F2085" s="14">
        <v>100925.8</v>
      </c>
      <c r="G2085" s="14">
        <v>100925.8</v>
      </c>
      <c r="H2085" s="14">
        <f>G2085-F2085</f>
        <v>0</v>
      </c>
      <c r="I2085" s="14">
        <v>100925.8</v>
      </c>
      <c r="J2085" s="14">
        <f>I2085/G2085*100</f>
        <v>100</v>
      </c>
      <c r="K2085" s="14">
        <f>I2085-G2085</f>
        <v>0</v>
      </c>
    </row>
    <row r="2086" spans="1:11" ht="31.5">
      <c r="A2086" s="15" t="s">
        <v>339</v>
      </c>
      <c r="B2086" s="16" t="s">
        <v>1664</v>
      </c>
      <c r="C2086" s="17" t="s">
        <v>340</v>
      </c>
      <c r="D2086" s="16"/>
      <c r="E2086" s="16"/>
      <c r="F2086" s="14">
        <v>100925.8</v>
      </c>
      <c r="G2086" s="14">
        <v>100925.8</v>
      </c>
      <c r="H2086" s="14">
        <f>G2086-F2086</f>
        <v>0</v>
      </c>
      <c r="I2086" s="14">
        <v>100925.8</v>
      </c>
      <c r="J2086" s="14">
        <f>I2086/G2086*100</f>
        <v>100</v>
      </c>
      <c r="K2086" s="14">
        <f>I2086-G2086</f>
        <v>0</v>
      </c>
    </row>
    <row r="2087" spans="1:11" ht="15.75">
      <c r="A2087" s="15" t="s">
        <v>42</v>
      </c>
      <c r="B2087" s="16" t="s">
        <v>1664</v>
      </c>
      <c r="C2087" s="17" t="s">
        <v>340</v>
      </c>
      <c r="D2087" s="16" t="s">
        <v>93</v>
      </c>
      <c r="E2087" s="16" t="s">
        <v>88</v>
      </c>
      <c r="F2087" s="14">
        <v>100925.8</v>
      </c>
      <c r="G2087" s="14">
        <v>100925.8</v>
      </c>
      <c r="H2087" s="14">
        <f>G2087-F2087</f>
        <v>0</v>
      </c>
      <c r="I2087" s="14">
        <v>100925.8</v>
      </c>
      <c r="J2087" s="14">
        <f>I2087/G2087*100</f>
        <v>100</v>
      </c>
      <c r="K2087" s="14">
        <f>I2087-G2087</f>
        <v>0</v>
      </c>
    </row>
    <row r="2088" spans="1:11" ht="15.75">
      <c r="A2088" s="15" t="s">
        <v>570</v>
      </c>
      <c r="B2088" s="16" t="s">
        <v>1665</v>
      </c>
      <c r="C2088" s="17"/>
      <c r="D2088" s="16"/>
      <c r="E2088" s="16"/>
      <c r="F2088" s="14">
        <v>243945.8</v>
      </c>
      <c r="G2088" s="14">
        <v>264672.3</v>
      </c>
      <c r="H2088" s="14">
        <f>G2088-F2088</f>
        <v>20726.5</v>
      </c>
      <c r="I2088" s="14">
        <v>264672.3</v>
      </c>
      <c r="J2088" s="14">
        <f>I2088/G2088*100</f>
        <v>100</v>
      </c>
      <c r="K2088" s="14">
        <f>I2088-G2088</f>
        <v>0</v>
      </c>
    </row>
    <row r="2089" spans="1:11" ht="63">
      <c r="A2089" s="18" t="s">
        <v>471</v>
      </c>
      <c r="B2089" s="16" t="s">
        <v>1666</v>
      </c>
      <c r="C2089" s="17"/>
      <c r="D2089" s="16"/>
      <c r="E2089" s="16"/>
      <c r="F2089" s="14">
        <v>243945.8</v>
      </c>
      <c r="G2089" s="14">
        <v>264672.3</v>
      </c>
      <c r="H2089" s="14">
        <f>G2089-F2089</f>
        <v>20726.5</v>
      </c>
      <c r="I2089" s="14">
        <v>264672.3</v>
      </c>
      <c r="J2089" s="14">
        <f>I2089/G2089*100</f>
        <v>100</v>
      </c>
      <c r="K2089" s="14">
        <f>I2089-G2089</f>
        <v>0</v>
      </c>
    </row>
    <row r="2090" spans="1:11" ht="31.5">
      <c r="A2090" s="15" t="s">
        <v>339</v>
      </c>
      <c r="B2090" s="16" t="s">
        <v>1666</v>
      </c>
      <c r="C2090" s="17" t="s">
        <v>340</v>
      </c>
      <c r="D2090" s="16"/>
      <c r="E2090" s="16"/>
      <c r="F2090" s="14">
        <v>243945.8</v>
      </c>
      <c r="G2090" s="14">
        <v>264672.3</v>
      </c>
      <c r="H2090" s="14">
        <f>G2090-F2090</f>
        <v>20726.5</v>
      </c>
      <c r="I2090" s="14">
        <v>264672.3</v>
      </c>
      <c r="J2090" s="14">
        <f>I2090/G2090*100</f>
        <v>100</v>
      </c>
      <c r="K2090" s="14">
        <f>I2090-G2090</f>
        <v>0</v>
      </c>
    </row>
    <row r="2091" spans="1:11" ht="15.75">
      <c r="A2091" s="15" t="s">
        <v>42</v>
      </c>
      <c r="B2091" s="16" t="s">
        <v>1666</v>
      </c>
      <c r="C2091" s="17" t="s">
        <v>340</v>
      </c>
      <c r="D2091" s="16" t="s">
        <v>93</v>
      </c>
      <c r="E2091" s="16" t="s">
        <v>88</v>
      </c>
      <c r="F2091" s="14">
        <v>243945.8</v>
      </c>
      <c r="G2091" s="14">
        <v>264672.3</v>
      </c>
      <c r="H2091" s="14">
        <f>G2091-F2091</f>
        <v>20726.5</v>
      </c>
      <c r="I2091" s="14">
        <v>264672.3</v>
      </c>
      <c r="J2091" s="14">
        <f>I2091/G2091*100</f>
        <v>100</v>
      </c>
      <c r="K2091" s="14">
        <f>I2091-G2091</f>
        <v>0</v>
      </c>
    </row>
    <row r="2092" spans="1:11" ht="15.75">
      <c r="A2092" s="15" t="s">
        <v>704</v>
      </c>
      <c r="B2092" s="16" t="s">
        <v>1667</v>
      </c>
      <c r="C2092" s="17"/>
      <c r="D2092" s="16"/>
      <c r="E2092" s="16"/>
      <c r="F2092" s="14">
        <v>2167730.4</v>
      </c>
      <c r="G2092" s="14">
        <v>1956922.7</v>
      </c>
      <c r="H2092" s="14">
        <f>G2092-F2092</f>
        <v>-210807.69999999995</v>
      </c>
      <c r="I2092" s="14">
        <v>1953045.5</v>
      </c>
      <c r="J2092" s="14">
        <f>I2092/G2092*100</f>
        <v>99.8018726033481</v>
      </c>
      <c r="K2092" s="14">
        <f>I2092-G2092</f>
        <v>-3877.1999999999534</v>
      </c>
    </row>
    <row r="2093" spans="1:11" ht="15.75">
      <c r="A2093" s="15" t="s">
        <v>1668</v>
      </c>
      <c r="B2093" s="16" t="s">
        <v>1669</v>
      </c>
      <c r="C2093" s="17"/>
      <c r="D2093" s="16"/>
      <c r="E2093" s="16"/>
      <c r="F2093" s="14">
        <v>146280</v>
      </c>
      <c r="G2093" s="14">
        <v>58600</v>
      </c>
      <c r="H2093" s="14">
        <f>G2093-F2093</f>
        <v>-87680</v>
      </c>
      <c r="I2093" s="14">
        <v>54722.7</v>
      </c>
      <c r="J2093" s="14">
        <f>I2093/G2093*100</f>
        <v>93.3834470989761</v>
      </c>
      <c r="K2093" s="14">
        <f>I2093-G2093</f>
        <v>-3877.300000000003</v>
      </c>
    </row>
    <row r="2094" spans="1:11" ht="31.5">
      <c r="A2094" s="15" t="s">
        <v>1670</v>
      </c>
      <c r="B2094" s="16" t="s">
        <v>1671</v>
      </c>
      <c r="C2094" s="17"/>
      <c r="D2094" s="16"/>
      <c r="E2094" s="16"/>
      <c r="F2094" s="14">
        <v>146280</v>
      </c>
      <c r="G2094" s="14">
        <v>58600</v>
      </c>
      <c r="H2094" s="14">
        <f>G2094-F2094</f>
        <v>-87680</v>
      </c>
      <c r="I2094" s="14">
        <v>54722.7</v>
      </c>
      <c r="J2094" s="14">
        <f>I2094/G2094*100</f>
        <v>93.3834470989761</v>
      </c>
      <c r="K2094" s="14">
        <f>I2094-G2094</f>
        <v>-3877.300000000003</v>
      </c>
    </row>
    <row r="2095" spans="1:11" ht="15.75">
      <c r="A2095" s="15" t="s">
        <v>343</v>
      </c>
      <c r="B2095" s="16" t="s">
        <v>1671</v>
      </c>
      <c r="C2095" s="17" t="s">
        <v>344</v>
      </c>
      <c r="D2095" s="16"/>
      <c r="E2095" s="16"/>
      <c r="F2095" s="14">
        <v>146280</v>
      </c>
      <c r="G2095" s="14">
        <v>58600</v>
      </c>
      <c r="H2095" s="14">
        <f>G2095-F2095</f>
        <v>-87680</v>
      </c>
      <c r="I2095" s="14">
        <v>54722.7</v>
      </c>
      <c r="J2095" s="14">
        <f>I2095/G2095*100</f>
        <v>93.3834470989761</v>
      </c>
      <c r="K2095" s="14">
        <f>I2095-G2095</f>
        <v>-3877.300000000003</v>
      </c>
    </row>
    <row r="2096" spans="1:11" ht="15.75">
      <c r="A2096" s="15" t="s">
        <v>44</v>
      </c>
      <c r="B2096" s="16" t="s">
        <v>1671</v>
      </c>
      <c r="C2096" s="17" t="s">
        <v>344</v>
      </c>
      <c r="D2096" s="16" t="s">
        <v>93</v>
      </c>
      <c r="E2096" s="16" t="s">
        <v>95</v>
      </c>
      <c r="F2096" s="14">
        <v>146280</v>
      </c>
      <c r="G2096" s="14">
        <v>58600</v>
      </c>
      <c r="H2096" s="14">
        <f>G2096-F2096</f>
        <v>-87680</v>
      </c>
      <c r="I2096" s="14">
        <v>54722.7</v>
      </c>
      <c r="J2096" s="14">
        <f>I2096/G2096*100</f>
        <v>93.3834470989761</v>
      </c>
      <c r="K2096" s="14">
        <f>I2096-G2096</f>
        <v>-3877.300000000003</v>
      </c>
    </row>
    <row r="2097" spans="1:11" ht="15.75">
      <c r="A2097" s="15" t="s">
        <v>1672</v>
      </c>
      <c r="B2097" s="16" t="s">
        <v>1673</v>
      </c>
      <c r="C2097" s="17"/>
      <c r="D2097" s="16"/>
      <c r="E2097" s="16"/>
      <c r="F2097" s="14">
        <v>167370.6</v>
      </c>
      <c r="G2097" s="14">
        <v>44242.9</v>
      </c>
      <c r="H2097" s="14">
        <f>G2097-F2097</f>
        <v>-123127.70000000001</v>
      </c>
      <c r="I2097" s="14">
        <v>44242.9</v>
      </c>
      <c r="J2097" s="14">
        <f>I2097/G2097*100</f>
        <v>100</v>
      </c>
      <c r="K2097" s="14">
        <f>I2097-G2097</f>
        <v>0</v>
      </c>
    </row>
    <row r="2098" spans="1:11" ht="15.75">
      <c r="A2098" s="15" t="s">
        <v>1674</v>
      </c>
      <c r="B2098" s="16" t="s">
        <v>1675</v>
      </c>
      <c r="C2098" s="17"/>
      <c r="D2098" s="16"/>
      <c r="E2098" s="16"/>
      <c r="F2098" s="14">
        <v>144000</v>
      </c>
      <c r="G2098" s="14">
        <v>36000</v>
      </c>
      <c r="H2098" s="14">
        <f>G2098-F2098</f>
        <v>-108000</v>
      </c>
      <c r="I2098" s="14">
        <v>36000</v>
      </c>
      <c r="J2098" s="14">
        <f>I2098/G2098*100</f>
        <v>100</v>
      </c>
      <c r="K2098" s="14">
        <f>I2098-G2098</f>
        <v>0</v>
      </c>
    </row>
    <row r="2099" spans="1:11" ht="15.75">
      <c r="A2099" s="15" t="s">
        <v>343</v>
      </c>
      <c r="B2099" s="16" t="s">
        <v>1675</v>
      </c>
      <c r="C2099" s="17" t="s">
        <v>344</v>
      </c>
      <c r="D2099" s="16"/>
      <c r="E2099" s="16"/>
      <c r="F2099" s="14">
        <v>144000</v>
      </c>
      <c r="G2099" s="14">
        <v>36000</v>
      </c>
      <c r="H2099" s="14">
        <f>G2099-F2099</f>
        <v>-108000</v>
      </c>
      <c r="I2099" s="14">
        <v>36000</v>
      </c>
      <c r="J2099" s="14">
        <f>I2099/G2099*100</f>
        <v>100</v>
      </c>
      <c r="K2099" s="14">
        <f>I2099-G2099</f>
        <v>0</v>
      </c>
    </row>
    <row r="2100" spans="1:11" ht="15.75">
      <c r="A2100" s="15" t="s">
        <v>41</v>
      </c>
      <c r="B2100" s="16" t="s">
        <v>1675</v>
      </c>
      <c r="C2100" s="17" t="s">
        <v>344</v>
      </c>
      <c r="D2100" s="16" t="s">
        <v>93</v>
      </c>
      <c r="E2100" s="16" t="s">
        <v>100</v>
      </c>
      <c r="F2100" s="14">
        <v>144000</v>
      </c>
      <c r="G2100" s="14">
        <v>36000</v>
      </c>
      <c r="H2100" s="14">
        <f>G2100-F2100</f>
        <v>-108000</v>
      </c>
      <c r="I2100" s="14">
        <v>36000</v>
      </c>
      <c r="J2100" s="14">
        <f>I2100/G2100*100</f>
        <v>100</v>
      </c>
      <c r="K2100" s="14">
        <f>I2100-G2100</f>
        <v>0</v>
      </c>
    </row>
    <row r="2101" spans="1:11" ht="47.25">
      <c r="A2101" s="15" t="s">
        <v>1676</v>
      </c>
      <c r="B2101" s="16" t="s">
        <v>1677</v>
      </c>
      <c r="C2101" s="17"/>
      <c r="D2101" s="16"/>
      <c r="E2101" s="16"/>
      <c r="F2101" s="14">
        <v>23370.6</v>
      </c>
      <c r="G2101" s="14">
        <v>8242.9</v>
      </c>
      <c r="H2101" s="14">
        <f>G2101-F2101</f>
        <v>-15127.699999999999</v>
      </c>
      <c r="I2101" s="14">
        <v>8242.9</v>
      </c>
      <c r="J2101" s="14">
        <f>I2101/G2101*100</f>
        <v>100</v>
      </c>
      <c r="K2101" s="14">
        <f>I2101-G2101</f>
        <v>0</v>
      </c>
    </row>
    <row r="2102" spans="1:11" ht="15.75">
      <c r="A2102" s="15" t="s">
        <v>343</v>
      </c>
      <c r="B2102" s="16" t="s">
        <v>1677</v>
      </c>
      <c r="C2102" s="17" t="s">
        <v>344</v>
      </c>
      <c r="D2102" s="16"/>
      <c r="E2102" s="16"/>
      <c r="F2102" s="14">
        <v>23370.6</v>
      </c>
      <c r="G2102" s="14">
        <v>8242.9</v>
      </c>
      <c r="H2102" s="14">
        <f>G2102-F2102</f>
        <v>-15127.699999999999</v>
      </c>
      <c r="I2102" s="14">
        <v>8242.9</v>
      </c>
      <c r="J2102" s="14">
        <f>I2102/G2102*100</f>
        <v>100</v>
      </c>
      <c r="K2102" s="14">
        <f>I2102-G2102</f>
        <v>0</v>
      </c>
    </row>
    <row r="2103" spans="1:11" ht="15.75">
      <c r="A2103" s="15" t="s">
        <v>41</v>
      </c>
      <c r="B2103" s="16" t="s">
        <v>1677</v>
      </c>
      <c r="C2103" s="17" t="s">
        <v>344</v>
      </c>
      <c r="D2103" s="16" t="s">
        <v>93</v>
      </c>
      <c r="E2103" s="16" t="s">
        <v>100</v>
      </c>
      <c r="F2103" s="14">
        <v>23370.6</v>
      </c>
      <c r="G2103" s="14">
        <v>8242.9</v>
      </c>
      <c r="H2103" s="14">
        <f>G2103-F2103</f>
        <v>-15127.699999999999</v>
      </c>
      <c r="I2103" s="14">
        <v>8242.9</v>
      </c>
      <c r="J2103" s="14">
        <f>I2103/G2103*100</f>
        <v>100</v>
      </c>
      <c r="K2103" s="14">
        <f>I2103-G2103</f>
        <v>0</v>
      </c>
    </row>
    <row r="2104" spans="1:11" ht="31.5">
      <c r="A2104" s="15" t="s">
        <v>1678</v>
      </c>
      <c r="B2104" s="16" t="s">
        <v>1679</v>
      </c>
      <c r="C2104" s="17"/>
      <c r="D2104" s="16"/>
      <c r="E2104" s="16"/>
      <c r="F2104" s="14">
        <v>1854079.8</v>
      </c>
      <c r="G2104" s="14">
        <v>1854079.8</v>
      </c>
      <c r="H2104" s="14">
        <f>G2104-F2104</f>
        <v>0</v>
      </c>
      <c r="I2104" s="14">
        <v>1854079.8</v>
      </c>
      <c r="J2104" s="14">
        <f>I2104/G2104*100</f>
        <v>100</v>
      </c>
      <c r="K2104" s="14">
        <f>I2104-G2104</f>
        <v>0</v>
      </c>
    </row>
    <row r="2105" spans="1:11" ht="31.5">
      <c r="A2105" s="15" t="s">
        <v>1680</v>
      </c>
      <c r="B2105" s="16" t="s">
        <v>1681</v>
      </c>
      <c r="C2105" s="17"/>
      <c r="D2105" s="16"/>
      <c r="E2105" s="16"/>
      <c r="F2105" s="14">
        <v>1854079.8</v>
      </c>
      <c r="G2105" s="14">
        <v>1854079.8</v>
      </c>
      <c r="H2105" s="14">
        <f>G2105-F2105</f>
        <v>0</v>
      </c>
      <c r="I2105" s="14">
        <v>1854079.8</v>
      </c>
      <c r="J2105" s="14">
        <f>I2105/G2105*100</f>
        <v>100</v>
      </c>
      <c r="K2105" s="14">
        <f>I2105-G2105</f>
        <v>0</v>
      </c>
    </row>
    <row r="2106" spans="1:11" ht="31.5">
      <c r="A2106" s="15" t="s">
        <v>339</v>
      </c>
      <c r="B2106" s="16" t="s">
        <v>1681</v>
      </c>
      <c r="C2106" s="17" t="s">
        <v>340</v>
      </c>
      <c r="D2106" s="16"/>
      <c r="E2106" s="16"/>
      <c r="F2106" s="14">
        <v>665917.4</v>
      </c>
      <c r="G2106" s="14">
        <v>665917.4</v>
      </c>
      <c r="H2106" s="14">
        <f>G2106-F2106</f>
        <v>0</v>
      </c>
      <c r="I2106" s="14">
        <v>665917.4</v>
      </c>
      <c r="J2106" s="14">
        <f>I2106/G2106*100</f>
        <v>100</v>
      </c>
      <c r="K2106" s="14">
        <f>I2106-G2106</f>
        <v>0</v>
      </c>
    </row>
    <row r="2107" spans="1:11" ht="15.75">
      <c r="A2107" s="15" t="s">
        <v>42</v>
      </c>
      <c r="B2107" s="16" t="s">
        <v>1681</v>
      </c>
      <c r="C2107" s="17" t="s">
        <v>340</v>
      </c>
      <c r="D2107" s="16" t="s">
        <v>93</v>
      </c>
      <c r="E2107" s="16" t="s">
        <v>88</v>
      </c>
      <c r="F2107" s="14">
        <v>665917.4</v>
      </c>
      <c r="G2107" s="14">
        <v>665917.4</v>
      </c>
      <c r="H2107" s="14">
        <f>G2107-F2107</f>
        <v>0</v>
      </c>
      <c r="I2107" s="14">
        <v>665917.4</v>
      </c>
      <c r="J2107" s="14">
        <f>I2107/G2107*100</f>
        <v>100</v>
      </c>
      <c r="K2107" s="14">
        <f>I2107-G2107</f>
        <v>0</v>
      </c>
    </row>
    <row r="2108" spans="1:11" ht="31.5">
      <c r="A2108" s="15" t="s">
        <v>350</v>
      </c>
      <c r="B2108" s="16" t="s">
        <v>1681</v>
      </c>
      <c r="C2108" s="17" t="s">
        <v>351</v>
      </c>
      <c r="D2108" s="16"/>
      <c r="E2108" s="16"/>
      <c r="F2108" s="14">
        <v>1188162.4</v>
      </c>
      <c r="G2108" s="14">
        <v>1188162.4</v>
      </c>
      <c r="H2108" s="14">
        <f>G2108-F2108</f>
        <v>0</v>
      </c>
      <c r="I2108" s="14">
        <v>1188162.4</v>
      </c>
      <c r="J2108" s="14">
        <f>I2108/G2108*100</f>
        <v>100</v>
      </c>
      <c r="K2108" s="14">
        <f>I2108-G2108</f>
        <v>0</v>
      </c>
    </row>
    <row r="2109" spans="1:11" ht="15.75">
      <c r="A2109" s="15" t="s">
        <v>42</v>
      </c>
      <c r="B2109" s="16" t="s">
        <v>1681</v>
      </c>
      <c r="C2109" s="17" t="s">
        <v>351</v>
      </c>
      <c r="D2109" s="16" t="s">
        <v>93</v>
      </c>
      <c r="E2109" s="16" t="s">
        <v>88</v>
      </c>
      <c r="F2109" s="14">
        <v>1188162.4</v>
      </c>
      <c r="G2109" s="14">
        <v>1188162.4</v>
      </c>
      <c r="H2109" s="14">
        <f>G2109-F2109</f>
        <v>0</v>
      </c>
      <c r="I2109" s="14">
        <v>1188162.4</v>
      </c>
      <c r="J2109" s="14">
        <f>I2109/G2109*100</f>
        <v>100</v>
      </c>
      <c r="K2109" s="14">
        <f>I2109-G2109</f>
        <v>0</v>
      </c>
    </row>
    <row r="2110" spans="1:11" ht="15.75">
      <c r="A2110" s="15" t="s">
        <v>710</v>
      </c>
      <c r="B2110" s="16" t="s">
        <v>1682</v>
      </c>
      <c r="C2110" s="17"/>
      <c r="D2110" s="16"/>
      <c r="E2110" s="16"/>
      <c r="F2110" s="14">
        <v>1151583.7</v>
      </c>
      <c r="G2110" s="14">
        <v>1150877.6</v>
      </c>
      <c r="H2110" s="14">
        <f>G2110-F2110</f>
        <v>-706.0999999998603</v>
      </c>
      <c r="I2110" s="14">
        <v>1027543.9</v>
      </c>
      <c r="J2110" s="14">
        <f>I2110/G2110*100</f>
        <v>89.28350851558845</v>
      </c>
      <c r="K2110" s="14">
        <f>I2110-G2110</f>
        <v>-123333.70000000007</v>
      </c>
    </row>
    <row r="2111" spans="1:11" ht="31.5">
      <c r="A2111" s="15" t="s">
        <v>1683</v>
      </c>
      <c r="B2111" s="16" t="s">
        <v>1684</v>
      </c>
      <c r="C2111" s="17"/>
      <c r="D2111" s="16"/>
      <c r="E2111" s="16"/>
      <c r="F2111" s="14">
        <v>1121677.6</v>
      </c>
      <c r="G2111" s="14">
        <v>1119977.6</v>
      </c>
      <c r="H2111" s="14">
        <f>G2111-F2111</f>
        <v>-1700</v>
      </c>
      <c r="I2111" s="14">
        <v>998147.2</v>
      </c>
      <c r="J2111" s="14">
        <f>I2111/G2111*100</f>
        <v>89.12206815564882</v>
      </c>
      <c r="K2111" s="14">
        <f>I2111-G2111</f>
        <v>-121830.40000000014</v>
      </c>
    </row>
    <row r="2112" spans="1:11" ht="15.75">
      <c r="A2112" s="15" t="s">
        <v>253</v>
      </c>
      <c r="B2112" s="16" t="s">
        <v>1685</v>
      </c>
      <c r="C2112" s="17"/>
      <c r="D2112" s="16"/>
      <c r="E2112" s="16"/>
      <c r="F2112" s="14">
        <v>684370.1</v>
      </c>
      <c r="G2112" s="14">
        <v>682670.1</v>
      </c>
      <c r="H2112" s="14">
        <f>G2112-F2112</f>
        <v>-1700</v>
      </c>
      <c r="I2112" s="14">
        <v>678198.6</v>
      </c>
      <c r="J2112" s="14">
        <f>I2112/G2112*100</f>
        <v>99.34499841138495</v>
      </c>
      <c r="K2112" s="14">
        <f>I2112-G2112</f>
        <v>-4471.5</v>
      </c>
    </row>
    <row r="2113" spans="1:11" ht="47.25">
      <c r="A2113" s="15" t="s">
        <v>337</v>
      </c>
      <c r="B2113" s="16" t="s">
        <v>1685</v>
      </c>
      <c r="C2113" s="17" t="s">
        <v>338</v>
      </c>
      <c r="D2113" s="16"/>
      <c r="E2113" s="16"/>
      <c r="F2113" s="14">
        <v>161295.6</v>
      </c>
      <c r="G2113" s="14">
        <v>161295.6</v>
      </c>
      <c r="H2113" s="14">
        <f>G2113-F2113</f>
        <v>0</v>
      </c>
      <c r="I2113" s="14">
        <v>159261.8</v>
      </c>
      <c r="J2113" s="14">
        <f>I2113/G2113*100</f>
        <v>98.73908525713037</v>
      </c>
      <c r="K2113" s="14">
        <f>I2113-G2113</f>
        <v>-2033.8000000000175</v>
      </c>
    </row>
    <row r="2114" spans="1:11" ht="15.75">
      <c r="A2114" s="15" t="s">
        <v>42</v>
      </c>
      <c r="B2114" s="16" t="s">
        <v>1685</v>
      </c>
      <c r="C2114" s="17" t="s">
        <v>338</v>
      </c>
      <c r="D2114" s="16" t="s">
        <v>93</v>
      </c>
      <c r="E2114" s="16" t="s">
        <v>88</v>
      </c>
      <c r="F2114" s="14">
        <v>161295.6</v>
      </c>
      <c r="G2114" s="14">
        <v>161295.6</v>
      </c>
      <c r="H2114" s="14">
        <f>G2114-F2114</f>
        <v>0</v>
      </c>
      <c r="I2114" s="14">
        <v>159261.8</v>
      </c>
      <c r="J2114" s="14">
        <f>I2114/G2114*100</f>
        <v>98.73908525713037</v>
      </c>
      <c r="K2114" s="14">
        <f>I2114-G2114</f>
        <v>-2033.8000000000175</v>
      </c>
    </row>
    <row r="2115" spans="1:11" ht="31.5">
      <c r="A2115" s="15" t="s">
        <v>339</v>
      </c>
      <c r="B2115" s="16" t="s">
        <v>1685</v>
      </c>
      <c r="C2115" s="17" t="s">
        <v>340</v>
      </c>
      <c r="D2115" s="16"/>
      <c r="E2115" s="16"/>
      <c r="F2115" s="14">
        <v>63530.4</v>
      </c>
      <c r="G2115" s="14">
        <v>62209.7</v>
      </c>
      <c r="H2115" s="14">
        <f>G2115-F2115</f>
        <v>-1320.7000000000044</v>
      </c>
      <c r="I2115" s="14">
        <v>59818.3</v>
      </c>
      <c r="J2115" s="14">
        <f>I2115/G2115*100</f>
        <v>96.15590494729922</v>
      </c>
      <c r="K2115" s="14">
        <f>I2115-G2115</f>
        <v>-2391.399999999994</v>
      </c>
    </row>
    <row r="2116" spans="1:11" ht="15.75">
      <c r="A2116" s="15" t="s">
        <v>42</v>
      </c>
      <c r="B2116" s="16" t="s">
        <v>1685</v>
      </c>
      <c r="C2116" s="17" t="s">
        <v>340</v>
      </c>
      <c r="D2116" s="16" t="s">
        <v>93</v>
      </c>
      <c r="E2116" s="16" t="s">
        <v>88</v>
      </c>
      <c r="F2116" s="14">
        <v>63530.4</v>
      </c>
      <c r="G2116" s="14">
        <v>62209.7</v>
      </c>
      <c r="H2116" s="14">
        <f>G2116-F2116</f>
        <v>-1320.7000000000044</v>
      </c>
      <c r="I2116" s="14">
        <v>59818.3</v>
      </c>
      <c r="J2116" s="14">
        <f>I2116/G2116*100</f>
        <v>96.15590494729922</v>
      </c>
      <c r="K2116" s="14">
        <f>I2116-G2116</f>
        <v>-2391.399999999994</v>
      </c>
    </row>
    <row r="2117" spans="1:11" ht="15.75">
      <c r="A2117" s="15" t="s">
        <v>345</v>
      </c>
      <c r="B2117" s="16" t="s">
        <v>1685</v>
      </c>
      <c r="C2117" s="17" t="s">
        <v>346</v>
      </c>
      <c r="D2117" s="16"/>
      <c r="E2117" s="16"/>
      <c r="F2117" s="14">
        <v>30</v>
      </c>
      <c r="G2117" s="14">
        <v>30</v>
      </c>
      <c r="H2117" s="14">
        <f>G2117-F2117</f>
        <v>0</v>
      </c>
      <c r="I2117" s="14">
        <v>0</v>
      </c>
      <c r="J2117" s="14">
        <f>I2117/G2117*100</f>
        <v>0</v>
      </c>
      <c r="K2117" s="14">
        <f>I2117-G2117</f>
        <v>-30</v>
      </c>
    </row>
    <row r="2118" spans="1:11" ht="15.75">
      <c r="A2118" s="15" t="s">
        <v>42</v>
      </c>
      <c r="B2118" s="16" t="s">
        <v>1685</v>
      </c>
      <c r="C2118" s="17" t="s">
        <v>346</v>
      </c>
      <c r="D2118" s="16" t="s">
        <v>93</v>
      </c>
      <c r="E2118" s="16" t="s">
        <v>88</v>
      </c>
      <c r="F2118" s="14">
        <v>30</v>
      </c>
      <c r="G2118" s="14">
        <v>30</v>
      </c>
      <c r="H2118" s="14">
        <f>G2118-F2118</f>
        <v>0</v>
      </c>
      <c r="I2118" s="14">
        <v>0</v>
      </c>
      <c r="J2118" s="14">
        <f>I2118/G2118*100</f>
        <v>0</v>
      </c>
      <c r="K2118" s="14">
        <f>I2118-G2118</f>
        <v>-30</v>
      </c>
    </row>
    <row r="2119" spans="1:11" ht="15.75">
      <c r="A2119" s="15" t="s">
        <v>343</v>
      </c>
      <c r="B2119" s="16" t="s">
        <v>1685</v>
      </c>
      <c r="C2119" s="17" t="s">
        <v>344</v>
      </c>
      <c r="D2119" s="16"/>
      <c r="E2119" s="16"/>
      <c r="F2119" s="14">
        <v>459514</v>
      </c>
      <c r="G2119" s="14">
        <v>459134.7</v>
      </c>
      <c r="H2119" s="14">
        <f>G2119-F2119</f>
        <v>-379.29999999998836</v>
      </c>
      <c r="I2119" s="14">
        <v>459118.5</v>
      </c>
      <c r="J2119" s="14">
        <f>I2119/G2119*100</f>
        <v>99.9964716236869</v>
      </c>
      <c r="K2119" s="14">
        <f>I2119-G2119</f>
        <v>-16.20000000001164</v>
      </c>
    </row>
    <row r="2120" spans="1:11" ht="15.75">
      <c r="A2120" s="15" t="s">
        <v>42</v>
      </c>
      <c r="B2120" s="16" t="s">
        <v>1685</v>
      </c>
      <c r="C2120" s="17" t="s">
        <v>344</v>
      </c>
      <c r="D2120" s="16" t="s">
        <v>93</v>
      </c>
      <c r="E2120" s="16" t="s">
        <v>88</v>
      </c>
      <c r="F2120" s="14">
        <v>459514</v>
      </c>
      <c r="G2120" s="14">
        <v>459134.7</v>
      </c>
      <c r="H2120" s="14">
        <f>G2120-F2120</f>
        <v>-379.29999999998836</v>
      </c>
      <c r="I2120" s="14">
        <v>459118.5</v>
      </c>
      <c r="J2120" s="14">
        <f>I2120/G2120*100</f>
        <v>99.9964716236869</v>
      </c>
      <c r="K2120" s="14">
        <f>I2120-G2120</f>
        <v>-16.20000000001164</v>
      </c>
    </row>
    <row r="2121" spans="1:11" ht="63">
      <c r="A2121" s="15" t="s">
        <v>1686</v>
      </c>
      <c r="B2121" s="16" t="s">
        <v>1687</v>
      </c>
      <c r="C2121" s="17"/>
      <c r="D2121" s="16"/>
      <c r="E2121" s="16"/>
      <c r="F2121" s="14">
        <v>425837.6</v>
      </c>
      <c r="G2121" s="14">
        <v>425837.6</v>
      </c>
      <c r="H2121" s="14">
        <f>G2121-F2121</f>
        <v>0</v>
      </c>
      <c r="I2121" s="14">
        <v>308478.9</v>
      </c>
      <c r="J2121" s="14">
        <f>I2121/G2121*100</f>
        <v>72.44050314016424</v>
      </c>
      <c r="K2121" s="14">
        <f>I2121-G2121</f>
        <v>-117358.69999999995</v>
      </c>
    </row>
    <row r="2122" spans="1:11" ht="15.75">
      <c r="A2122" s="15" t="s">
        <v>343</v>
      </c>
      <c r="B2122" s="16" t="s">
        <v>1687</v>
      </c>
      <c r="C2122" s="17" t="s">
        <v>344</v>
      </c>
      <c r="D2122" s="16"/>
      <c r="E2122" s="16"/>
      <c r="F2122" s="14">
        <v>425837.6</v>
      </c>
      <c r="G2122" s="14">
        <v>425837.6</v>
      </c>
      <c r="H2122" s="14">
        <f>G2122-F2122</f>
        <v>0</v>
      </c>
      <c r="I2122" s="14">
        <v>308478.9</v>
      </c>
      <c r="J2122" s="14">
        <f>I2122/G2122*100</f>
        <v>72.44050314016424</v>
      </c>
      <c r="K2122" s="14">
        <f>I2122-G2122</f>
        <v>-117358.69999999995</v>
      </c>
    </row>
    <row r="2123" spans="1:11" ht="15.75">
      <c r="A2123" s="15" t="s">
        <v>42</v>
      </c>
      <c r="B2123" s="16" t="s">
        <v>1687</v>
      </c>
      <c r="C2123" s="17" t="s">
        <v>344</v>
      </c>
      <c r="D2123" s="16" t="s">
        <v>93</v>
      </c>
      <c r="E2123" s="16" t="s">
        <v>88</v>
      </c>
      <c r="F2123" s="14">
        <v>425837.6</v>
      </c>
      <c r="G2123" s="14">
        <v>425837.6</v>
      </c>
      <c r="H2123" s="14">
        <f>G2123-F2123</f>
        <v>0</v>
      </c>
      <c r="I2123" s="14">
        <v>308478.9</v>
      </c>
      <c r="J2123" s="14">
        <f>I2123/G2123*100</f>
        <v>72.44050314016424</v>
      </c>
      <c r="K2123" s="14">
        <f>I2123-G2123</f>
        <v>-117358.69999999995</v>
      </c>
    </row>
    <row r="2124" spans="1:11" ht="31.5">
      <c r="A2124" s="15" t="s">
        <v>386</v>
      </c>
      <c r="B2124" s="16" t="s">
        <v>1688</v>
      </c>
      <c r="C2124" s="17"/>
      <c r="D2124" s="16"/>
      <c r="E2124" s="16"/>
      <c r="F2124" s="14">
        <v>11470</v>
      </c>
      <c r="G2124" s="14">
        <v>11470</v>
      </c>
      <c r="H2124" s="14">
        <f>G2124-F2124</f>
        <v>0</v>
      </c>
      <c r="I2124" s="14">
        <v>11469.7</v>
      </c>
      <c r="J2124" s="14">
        <f>I2124/G2124*100</f>
        <v>99.99738448125545</v>
      </c>
      <c r="K2124" s="14">
        <f>I2124-G2124</f>
        <v>-0.2999999999992724</v>
      </c>
    </row>
    <row r="2125" spans="1:11" ht="31.5">
      <c r="A2125" s="15" t="s">
        <v>339</v>
      </c>
      <c r="B2125" s="16" t="s">
        <v>1688</v>
      </c>
      <c r="C2125" s="17" t="s">
        <v>340</v>
      </c>
      <c r="D2125" s="16"/>
      <c r="E2125" s="16"/>
      <c r="F2125" s="14">
        <v>11418.6</v>
      </c>
      <c r="G2125" s="14">
        <v>11418.6</v>
      </c>
      <c r="H2125" s="14">
        <f>G2125-F2125</f>
        <v>0</v>
      </c>
      <c r="I2125" s="14">
        <v>11418.3</v>
      </c>
      <c r="J2125" s="14">
        <f>I2125/G2125*100</f>
        <v>99.99737270768745</v>
      </c>
      <c r="K2125" s="14">
        <f>I2125-G2125</f>
        <v>-0.3000000000010914</v>
      </c>
    </row>
    <row r="2126" spans="1:11" ht="15.75">
      <c r="A2126" s="15" t="s">
        <v>44</v>
      </c>
      <c r="B2126" s="16" t="s">
        <v>1688</v>
      </c>
      <c r="C2126" s="17" t="s">
        <v>340</v>
      </c>
      <c r="D2126" s="16" t="s">
        <v>93</v>
      </c>
      <c r="E2126" s="16" t="s">
        <v>95</v>
      </c>
      <c r="F2126" s="14">
        <v>11418.6</v>
      </c>
      <c r="G2126" s="14">
        <v>11418.6</v>
      </c>
      <c r="H2126" s="14">
        <f>G2126-F2126</f>
        <v>0</v>
      </c>
      <c r="I2126" s="14">
        <v>11418.3</v>
      </c>
      <c r="J2126" s="14">
        <f>I2126/G2126*100</f>
        <v>99.99737270768745</v>
      </c>
      <c r="K2126" s="14">
        <f>I2126-G2126</f>
        <v>-0.3000000000010914</v>
      </c>
    </row>
    <row r="2127" spans="1:11" ht="15.75">
      <c r="A2127" s="15" t="s">
        <v>343</v>
      </c>
      <c r="B2127" s="16" t="s">
        <v>1688</v>
      </c>
      <c r="C2127" s="17" t="s">
        <v>344</v>
      </c>
      <c r="D2127" s="16"/>
      <c r="E2127" s="16"/>
      <c r="F2127" s="14">
        <v>51.4</v>
      </c>
      <c r="G2127" s="14">
        <v>51.4</v>
      </c>
      <c r="H2127" s="14">
        <f>G2127-F2127</f>
        <v>0</v>
      </c>
      <c r="I2127" s="14">
        <v>51.4</v>
      </c>
      <c r="J2127" s="14">
        <f>I2127/G2127*100</f>
        <v>100</v>
      </c>
      <c r="K2127" s="14">
        <f>I2127-G2127</f>
        <v>0</v>
      </c>
    </row>
    <row r="2128" spans="1:11" ht="15.75">
      <c r="A2128" s="15" t="s">
        <v>44</v>
      </c>
      <c r="B2128" s="16" t="s">
        <v>1688</v>
      </c>
      <c r="C2128" s="17" t="s">
        <v>344</v>
      </c>
      <c r="D2128" s="16" t="s">
        <v>93</v>
      </c>
      <c r="E2128" s="16" t="s">
        <v>95</v>
      </c>
      <c r="F2128" s="14">
        <v>51.4</v>
      </c>
      <c r="G2128" s="14">
        <v>51.4</v>
      </c>
      <c r="H2128" s="14">
        <f>G2128-F2128</f>
        <v>0</v>
      </c>
      <c r="I2128" s="14">
        <v>51.4</v>
      </c>
      <c r="J2128" s="14">
        <f>I2128/G2128*100</f>
        <v>100</v>
      </c>
      <c r="K2128" s="14">
        <f>I2128-G2128</f>
        <v>0</v>
      </c>
    </row>
    <row r="2129" spans="1:11" ht="47.25">
      <c r="A2129" s="15" t="s">
        <v>1689</v>
      </c>
      <c r="B2129" s="16" t="s">
        <v>1690</v>
      </c>
      <c r="C2129" s="17"/>
      <c r="D2129" s="16"/>
      <c r="E2129" s="16"/>
      <c r="F2129" s="14">
        <v>29906</v>
      </c>
      <c r="G2129" s="14">
        <v>30899.9</v>
      </c>
      <c r="H2129" s="14">
        <f>G2129-F2129</f>
        <v>993.9000000000015</v>
      </c>
      <c r="I2129" s="14">
        <v>29396.7</v>
      </c>
      <c r="J2129" s="14">
        <f>I2129/G2129*100</f>
        <v>95.13525933740887</v>
      </c>
      <c r="K2129" s="14">
        <f>I2129-G2129</f>
        <v>-1503.2000000000007</v>
      </c>
    </row>
    <row r="2130" spans="1:11" ht="15.75">
      <c r="A2130" s="15" t="s">
        <v>253</v>
      </c>
      <c r="B2130" s="16" t="s">
        <v>1691</v>
      </c>
      <c r="C2130" s="17"/>
      <c r="D2130" s="16"/>
      <c r="E2130" s="16"/>
      <c r="F2130" s="14">
        <v>26975.1</v>
      </c>
      <c r="G2130" s="14">
        <v>27969</v>
      </c>
      <c r="H2130" s="14">
        <f>G2130-F2130</f>
        <v>993.9000000000015</v>
      </c>
      <c r="I2130" s="14">
        <v>26885.7</v>
      </c>
      <c r="J2130" s="14">
        <f>I2130/G2130*100</f>
        <v>96.12678322428403</v>
      </c>
      <c r="K2130" s="14">
        <f>I2130-G2130</f>
        <v>-1083.2999999999993</v>
      </c>
    </row>
    <row r="2131" spans="1:11" ht="47.25">
      <c r="A2131" s="15" t="s">
        <v>337</v>
      </c>
      <c r="B2131" s="16" t="s">
        <v>1691</v>
      </c>
      <c r="C2131" s="17" t="s">
        <v>338</v>
      </c>
      <c r="D2131" s="16"/>
      <c r="E2131" s="16"/>
      <c r="F2131" s="14">
        <v>15890.6</v>
      </c>
      <c r="G2131" s="14">
        <v>16884.4</v>
      </c>
      <c r="H2131" s="14">
        <f>G2131-F2131</f>
        <v>993.8000000000011</v>
      </c>
      <c r="I2131" s="14">
        <v>16877.5</v>
      </c>
      <c r="J2131" s="14">
        <f>I2131/G2131*100</f>
        <v>99.95913387505627</v>
      </c>
      <c r="K2131" s="14">
        <f>I2131-G2131</f>
        <v>-6.900000000001455</v>
      </c>
    </row>
    <row r="2132" spans="1:11" ht="15.75">
      <c r="A2132" s="15" t="s">
        <v>41</v>
      </c>
      <c r="B2132" s="16" t="s">
        <v>1691</v>
      </c>
      <c r="C2132" s="17" t="s">
        <v>338</v>
      </c>
      <c r="D2132" s="16" t="s">
        <v>93</v>
      </c>
      <c r="E2132" s="16" t="s">
        <v>100</v>
      </c>
      <c r="F2132" s="14">
        <v>15890.6</v>
      </c>
      <c r="G2132" s="14">
        <v>16884.4</v>
      </c>
      <c r="H2132" s="14">
        <f>G2132-F2132</f>
        <v>993.8000000000011</v>
      </c>
      <c r="I2132" s="14">
        <v>16877.5</v>
      </c>
      <c r="J2132" s="14">
        <f>I2132/G2132*100</f>
        <v>99.95913387505627</v>
      </c>
      <c r="K2132" s="14">
        <f>I2132-G2132</f>
        <v>-6.900000000001455</v>
      </c>
    </row>
    <row r="2133" spans="1:11" ht="31.5">
      <c r="A2133" s="15" t="s">
        <v>339</v>
      </c>
      <c r="B2133" s="16" t="s">
        <v>1691</v>
      </c>
      <c r="C2133" s="17" t="s">
        <v>340</v>
      </c>
      <c r="D2133" s="16"/>
      <c r="E2133" s="16"/>
      <c r="F2133" s="14">
        <v>10752.5</v>
      </c>
      <c r="G2133" s="14">
        <v>10752.5</v>
      </c>
      <c r="H2133" s="14">
        <f>G2133-F2133</f>
        <v>0</v>
      </c>
      <c r="I2133" s="14">
        <v>9973.8</v>
      </c>
      <c r="J2133" s="14">
        <f>I2133/G2133*100</f>
        <v>92.75796326435713</v>
      </c>
      <c r="K2133" s="14">
        <f>I2133-G2133</f>
        <v>-778.7000000000007</v>
      </c>
    </row>
    <row r="2134" spans="1:11" ht="15.75">
      <c r="A2134" s="15" t="s">
        <v>41</v>
      </c>
      <c r="B2134" s="16" t="s">
        <v>1691</v>
      </c>
      <c r="C2134" s="17" t="s">
        <v>340</v>
      </c>
      <c r="D2134" s="16" t="s">
        <v>93</v>
      </c>
      <c r="E2134" s="16" t="s">
        <v>100</v>
      </c>
      <c r="F2134" s="14">
        <v>10752.5</v>
      </c>
      <c r="G2134" s="14">
        <v>10752.5</v>
      </c>
      <c r="H2134" s="14">
        <f>G2134-F2134</f>
        <v>0</v>
      </c>
      <c r="I2134" s="14">
        <v>9973.8</v>
      </c>
      <c r="J2134" s="14">
        <f>I2134/G2134*100</f>
        <v>92.75796326435713</v>
      </c>
      <c r="K2134" s="14">
        <f>I2134-G2134</f>
        <v>-778.7000000000007</v>
      </c>
    </row>
    <row r="2135" spans="1:11" ht="15.75">
      <c r="A2135" s="15" t="s">
        <v>343</v>
      </c>
      <c r="B2135" s="16" t="s">
        <v>1691</v>
      </c>
      <c r="C2135" s="17" t="s">
        <v>344</v>
      </c>
      <c r="D2135" s="16"/>
      <c r="E2135" s="16"/>
      <c r="F2135" s="14">
        <v>332.1</v>
      </c>
      <c r="G2135" s="14">
        <v>332.1</v>
      </c>
      <c r="H2135" s="14">
        <f>G2135-F2135</f>
        <v>0</v>
      </c>
      <c r="I2135" s="14">
        <v>34.5</v>
      </c>
      <c r="J2135" s="14">
        <f>I2135/G2135*100</f>
        <v>10.38843721770551</v>
      </c>
      <c r="K2135" s="14">
        <f>I2135-G2135</f>
        <v>-297.6</v>
      </c>
    </row>
    <row r="2136" spans="1:11" ht="15.75">
      <c r="A2136" s="15" t="s">
        <v>41</v>
      </c>
      <c r="B2136" s="16" t="s">
        <v>1691</v>
      </c>
      <c r="C2136" s="17" t="s">
        <v>344</v>
      </c>
      <c r="D2136" s="16" t="s">
        <v>93</v>
      </c>
      <c r="E2136" s="16" t="s">
        <v>100</v>
      </c>
      <c r="F2136" s="14">
        <v>332.1</v>
      </c>
      <c r="G2136" s="14">
        <v>332.1</v>
      </c>
      <c r="H2136" s="14">
        <f>G2136-F2136</f>
        <v>0</v>
      </c>
      <c r="I2136" s="14">
        <v>34.5</v>
      </c>
      <c r="J2136" s="14">
        <f>I2136/G2136*100</f>
        <v>10.38843721770551</v>
      </c>
      <c r="K2136" s="14">
        <f>I2136-G2136</f>
        <v>-297.6</v>
      </c>
    </row>
    <row r="2137" spans="1:11" ht="47.25">
      <c r="A2137" s="15" t="s">
        <v>1692</v>
      </c>
      <c r="B2137" s="16" t="s">
        <v>1693</v>
      </c>
      <c r="C2137" s="17"/>
      <c r="D2137" s="16"/>
      <c r="E2137" s="16"/>
      <c r="F2137" s="14">
        <v>150</v>
      </c>
      <c r="G2137" s="14">
        <v>150</v>
      </c>
      <c r="H2137" s="14">
        <f>G2137-F2137</f>
        <v>0</v>
      </c>
      <c r="I2137" s="14">
        <v>0</v>
      </c>
      <c r="J2137" s="14">
        <f>I2137/G2137*100</f>
        <v>0</v>
      </c>
      <c r="K2137" s="14">
        <f>I2137-G2137</f>
        <v>-150</v>
      </c>
    </row>
    <row r="2138" spans="1:11" ht="15.75">
      <c r="A2138" s="15" t="s">
        <v>345</v>
      </c>
      <c r="B2138" s="16" t="s">
        <v>1693</v>
      </c>
      <c r="C2138" s="17" t="s">
        <v>346</v>
      </c>
      <c r="D2138" s="16"/>
      <c r="E2138" s="16"/>
      <c r="F2138" s="14">
        <v>150</v>
      </c>
      <c r="G2138" s="14">
        <v>150</v>
      </c>
      <c r="H2138" s="14">
        <f>G2138-F2138</f>
        <v>0</v>
      </c>
      <c r="I2138" s="14">
        <v>0</v>
      </c>
      <c r="J2138" s="14">
        <f>I2138/G2138*100</f>
        <v>0</v>
      </c>
      <c r="K2138" s="14">
        <f>I2138-G2138</f>
        <v>-150</v>
      </c>
    </row>
    <row r="2139" spans="1:11" ht="15.75">
      <c r="A2139" s="15" t="s">
        <v>41</v>
      </c>
      <c r="B2139" s="16" t="s">
        <v>1693</v>
      </c>
      <c r="C2139" s="17" t="s">
        <v>346</v>
      </c>
      <c r="D2139" s="16" t="s">
        <v>93</v>
      </c>
      <c r="E2139" s="16" t="s">
        <v>100</v>
      </c>
      <c r="F2139" s="14">
        <v>150</v>
      </c>
      <c r="G2139" s="14">
        <v>150</v>
      </c>
      <c r="H2139" s="14">
        <f>G2139-F2139</f>
        <v>0</v>
      </c>
      <c r="I2139" s="14">
        <v>0</v>
      </c>
      <c r="J2139" s="14">
        <f>I2139/G2139*100</f>
        <v>0</v>
      </c>
      <c r="K2139" s="14">
        <f>I2139-G2139</f>
        <v>-150</v>
      </c>
    </row>
    <row r="2140" spans="1:11" ht="31.5">
      <c r="A2140" s="15" t="s">
        <v>1694</v>
      </c>
      <c r="B2140" s="16" t="s">
        <v>1695</v>
      </c>
      <c r="C2140" s="17"/>
      <c r="D2140" s="16"/>
      <c r="E2140" s="16"/>
      <c r="F2140" s="14">
        <v>2480.9</v>
      </c>
      <c r="G2140" s="14">
        <v>2480.9</v>
      </c>
      <c r="H2140" s="14">
        <f>G2140-F2140</f>
        <v>0</v>
      </c>
      <c r="I2140" s="14">
        <v>2480.9</v>
      </c>
      <c r="J2140" s="14">
        <f>I2140/G2140*100</f>
        <v>100</v>
      </c>
      <c r="K2140" s="14">
        <f>I2140-G2140</f>
        <v>0</v>
      </c>
    </row>
    <row r="2141" spans="1:11" ht="31.5">
      <c r="A2141" s="15" t="s">
        <v>339</v>
      </c>
      <c r="B2141" s="16" t="s">
        <v>1695</v>
      </c>
      <c r="C2141" s="17" t="s">
        <v>340</v>
      </c>
      <c r="D2141" s="16"/>
      <c r="E2141" s="16"/>
      <c r="F2141" s="14">
        <v>2480.9</v>
      </c>
      <c r="G2141" s="14">
        <v>2480.9</v>
      </c>
      <c r="H2141" s="14">
        <f>G2141-F2141</f>
        <v>0</v>
      </c>
      <c r="I2141" s="14">
        <v>2480.9</v>
      </c>
      <c r="J2141" s="14">
        <f>I2141/G2141*100</f>
        <v>100</v>
      </c>
      <c r="K2141" s="14">
        <f>I2141-G2141</f>
        <v>0</v>
      </c>
    </row>
    <row r="2142" spans="1:11" ht="15.75">
      <c r="A2142" s="15" t="s">
        <v>41</v>
      </c>
      <c r="B2142" s="16" t="s">
        <v>1695</v>
      </c>
      <c r="C2142" s="17" t="s">
        <v>340</v>
      </c>
      <c r="D2142" s="16" t="s">
        <v>93</v>
      </c>
      <c r="E2142" s="16" t="s">
        <v>100</v>
      </c>
      <c r="F2142" s="14">
        <v>2480.9</v>
      </c>
      <c r="G2142" s="14">
        <v>2480.9</v>
      </c>
      <c r="H2142" s="14">
        <f>G2142-F2142</f>
        <v>0</v>
      </c>
      <c r="I2142" s="14">
        <v>2480.9</v>
      </c>
      <c r="J2142" s="14">
        <f>I2142/G2142*100</f>
        <v>100</v>
      </c>
      <c r="K2142" s="14">
        <f>I2142-G2142</f>
        <v>0</v>
      </c>
    </row>
    <row r="2143" spans="1:11" ht="47.25">
      <c r="A2143" s="15" t="s">
        <v>1696</v>
      </c>
      <c r="B2143" s="16" t="s">
        <v>1697</v>
      </c>
      <c r="C2143" s="17"/>
      <c r="D2143" s="16"/>
      <c r="E2143" s="16"/>
      <c r="F2143" s="14">
        <v>300</v>
      </c>
      <c r="G2143" s="14">
        <v>300</v>
      </c>
      <c r="H2143" s="14">
        <f>G2143-F2143</f>
        <v>0</v>
      </c>
      <c r="I2143" s="14">
        <v>30</v>
      </c>
      <c r="J2143" s="14">
        <f>I2143/G2143*100</f>
        <v>10</v>
      </c>
      <c r="K2143" s="14">
        <f>I2143-G2143</f>
        <v>-270</v>
      </c>
    </row>
    <row r="2144" spans="1:11" ht="31.5">
      <c r="A2144" s="15" t="s">
        <v>339</v>
      </c>
      <c r="B2144" s="16" t="s">
        <v>1697</v>
      </c>
      <c r="C2144" s="17" t="s">
        <v>340</v>
      </c>
      <c r="D2144" s="16"/>
      <c r="E2144" s="16"/>
      <c r="F2144" s="14">
        <v>300</v>
      </c>
      <c r="G2144" s="14">
        <v>300</v>
      </c>
      <c r="H2144" s="14">
        <f>G2144-F2144</f>
        <v>0</v>
      </c>
      <c r="I2144" s="14">
        <v>30</v>
      </c>
      <c r="J2144" s="14">
        <f>I2144/G2144*100</f>
        <v>10</v>
      </c>
      <c r="K2144" s="14">
        <f>I2144-G2144</f>
        <v>-270</v>
      </c>
    </row>
    <row r="2145" spans="1:11" ht="15.75">
      <c r="A2145" s="15" t="s">
        <v>41</v>
      </c>
      <c r="B2145" s="16" t="s">
        <v>1697</v>
      </c>
      <c r="C2145" s="17" t="s">
        <v>340</v>
      </c>
      <c r="D2145" s="16" t="s">
        <v>93</v>
      </c>
      <c r="E2145" s="16" t="s">
        <v>100</v>
      </c>
      <c r="F2145" s="14">
        <v>300</v>
      </c>
      <c r="G2145" s="14">
        <v>300</v>
      </c>
      <c r="H2145" s="14">
        <f>G2145-F2145</f>
        <v>0</v>
      </c>
      <c r="I2145" s="14">
        <v>30</v>
      </c>
      <c r="J2145" s="14">
        <f>I2145/G2145*100</f>
        <v>10</v>
      </c>
      <c r="K2145" s="14">
        <f>I2145-G2145</f>
        <v>-270</v>
      </c>
    </row>
    <row r="2146" spans="1:11" ht="15.75">
      <c r="A2146" s="15" t="s">
        <v>772</v>
      </c>
      <c r="B2146" s="16" t="s">
        <v>1698</v>
      </c>
      <c r="C2146" s="17"/>
      <c r="D2146" s="16"/>
      <c r="E2146" s="16"/>
      <c r="F2146" s="14">
        <v>15727241.5</v>
      </c>
      <c r="G2146" s="14">
        <v>14696134.9</v>
      </c>
      <c r="H2146" s="14">
        <f>G2146-F2146</f>
        <v>-1031106.5999999996</v>
      </c>
      <c r="I2146" s="14">
        <v>13457847.1</v>
      </c>
      <c r="J2146" s="14">
        <f>I2146/G2146*100</f>
        <v>91.5740580198403</v>
      </c>
      <c r="K2146" s="14">
        <f>I2146-G2146</f>
        <v>-1238287.8000000007</v>
      </c>
    </row>
    <row r="2147" spans="1:11" ht="31.5">
      <c r="A2147" s="15" t="s">
        <v>1699</v>
      </c>
      <c r="B2147" s="16" t="s">
        <v>1700</v>
      </c>
      <c r="C2147" s="17"/>
      <c r="D2147" s="16"/>
      <c r="E2147" s="16"/>
      <c r="F2147" s="14">
        <v>12459833.1</v>
      </c>
      <c r="G2147" s="14">
        <v>12231000.7</v>
      </c>
      <c r="H2147" s="14">
        <f>G2147-F2147</f>
        <v>-228832.40000000037</v>
      </c>
      <c r="I2147" s="14">
        <v>11118405.2</v>
      </c>
      <c r="J2147" s="14">
        <f>I2147/G2147*100</f>
        <v>90.9034793857873</v>
      </c>
      <c r="K2147" s="14">
        <f>I2147-G2147</f>
        <v>-1112595.5</v>
      </c>
    </row>
    <row r="2148" spans="1:11" ht="31.5">
      <c r="A2148" s="15" t="s">
        <v>165</v>
      </c>
      <c r="B2148" s="16" t="s">
        <v>1701</v>
      </c>
      <c r="C2148" s="17"/>
      <c r="D2148" s="16"/>
      <c r="E2148" s="16"/>
      <c r="F2148" s="14">
        <v>1040303.6</v>
      </c>
      <c r="G2148" s="14">
        <v>962525.1</v>
      </c>
      <c r="H2148" s="14">
        <f>G2148-F2148</f>
        <v>-77778.5</v>
      </c>
      <c r="I2148" s="14">
        <v>933743.3</v>
      </c>
      <c r="J2148" s="14">
        <f>I2148/G2148*100</f>
        <v>97.00976109610025</v>
      </c>
      <c r="K2148" s="14">
        <f>I2148-G2148</f>
        <v>-28781.79999999993</v>
      </c>
    </row>
    <row r="2149" spans="1:11" ht="31.5">
      <c r="A2149" s="15" t="s">
        <v>350</v>
      </c>
      <c r="B2149" s="16" t="s">
        <v>1701</v>
      </c>
      <c r="C2149" s="17" t="s">
        <v>351</v>
      </c>
      <c r="D2149" s="16"/>
      <c r="E2149" s="16"/>
      <c r="F2149" s="14">
        <v>1040303.6</v>
      </c>
      <c r="G2149" s="14">
        <v>962525.1</v>
      </c>
      <c r="H2149" s="14">
        <f>G2149-F2149</f>
        <v>-77778.5</v>
      </c>
      <c r="I2149" s="14">
        <v>933743.3</v>
      </c>
      <c r="J2149" s="14">
        <f>I2149/G2149*100</f>
        <v>97.00976109610025</v>
      </c>
      <c r="K2149" s="14">
        <f>I2149-G2149</f>
        <v>-28781.79999999993</v>
      </c>
    </row>
    <row r="2150" spans="1:11" ht="15.75">
      <c r="A2150" s="15" t="s">
        <v>42</v>
      </c>
      <c r="B2150" s="16" t="s">
        <v>1701</v>
      </c>
      <c r="C2150" s="17" t="s">
        <v>351</v>
      </c>
      <c r="D2150" s="16" t="s">
        <v>93</v>
      </c>
      <c r="E2150" s="16" t="s">
        <v>88</v>
      </c>
      <c r="F2150" s="14">
        <v>1040303.6</v>
      </c>
      <c r="G2150" s="14">
        <v>962525.1</v>
      </c>
      <c r="H2150" s="14">
        <f>G2150-F2150</f>
        <v>-77778.5</v>
      </c>
      <c r="I2150" s="14">
        <v>933743.3</v>
      </c>
      <c r="J2150" s="14">
        <f>I2150/G2150*100</f>
        <v>97.00976109610025</v>
      </c>
      <c r="K2150" s="14">
        <f>I2150-G2150</f>
        <v>-28781.79999999993</v>
      </c>
    </row>
    <row r="2151" spans="1:11" ht="31.5">
      <c r="A2151" s="15" t="s">
        <v>166</v>
      </c>
      <c r="B2151" s="16" t="s">
        <v>1702</v>
      </c>
      <c r="C2151" s="17"/>
      <c r="D2151" s="16"/>
      <c r="E2151" s="16"/>
      <c r="F2151" s="14">
        <v>469133</v>
      </c>
      <c r="G2151" s="14">
        <v>361051.5</v>
      </c>
      <c r="H2151" s="14">
        <f>G2151-F2151</f>
        <v>-108081.5</v>
      </c>
      <c r="I2151" s="14">
        <v>340847.9</v>
      </c>
      <c r="J2151" s="14">
        <f>I2151/G2151*100</f>
        <v>94.40423319110987</v>
      </c>
      <c r="K2151" s="14">
        <f>I2151-G2151</f>
        <v>-20203.599999999977</v>
      </c>
    </row>
    <row r="2152" spans="1:11" ht="31.5">
      <c r="A2152" s="15" t="s">
        <v>350</v>
      </c>
      <c r="B2152" s="16" t="s">
        <v>1702</v>
      </c>
      <c r="C2152" s="17" t="s">
        <v>351</v>
      </c>
      <c r="D2152" s="16"/>
      <c r="E2152" s="16"/>
      <c r="F2152" s="14">
        <v>469133</v>
      </c>
      <c r="G2152" s="14">
        <v>361051.5</v>
      </c>
      <c r="H2152" s="14">
        <f>G2152-F2152</f>
        <v>-108081.5</v>
      </c>
      <c r="I2152" s="14">
        <v>340847.9</v>
      </c>
      <c r="J2152" s="14">
        <f>I2152/G2152*100</f>
        <v>94.40423319110987</v>
      </c>
      <c r="K2152" s="14">
        <f>I2152-G2152</f>
        <v>-20203.599999999977</v>
      </c>
    </row>
    <row r="2153" spans="1:11" ht="15.75">
      <c r="A2153" s="15" t="s">
        <v>42</v>
      </c>
      <c r="B2153" s="16" t="s">
        <v>1702</v>
      </c>
      <c r="C2153" s="17" t="s">
        <v>351</v>
      </c>
      <c r="D2153" s="16" t="s">
        <v>93</v>
      </c>
      <c r="E2153" s="16" t="s">
        <v>88</v>
      </c>
      <c r="F2153" s="14">
        <v>469133</v>
      </c>
      <c r="G2153" s="14">
        <v>361051.5</v>
      </c>
      <c r="H2153" s="14">
        <f>G2153-F2153</f>
        <v>-108081.5</v>
      </c>
      <c r="I2153" s="14">
        <v>340847.9</v>
      </c>
      <c r="J2153" s="14">
        <f>I2153/G2153*100</f>
        <v>94.40423319110987</v>
      </c>
      <c r="K2153" s="14">
        <f>I2153-G2153</f>
        <v>-20203.599999999977</v>
      </c>
    </row>
    <row r="2154" spans="1:11" ht="31.5">
      <c r="A2154" s="15" t="s">
        <v>167</v>
      </c>
      <c r="B2154" s="16" t="s">
        <v>1703</v>
      </c>
      <c r="C2154" s="17"/>
      <c r="D2154" s="16"/>
      <c r="E2154" s="16"/>
      <c r="F2154" s="14">
        <v>2955398.3</v>
      </c>
      <c r="G2154" s="14">
        <v>2948268.4</v>
      </c>
      <c r="H2154" s="14">
        <f>G2154-F2154</f>
        <v>-7129.899999999907</v>
      </c>
      <c r="I2154" s="14">
        <v>2918644.4</v>
      </c>
      <c r="J2154" s="14">
        <f>I2154/G2154*100</f>
        <v>98.99520681359947</v>
      </c>
      <c r="K2154" s="14">
        <f>I2154-G2154</f>
        <v>-29624</v>
      </c>
    </row>
    <row r="2155" spans="1:11" ht="31.5">
      <c r="A2155" s="15" t="s">
        <v>339</v>
      </c>
      <c r="B2155" s="16" t="s">
        <v>1703</v>
      </c>
      <c r="C2155" s="17" t="s">
        <v>340</v>
      </c>
      <c r="D2155" s="16"/>
      <c r="E2155" s="16"/>
      <c r="F2155" s="14">
        <v>2955398.3</v>
      </c>
      <c r="G2155" s="14">
        <v>2948268.4</v>
      </c>
      <c r="H2155" s="14">
        <f>G2155-F2155</f>
        <v>-7129.899999999907</v>
      </c>
      <c r="I2155" s="14">
        <v>2918644.4</v>
      </c>
      <c r="J2155" s="14">
        <f>I2155/G2155*100</f>
        <v>98.99520681359947</v>
      </c>
      <c r="K2155" s="14">
        <f>I2155-G2155</f>
        <v>-29624</v>
      </c>
    </row>
    <row r="2156" spans="1:11" ht="15.75">
      <c r="A2156" s="15" t="s">
        <v>42</v>
      </c>
      <c r="B2156" s="16" t="s">
        <v>1703</v>
      </c>
      <c r="C2156" s="17" t="s">
        <v>340</v>
      </c>
      <c r="D2156" s="16" t="s">
        <v>93</v>
      </c>
      <c r="E2156" s="16" t="s">
        <v>88</v>
      </c>
      <c r="F2156" s="14">
        <v>2955398.3</v>
      </c>
      <c r="G2156" s="14">
        <v>2948268.4</v>
      </c>
      <c r="H2156" s="14">
        <f>G2156-F2156</f>
        <v>-7129.899999999907</v>
      </c>
      <c r="I2156" s="14">
        <v>2918644.4</v>
      </c>
      <c r="J2156" s="14">
        <f>I2156/G2156*100</f>
        <v>98.99520681359947</v>
      </c>
      <c r="K2156" s="14">
        <f>I2156-G2156</f>
        <v>-29624</v>
      </c>
    </row>
    <row r="2157" spans="1:11" ht="31.5">
      <c r="A2157" s="15" t="s">
        <v>168</v>
      </c>
      <c r="B2157" s="16" t="s">
        <v>1704</v>
      </c>
      <c r="C2157" s="17"/>
      <c r="D2157" s="16"/>
      <c r="E2157" s="16"/>
      <c r="F2157" s="14">
        <v>480350.2</v>
      </c>
      <c r="G2157" s="14">
        <v>450390.6</v>
      </c>
      <c r="H2157" s="14">
        <f>G2157-F2157</f>
        <v>-29959.600000000035</v>
      </c>
      <c r="I2157" s="14">
        <v>439475.7</v>
      </c>
      <c r="J2157" s="14">
        <f>I2157/G2157*100</f>
        <v>97.57657020372984</v>
      </c>
      <c r="K2157" s="14">
        <f>I2157-G2157</f>
        <v>-10914.899999999965</v>
      </c>
    </row>
    <row r="2158" spans="1:11" ht="31.5">
      <c r="A2158" s="15" t="s">
        <v>339</v>
      </c>
      <c r="B2158" s="16" t="s">
        <v>1704</v>
      </c>
      <c r="C2158" s="17" t="s">
        <v>340</v>
      </c>
      <c r="D2158" s="16"/>
      <c r="E2158" s="16"/>
      <c r="F2158" s="14">
        <v>480350.2</v>
      </c>
      <c r="G2158" s="14">
        <v>450390.6</v>
      </c>
      <c r="H2158" s="14">
        <f>G2158-F2158</f>
        <v>-29959.600000000035</v>
      </c>
      <c r="I2158" s="14">
        <v>439475.7</v>
      </c>
      <c r="J2158" s="14">
        <f>I2158/G2158*100</f>
        <v>97.57657020372984</v>
      </c>
      <c r="K2158" s="14">
        <f>I2158-G2158</f>
        <v>-10914.899999999965</v>
      </c>
    </row>
    <row r="2159" spans="1:11" ht="15.75">
      <c r="A2159" s="15" t="s">
        <v>42</v>
      </c>
      <c r="B2159" s="16" t="s">
        <v>1704</v>
      </c>
      <c r="C2159" s="17" t="s">
        <v>340</v>
      </c>
      <c r="D2159" s="16" t="s">
        <v>93</v>
      </c>
      <c r="E2159" s="16" t="s">
        <v>88</v>
      </c>
      <c r="F2159" s="14">
        <v>480350.2</v>
      </c>
      <c r="G2159" s="14">
        <v>450390.6</v>
      </c>
      <c r="H2159" s="14">
        <f>G2159-F2159</f>
        <v>-29959.600000000035</v>
      </c>
      <c r="I2159" s="14">
        <v>439475.7</v>
      </c>
      <c r="J2159" s="14">
        <f>I2159/G2159*100</f>
        <v>97.57657020372984</v>
      </c>
      <c r="K2159" s="14">
        <f>I2159-G2159</f>
        <v>-10914.899999999965</v>
      </c>
    </row>
    <row r="2160" spans="1:11" ht="15.75">
      <c r="A2160" s="15" t="s">
        <v>171</v>
      </c>
      <c r="B2160" s="16" t="s">
        <v>1705</v>
      </c>
      <c r="C2160" s="17"/>
      <c r="D2160" s="16"/>
      <c r="E2160" s="16"/>
      <c r="F2160" s="14">
        <v>39974.5</v>
      </c>
      <c r="G2160" s="14">
        <v>37699.7</v>
      </c>
      <c r="H2160" s="14">
        <f>G2160-F2160</f>
        <v>-2274.800000000003</v>
      </c>
      <c r="I2160" s="14">
        <v>35665</v>
      </c>
      <c r="J2160" s="14">
        <f>I2160/G2160*100</f>
        <v>94.6028748239376</v>
      </c>
      <c r="K2160" s="14">
        <f>I2160-G2160</f>
        <v>-2034.699999999997</v>
      </c>
    </row>
    <row r="2161" spans="1:11" ht="31.5">
      <c r="A2161" s="15" t="s">
        <v>339</v>
      </c>
      <c r="B2161" s="16" t="s">
        <v>1705</v>
      </c>
      <c r="C2161" s="17" t="s">
        <v>340</v>
      </c>
      <c r="D2161" s="16"/>
      <c r="E2161" s="16"/>
      <c r="F2161" s="14">
        <v>39974.5</v>
      </c>
      <c r="G2161" s="14">
        <v>37699.7</v>
      </c>
      <c r="H2161" s="14">
        <f>G2161-F2161</f>
        <v>-2274.800000000003</v>
      </c>
      <c r="I2161" s="14">
        <v>35665</v>
      </c>
      <c r="J2161" s="14">
        <f>I2161/G2161*100</f>
        <v>94.6028748239376</v>
      </c>
      <c r="K2161" s="14">
        <f>I2161-G2161</f>
        <v>-2034.699999999997</v>
      </c>
    </row>
    <row r="2162" spans="1:11" ht="15.75">
      <c r="A2162" s="15" t="s">
        <v>42</v>
      </c>
      <c r="B2162" s="16" t="s">
        <v>1705</v>
      </c>
      <c r="C2162" s="17" t="s">
        <v>340</v>
      </c>
      <c r="D2162" s="16" t="s">
        <v>93</v>
      </c>
      <c r="E2162" s="16" t="s">
        <v>88</v>
      </c>
      <c r="F2162" s="14">
        <v>39974.5</v>
      </c>
      <c r="G2162" s="14">
        <v>37699.7</v>
      </c>
      <c r="H2162" s="14">
        <f>G2162-F2162</f>
        <v>-2274.800000000003</v>
      </c>
      <c r="I2162" s="14">
        <v>35665</v>
      </c>
      <c r="J2162" s="14">
        <f>I2162/G2162*100</f>
        <v>94.6028748239376</v>
      </c>
      <c r="K2162" s="14">
        <f>I2162-G2162</f>
        <v>-2034.699999999997</v>
      </c>
    </row>
    <row r="2163" spans="1:11" ht="31.5">
      <c r="A2163" s="15" t="s">
        <v>169</v>
      </c>
      <c r="B2163" s="16" t="s">
        <v>1706</v>
      </c>
      <c r="C2163" s="17"/>
      <c r="D2163" s="16"/>
      <c r="E2163" s="16"/>
      <c r="F2163" s="14">
        <v>1897348.8</v>
      </c>
      <c r="G2163" s="14">
        <v>1890219.1</v>
      </c>
      <c r="H2163" s="14">
        <f>G2163-F2163</f>
        <v>-7129.699999999953</v>
      </c>
      <c r="I2163" s="14">
        <v>940409.6</v>
      </c>
      <c r="J2163" s="14">
        <f>I2163/G2163*100</f>
        <v>49.75135422131751</v>
      </c>
      <c r="K2163" s="14">
        <f>I2163-G2163</f>
        <v>-949809.5000000001</v>
      </c>
    </row>
    <row r="2164" spans="1:11" ht="31.5">
      <c r="A2164" s="15" t="s">
        <v>339</v>
      </c>
      <c r="B2164" s="16" t="s">
        <v>1706</v>
      </c>
      <c r="C2164" s="17" t="s">
        <v>340</v>
      </c>
      <c r="D2164" s="16"/>
      <c r="E2164" s="16"/>
      <c r="F2164" s="14">
        <v>1897348.8</v>
      </c>
      <c r="G2164" s="14">
        <v>1890219.1</v>
      </c>
      <c r="H2164" s="14">
        <f>G2164-F2164</f>
        <v>-7129.699999999953</v>
      </c>
      <c r="I2164" s="14">
        <v>940409.6</v>
      </c>
      <c r="J2164" s="14">
        <f>I2164/G2164*100</f>
        <v>49.75135422131751</v>
      </c>
      <c r="K2164" s="14">
        <f>I2164-G2164</f>
        <v>-949809.5000000001</v>
      </c>
    </row>
    <row r="2165" spans="1:11" ht="15.75">
      <c r="A2165" s="15" t="s">
        <v>42</v>
      </c>
      <c r="B2165" s="16" t="s">
        <v>1706</v>
      </c>
      <c r="C2165" s="17" t="s">
        <v>340</v>
      </c>
      <c r="D2165" s="16" t="s">
        <v>93</v>
      </c>
      <c r="E2165" s="16" t="s">
        <v>88</v>
      </c>
      <c r="F2165" s="14">
        <v>1897348.8</v>
      </c>
      <c r="G2165" s="14">
        <v>1890219.1</v>
      </c>
      <c r="H2165" s="14">
        <f>G2165-F2165</f>
        <v>-7129.699999999953</v>
      </c>
      <c r="I2165" s="14">
        <v>940409.6</v>
      </c>
      <c r="J2165" s="14">
        <f>I2165/G2165*100</f>
        <v>49.75135422131751</v>
      </c>
      <c r="K2165" s="14">
        <f>I2165-G2165</f>
        <v>-949809.5000000001</v>
      </c>
    </row>
    <row r="2166" spans="1:11" ht="31.5">
      <c r="A2166" s="15" t="s">
        <v>568</v>
      </c>
      <c r="B2166" s="16" t="s">
        <v>1707</v>
      </c>
      <c r="C2166" s="17"/>
      <c r="D2166" s="16"/>
      <c r="E2166" s="16"/>
      <c r="F2166" s="14">
        <v>300</v>
      </c>
      <c r="G2166" s="14">
        <v>294.4</v>
      </c>
      <c r="H2166" s="14">
        <f>G2166-F2166</f>
        <v>-5.600000000000023</v>
      </c>
      <c r="I2166" s="14">
        <v>294.4</v>
      </c>
      <c r="J2166" s="14">
        <f>I2166/G2166*100</f>
        <v>100</v>
      </c>
      <c r="K2166" s="14">
        <f>I2166-G2166</f>
        <v>0</v>
      </c>
    </row>
    <row r="2167" spans="1:11" ht="31.5">
      <c r="A2167" s="15" t="s">
        <v>339</v>
      </c>
      <c r="B2167" s="16" t="s">
        <v>1707</v>
      </c>
      <c r="C2167" s="17" t="s">
        <v>340</v>
      </c>
      <c r="D2167" s="16"/>
      <c r="E2167" s="16"/>
      <c r="F2167" s="14">
        <v>300</v>
      </c>
      <c r="G2167" s="14">
        <v>294.4</v>
      </c>
      <c r="H2167" s="14">
        <f>G2167-F2167</f>
        <v>-5.600000000000023</v>
      </c>
      <c r="I2167" s="14">
        <v>294.4</v>
      </c>
      <c r="J2167" s="14">
        <f>I2167/G2167*100</f>
        <v>100</v>
      </c>
      <c r="K2167" s="14">
        <f>I2167-G2167</f>
        <v>0</v>
      </c>
    </row>
    <row r="2168" spans="1:11" ht="15.75">
      <c r="A2168" s="15" t="s">
        <v>42</v>
      </c>
      <c r="B2168" s="16" t="s">
        <v>1707</v>
      </c>
      <c r="C2168" s="17" t="s">
        <v>340</v>
      </c>
      <c r="D2168" s="16" t="s">
        <v>93</v>
      </c>
      <c r="E2168" s="16" t="s">
        <v>88</v>
      </c>
      <c r="F2168" s="14">
        <v>300</v>
      </c>
      <c r="G2168" s="14">
        <v>294.4</v>
      </c>
      <c r="H2168" s="14">
        <f>G2168-F2168</f>
        <v>-5.600000000000023</v>
      </c>
      <c r="I2168" s="14">
        <v>294.4</v>
      </c>
      <c r="J2168" s="14">
        <f>I2168/G2168*100</f>
        <v>100</v>
      </c>
      <c r="K2168" s="14">
        <f>I2168-G2168</f>
        <v>0</v>
      </c>
    </row>
    <row r="2169" spans="1:11" ht="31.5">
      <c r="A2169" s="15" t="s">
        <v>569</v>
      </c>
      <c r="B2169" s="16" t="s">
        <v>1708</v>
      </c>
      <c r="C2169" s="17"/>
      <c r="D2169" s="16"/>
      <c r="E2169" s="16"/>
      <c r="F2169" s="14">
        <v>600</v>
      </c>
      <c r="G2169" s="14">
        <v>583.6</v>
      </c>
      <c r="H2169" s="14">
        <f>G2169-F2169</f>
        <v>-16.399999999999977</v>
      </c>
      <c r="I2169" s="14">
        <v>583.6</v>
      </c>
      <c r="J2169" s="14">
        <f>I2169/G2169*100</f>
        <v>100</v>
      </c>
      <c r="K2169" s="14">
        <f>I2169-G2169</f>
        <v>0</v>
      </c>
    </row>
    <row r="2170" spans="1:11" ht="31.5">
      <c r="A2170" s="15" t="s">
        <v>339</v>
      </c>
      <c r="B2170" s="16" t="s">
        <v>1708</v>
      </c>
      <c r="C2170" s="17" t="s">
        <v>340</v>
      </c>
      <c r="D2170" s="16"/>
      <c r="E2170" s="16"/>
      <c r="F2170" s="14">
        <v>600</v>
      </c>
      <c r="G2170" s="14">
        <v>583.6</v>
      </c>
      <c r="H2170" s="14">
        <f>G2170-F2170</f>
        <v>-16.399999999999977</v>
      </c>
      <c r="I2170" s="14">
        <v>583.6</v>
      </c>
      <c r="J2170" s="14">
        <f>I2170/G2170*100</f>
        <v>100</v>
      </c>
      <c r="K2170" s="14">
        <f>I2170-G2170</f>
        <v>0</v>
      </c>
    </row>
    <row r="2171" spans="1:11" ht="15.75">
      <c r="A2171" s="15" t="s">
        <v>42</v>
      </c>
      <c r="B2171" s="16" t="s">
        <v>1708</v>
      </c>
      <c r="C2171" s="17" t="s">
        <v>340</v>
      </c>
      <c r="D2171" s="16" t="s">
        <v>93</v>
      </c>
      <c r="E2171" s="16" t="s">
        <v>88</v>
      </c>
      <c r="F2171" s="14">
        <v>600</v>
      </c>
      <c r="G2171" s="14">
        <v>583.6</v>
      </c>
      <c r="H2171" s="14">
        <f>G2171-F2171</f>
        <v>-16.399999999999977</v>
      </c>
      <c r="I2171" s="14">
        <v>583.6</v>
      </c>
      <c r="J2171" s="14">
        <f>I2171/G2171*100</f>
        <v>100</v>
      </c>
      <c r="K2171" s="14">
        <f>I2171-G2171</f>
        <v>0</v>
      </c>
    </row>
    <row r="2172" spans="1:11" ht="31.5">
      <c r="A2172" s="15" t="s">
        <v>1709</v>
      </c>
      <c r="B2172" s="16" t="s">
        <v>1710</v>
      </c>
      <c r="C2172" s="17"/>
      <c r="D2172" s="16"/>
      <c r="E2172" s="16"/>
      <c r="F2172" s="14">
        <v>98939.5</v>
      </c>
      <c r="G2172" s="14">
        <v>98606.1</v>
      </c>
      <c r="H2172" s="14">
        <f>G2172-F2172</f>
        <v>-333.3999999999942</v>
      </c>
      <c r="I2172" s="14">
        <v>98606.1</v>
      </c>
      <c r="J2172" s="14">
        <f>I2172/G2172*100</f>
        <v>100</v>
      </c>
      <c r="K2172" s="14">
        <f>I2172-G2172</f>
        <v>0</v>
      </c>
    </row>
    <row r="2173" spans="1:11" ht="31.5">
      <c r="A2173" s="15" t="s">
        <v>339</v>
      </c>
      <c r="B2173" s="16" t="s">
        <v>1710</v>
      </c>
      <c r="C2173" s="17" t="s">
        <v>340</v>
      </c>
      <c r="D2173" s="16"/>
      <c r="E2173" s="16"/>
      <c r="F2173" s="14">
        <v>98939.5</v>
      </c>
      <c r="G2173" s="14">
        <v>98606.1</v>
      </c>
      <c r="H2173" s="14">
        <f>G2173-F2173</f>
        <v>-333.3999999999942</v>
      </c>
      <c r="I2173" s="14">
        <v>98606.1</v>
      </c>
      <c r="J2173" s="14">
        <f>I2173/G2173*100</f>
        <v>100</v>
      </c>
      <c r="K2173" s="14">
        <f>I2173-G2173</f>
        <v>0</v>
      </c>
    </row>
    <row r="2174" spans="1:11" ht="15.75">
      <c r="A2174" s="15" t="s">
        <v>42</v>
      </c>
      <c r="B2174" s="16" t="s">
        <v>1710</v>
      </c>
      <c r="C2174" s="17" t="s">
        <v>340</v>
      </c>
      <c r="D2174" s="16" t="s">
        <v>93</v>
      </c>
      <c r="E2174" s="16" t="s">
        <v>88</v>
      </c>
      <c r="F2174" s="14">
        <v>98939.5</v>
      </c>
      <c r="G2174" s="14">
        <v>98606.1</v>
      </c>
      <c r="H2174" s="14">
        <f>G2174-F2174</f>
        <v>-333.3999999999942</v>
      </c>
      <c r="I2174" s="14">
        <v>98606.1</v>
      </c>
      <c r="J2174" s="14">
        <f>I2174/G2174*100</f>
        <v>100</v>
      </c>
      <c r="K2174" s="14">
        <f>I2174-G2174</f>
        <v>0</v>
      </c>
    </row>
    <row r="2175" spans="1:11" ht="31.5">
      <c r="A2175" s="15" t="s">
        <v>385</v>
      </c>
      <c r="B2175" s="16" t="s">
        <v>1711</v>
      </c>
      <c r="C2175" s="17"/>
      <c r="D2175" s="16"/>
      <c r="E2175" s="16"/>
      <c r="F2175" s="14">
        <v>448354.2</v>
      </c>
      <c r="G2175" s="14">
        <v>448354.2</v>
      </c>
      <c r="H2175" s="14">
        <f>G2175-F2175</f>
        <v>0</v>
      </c>
      <c r="I2175" s="14">
        <v>421803.8</v>
      </c>
      <c r="J2175" s="14">
        <f>I2175/G2175*100</f>
        <v>94.07825330954857</v>
      </c>
      <c r="K2175" s="14">
        <f>I2175-G2175</f>
        <v>-26550.400000000023</v>
      </c>
    </row>
    <row r="2176" spans="1:11" ht="15.75">
      <c r="A2176" s="15" t="s">
        <v>348</v>
      </c>
      <c r="B2176" s="16" t="s">
        <v>1711</v>
      </c>
      <c r="C2176" s="17" t="s">
        <v>349</v>
      </c>
      <c r="D2176" s="16"/>
      <c r="E2176" s="16"/>
      <c r="F2176" s="14">
        <v>448354.2</v>
      </c>
      <c r="G2176" s="14">
        <v>448354.2</v>
      </c>
      <c r="H2176" s="14">
        <f>G2176-F2176</f>
        <v>0</v>
      </c>
      <c r="I2176" s="14">
        <v>421803.8</v>
      </c>
      <c r="J2176" s="14">
        <f>I2176/G2176*100</f>
        <v>94.07825330954857</v>
      </c>
      <c r="K2176" s="14">
        <f>I2176-G2176</f>
        <v>-26550.400000000023</v>
      </c>
    </row>
    <row r="2177" spans="1:11" ht="15.75">
      <c r="A2177" s="15" t="s">
        <v>42</v>
      </c>
      <c r="B2177" s="16" t="s">
        <v>1711</v>
      </c>
      <c r="C2177" s="17" t="s">
        <v>349</v>
      </c>
      <c r="D2177" s="16" t="s">
        <v>93</v>
      </c>
      <c r="E2177" s="16" t="s">
        <v>88</v>
      </c>
      <c r="F2177" s="14">
        <v>448354.2</v>
      </c>
      <c r="G2177" s="14">
        <v>448354.2</v>
      </c>
      <c r="H2177" s="14">
        <f>G2177-F2177</f>
        <v>0</v>
      </c>
      <c r="I2177" s="14">
        <v>421803.8</v>
      </c>
      <c r="J2177" s="14">
        <f>I2177/G2177*100</f>
        <v>94.07825330954857</v>
      </c>
      <c r="K2177" s="14">
        <f>I2177-G2177</f>
        <v>-26550.400000000023</v>
      </c>
    </row>
    <row r="2178" spans="1:11" ht="47.25">
      <c r="A2178" s="15" t="s">
        <v>1712</v>
      </c>
      <c r="B2178" s="16" t="s">
        <v>1713</v>
      </c>
      <c r="C2178" s="17"/>
      <c r="D2178" s="16"/>
      <c r="E2178" s="16"/>
      <c r="F2178" s="14">
        <v>63853.1</v>
      </c>
      <c r="G2178" s="14">
        <v>63853.1</v>
      </c>
      <c r="H2178" s="14">
        <f>G2178-F2178</f>
        <v>0</v>
      </c>
      <c r="I2178" s="14">
        <v>63853.1</v>
      </c>
      <c r="J2178" s="14">
        <f>I2178/G2178*100</f>
        <v>100</v>
      </c>
      <c r="K2178" s="14">
        <f>I2178-G2178</f>
        <v>0</v>
      </c>
    </row>
    <row r="2179" spans="1:11" ht="15.75">
      <c r="A2179" s="15" t="s">
        <v>348</v>
      </c>
      <c r="B2179" s="16" t="s">
        <v>1713</v>
      </c>
      <c r="C2179" s="17" t="s">
        <v>349</v>
      </c>
      <c r="D2179" s="16"/>
      <c r="E2179" s="16"/>
      <c r="F2179" s="14">
        <v>63853.1</v>
      </c>
      <c r="G2179" s="14">
        <v>63853.1</v>
      </c>
      <c r="H2179" s="14">
        <f>G2179-F2179</f>
        <v>0</v>
      </c>
      <c r="I2179" s="14">
        <v>63853.1</v>
      </c>
      <c r="J2179" s="14">
        <f>I2179/G2179*100</f>
        <v>100</v>
      </c>
      <c r="K2179" s="14">
        <f>I2179-G2179</f>
        <v>0</v>
      </c>
    </row>
    <row r="2180" spans="1:11" ht="15.75">
      <c r="A2180" s="15" t="s">
        <v>42</v>
      </c>
      <c r="B2180" s="16" t="s">
        <v>1713</v>
      </c>
      <c r="C2180" s="17" t="s">
        <v>349</v>
      </c>
      <c r="D2180" s="16" t="s">
        <v>93</v>
      </c>
      <c r="E2180" s="16" t="s">
        <v>88</v>
      </c>
      <c r="F2180" s="14">
        <v>63853.1</v>
      </c>
      <c r="G2180" s="14">
        <v>63853.1</v>
      </c>
      <c r="H2180" s="14">
        <f>G2180-F2180</f>
        <v>0</v>
      </c>
      <c r="I2180" s="14">
        <v>63853.1</v>
      </c>
      <c r="J2180" s="14">
        <f>I2180/G2180*100</f>
        <v>100</v>
      </c>
      <c r="K2180" s="14">
        <f>I2180-G2180</f>
        <v>0</v>
      </c>
    </row>
    <row r="2181" spans="1:11" ht="47.25">
      <c r="A2181" s="15" t="s">
        <v>170</v>
      </c>
      <c r="B2181" s="16" t="s">
        <v>1714</v>
      </c>
      <c r="C2181" s="17"/>
      <c r="D2181" s="16"/>
      <c r="E2181" s="16"/>
      <c r="F2181" s="14">
        <v>953000</v>
      </c>
      <c r="G2181" s="14">
        <v>952391.7</v>
      </c>
      <c r="H2181" s="14">
        <f>G2181-F2181</f>
        <v>-608.3000000000466</v>
      </c>
      <c r="I2181" s="14">
        <v>909689</v>
      </c>
      <c r="J2181" s="14">
        <f>I2181/G2181*100</f>
        <v>95.5162670989258</v>
      </c>
      <c r="K2181" s="14">
        <f>I2181-G2181</f>
        <v>-42702.69999999995</v>
      </c>
    </row>
    <row r="2182" spans="1:11" ht="15.75">
      <c r="A2182" s="15" t="s">
        <v>348</v>
      </c>
      <c r="B2182" s="16" t="s">
        <v>1714</v>
      </c>
      <c r="C2182" s="17" t="s">
        <v>349</v>
      </c>
      <c r="D2182" s="16"/>
      <c r="E2182" s="16"/>
      <c r="F2182" s="14">
        <v>953000</v>
      </c>
      <c r="G2182" s="14">
        <v>952391.7</v>
      </c>
      <c r="H2182" s="14">
        <f>G2182-F2182</f>
        <v>-608.3000000000466</v>
      </c>
      <c r="I2182" s="14">
        <v>909689</v>
      </c>
      <c r="J2182" s="14">
        <f>I2182/G2182*100</f>
        <v>95.5162670989258</v>
      </c>
      <c r="K2182" s="14">
        <f>I2182-G2182</f>
        <v>-42702.69999999995</v>
      </c>
    </row>
    <row r="2183" spans="1:11" ht="15.75">
      <c r="A2183" s="15" t="s">
        <v>42</v>
      </c>
      <c r="B2183" s="16" t="s">
        <v>1714</v>
      </c>
      <c r="C2183" s="17" t="s">
        <v>349</v>
      </c>
      <c r="D2183" s="16" t="s">
        <v>93</v>
      </c>
      <c r="E2183" s="16" t="s">
        <v>88</v>
      </c>
      <c r="F2183" s="14">
        <v>953000</v>
      </c>
      <c r="G2183" s="14">
        <v>952391.7</v>
      </c>
      <c r="H2183" s="14">
        <f>G2183-F2183</f>
        <v>-608.3000000000466</v>
      </c>
      <c r="I2183" s="14">
        <v>909689</v>
      </c>
      <c r="J2183" s="14">
        <f>I2183/G2183*100</f>
        <v>95.5162670989258</v>
      </c>
      <c r="K2183" s="14">
        <f>I2183-G2183</f>
        <v>-42702.69999999995</v>
      </c>
    </row>
    <row r="2184" spans="1:11" ht="47.25">
      <c r="A2184" s="15" t="s">
        <v>1715</v>
      </c>
      <c r="B2184" s="16" t="s">
        <v>1716</v>
      </c>
      <c r="C2184" s="17"/>
      <c r="D2184" s="16"/>
      <c r="E2184" s="16"/>
      <c r="F2184" s="14">
        <v>52529.8</v>
      </c>
      <c r="G2184" s="14">
        <v>52529.8</v>
      </c>
      <c r="H2184" s="14">
        <f>G2184-F2184</f>
        <v>0</v>
      </c>
      <c r="I2184" s="14">
        <v>50556.1</v>
      </c>
      <c r="J2184" s="14">
        <f>I2184/G2184*100</f>
        <v>96.24270414126838</v>
      </c>
      <c r="K2184" s="14">
        <f>I2184-G2184</f>
        <v>-1973.7000000000044</v>
      </c>
    </row>
    <row r="2185" spans="1:11" ht="15.75">
      <c r="A2185" s="15" t="s">
        <v>348</v>
      </c>
      <c r="B2185" s="16" t="s">
        <v>1716</v>
      </c>
      <c r="C2185" s="17" t="s">
        <v>349</v>
      </c>
      <c r="D2185" s="16"/>
      <c r="E2185" s="16"/>
      <c r="F2185" s="14">
        <v>52529.8</v>
      </c>
      <c r="G2185" s="14">
        <v>52529.8</v>
      </c>
      <c r="H2185" s="14">
        <f>G2185-F2185</f>
        <v>0</v>
      </c>
      <c r="I2185" s="14">
        <v>50556.1</v>
      </c>
      <c r="J2185" s="14">
        <f>I2185/G2185*100</f>
        <v>96.24270414126838</v>
      </c>
      <c r="K2185" s="14">
        <f>I2185-G2185</f>
        <v>-1973.7000000000044</v>
      </c>
    </row>
    <row r="2186" spans="1:11" ht="15.75">
      <c r="A2186" s="15" t="s">
        <v>42</v>
      </c>
      <c r="B2186" s="16" t="s">
        <v>1716</v>
      </c>
      <c r="C2186" s="17" t="s">
        <v>349</v>
      </c>
      <c r="D2186" s="16" t="s">
        <v>93</v>
      </c>
      <c r="E2186" s="16" t="s">
        <v>88</v>
      </c>
      <c r="F2186" s="14">
        <v>52529.8</v>
      </c>
      <c r="G2186" s="14">
        <v>52529.8</v>
      </c>
      <c r="H2186" s="14">
        <f>G2186-F2186</f>
        <v>0</v>
      </c>
      <c r="I2186" s="14">
        <v>50556.1</v>
      </c>
      <c r="J2186" s="14">
        <f>I2186/G2186*100</f>
        <v>96.24270414126838</v>
      </c>
      <c r="K2186" s="14">
        <f>I2186-G2186</f>
        <v>-1973.7000000000044</v>
      </c>
    </row>
    <row r="2187" spans="1:11" ht="31.5">
      <c r="A2187" s="15" t="s">
        <v>1717</v>
      </c>
      <c r="B2187" s="16" t="s">
        <v>1718</v>
      </c>
      <c r="C2187" s="17"/>
      <c r="D2187" s="16"/>
      <c r="E2187" s="16"/>
      <c r="F2187" s="14">
        <v>2000000</v>
      </c>
      <c r="G2187" s="14">
        <v>2000000</v>
      </c>
      <c r="H2187" s="14">
        <f>G2187-F2187</f>
        <v>0</v>
      </c>
      <c r="I2187" s="14">
        <v>2000000</v>
      </c>
      <c r="J2187" s="14">
        <f>I2187/G2187*100</f>
        <v>100</v>
      </c>
      <c r="K2187" s="14">
        <f>I2187-G2187</f>
        <v>0</v>
      </c>
    </row>
    <row r="2188" spans="1:11" ht="31.5">
      <c r="A2188" s="15" t="s">
        <v>350</v>
      </c>
      <c r="B2188" s="16" t="s">
        <v>1718</v>
      </c>
      <c r="C2188" s="17" t="s">
        <v>351</v>
      </c>
      <c r="D2188" s="16"/>
      <c r="E2188" s="16"/>
      <c r="F2188" s="14">
        <v>2000000</v>
      </c>
      <c r="G2188" s="14">
        <v>2000000</v>
      </c>
      <c r="H2188" s="14">
        <f>G2188-F2188</f>
        <v>0</v>
      </c>
      <c r="I2188" s="14">
        <v>2000000</v>
      </c>
      <c r="J2188" s="14">
        <f>I2188/G2188*100</f>
        <v>100</v>
      </c>
      <c r="K2188" s="14">
        <f>I2188-G2188</f>
        <v>0</v>
      </c>
    </row>
    <row r="2189" spans="1:11" ht="15.75">
      <c r="A2189" s="15" t="s">
        <v>42</v>
      </c>
      <c r="B2189" s="16" t="s">
        <v>1718</v>
      </c>
      <c r="C2189" s="17" t="s">
        <v>351</v>
      </c>
      <c r="D2189" s="16" t="s">
        <v>93</v>
      </c>
      <c r="E2189" s="16" t="s">
        <v>88</v>
      </c>
      <c r="F2189" s="14">
        <v>2000000</v>
      </c>
      <c r="G2189" s="14">
        <v>2000000</v>
      </c>
      <c r="H2189" s="14">
        <f>G2189-F2189</f>
        <v>0</v>
      </c>
      <c r="I2189" s="14">
        <v>2000000</v>
      </c>
      <c r="J2189" s="14">
        <f>I2189/G2189*100</f>
        <v>100</v>
      </c>
      <c r="K2189" s="14">
        <f>I2189-G2189</f>
        <v>0</v>
      </c>
    </row>
    <row r="2190" spans="1:11" ht="63">
      <c r="A2190" s="15" t="s">
        <v>1719</v>
      </c>
      <c r="B2190" s="16" t="s">
        <v>1720</v>
      </c>
      <c r="C2190" s="17"/>
      <c r="D2190" s="16"/>
      <c r="E2190" s="16"/>
      <c r="F2190" s="14">
        <v>700000</v>
      </c>
      <c r="G2190" s="14">
        <v>700000</v>
      </c>
      <c r="H2190" s="14">
        <f>G2190-F2190</f>
        <v>0</v>
      </c>
      <c r="I2190" s="14">
        <v>700000</v>
      </c>
      <c r="J2190" s="14">
        <f>I2190/G2190*100</f>
        <v>100</v>
      </c>
      <c r="K2190" s="14">
        <f>I2190-G2190</f>
        <v>0</v>
      </c>
    </row>
    <row r="2191" spans="1:11" ht="31.5">
      <c r="A2191" s="15" t="s">
        <v>350</v>
      </c>
      <c r="B2191" s="16" t="s">
        <v>1720</v>
      </c>
      <c r="C2191" s="17" t="s">
        <v>351</v>
      </c>
      <c r="D2191" s="16"/>
      <c r="E2191" s="16"/>
      <c r="F2191" s="14">
        <v>700000</v>
      </c>
      <c r="G2191" s="14">
        <v>700000</v>
      </c>
      <c r="H2191" s="14">
        <f>G2191-F2191</f>
        <v>0</v>
      </c>
      <c r="I2191" s="14">
        <v>700000</v>
      </c>
      <c r="J2191" s="14">
        <f>I2191/G2191*100</f>
        <v>100</v>
      </c>
      <c r="K2191" s="14">
        <f>I2191-G2191</f>
        <v>0</v>
      </c>
    </row>
    <row r="2192" spans="1:11" ht="15.75">
      <c r="A2192" s="15" t="s">
        <v>42</v>
      </c>
      <c r="B2192" s="16" t="s">
        <v>1720</v>
      </c>
      <c r="C2192" s="17" t="s">
        <v>351</v>
      </c>
      <c r="D2192" s="16" t="s">
        <v>93</v>
      </c>
      <c r="E2192" s="16" t="s">
        <v>88</v>
      </c>
      <c r="F2192" s="14">
        <v>700000</v>
      </c>
      <c r="G2192" s="14">
        <v>700000</v>
      </c>
      <c r="H2192" s="14">
        <f>G2192-F2192</f>
        <v>0</v>
      </c>
      <c r="I2192" s="14">
        <v>700000</v>
      </c>
      <c r="J2192" s="14">
        <f>I2192/G2192*100</f>
        <v>100</v>
      </c>
      <c r="K2192" s="14">
        <f>I2192-G2192</f>
        <v>0</v>
      </c>
    </row>
    <row r="2193" spans="1:11" ht="47.25">
      <c r="A2193" s="15" t="s">
        <v>1721</v>
      </c>
      <c r="B2193" s="16" t="s">
        <v>1722</v>
      </c>
      <c r="C2193" s="17"/>
      <c r="D2193" s="16"/>
      <c r="E2193" s="16"/>
      <c r="F2193" s="14">
        <v>1257989</v>
      </c>
      <c r="G2193" s="14">
        <v>1257989</v>
      </c>
      <c r="H2193" s="14">
        <f>G2193-F2193</f>
        <v>0</v>
      </c>
      <c r="I2193" s="14">
        <v>1257989</v>
      </c>
      <c r="J2193" s="14">
        <f>I2193/G2193*100</f>
        <v>100</v>
      </c>
      <c r="K2193" s="14">
        <f>I2193-G2193</f>
        <v>0</v>
      </c>
    </row>
    <row r="2194" spans="1:11" ht="31.5">
      <c r="A2194" s="15" t="s">
        <v>350</v>
      </c>
      <c r="B2194" s="16" t="s">
        <v>1722</v>
      </c>
      <c r="C2194" s="17" t="s">
        <v>351</v>
      </c>
      <c r="D2194" s="16"/>
      <c r="E2194" s="16"/>
      <c r="F2194" s="14">
        <v>1257989</v>
      </c>
      <c r="G2194" s="14">
        <v>1257989</v>
      </c>
      <c r="H2194" s="14">
        <f>G2194-F2194</f>
        <v>0</v>
      </c>
      <c r="I2194" s="14">
        <v>1257989</v>
      </c>
      <c r="J2194" s="14">
        <f>I2194/G2194*100</f>
        <v>100</v>
      </c>
      <c r="K2194" s="14">
        <f>I2194-G2194</f>
        <v>0</v>
      </c>
    </row>
    <row r="2195" spans="1:11" ht="15.75">
      <c r="A2195" s="15" t="s">
        <v>42</v>
      </c>
      <c r="B2195" s="16" t="s">
        <v>1722</v>
      </c>
      <c r="C2195" s="17" t="s">
        <v>351</v>
      </c>
      <c r="D2195" s="16" t="s">
        <v>93</v>
      </c>
      <c r="E2195" s="16" t="s">
        <v>88</v>
      </c>
      <c r="F2195" s="14">
        <v>1257989</v>
      </c>
      <c r="G2195" s="14">
        <v>1257989</v>
      </c>
      <c r="H2195" s="14">
        <f>G2195-F2195</f>
        <v>0</v>
      </c>
      <c r="I2195" s="14">
        <v>1257989</v>
      </c>
      <c r="J2195" s="14">
        <f>I2195/G2195*100</f>
        <v>100</v>
      </c>
      <c r="K2195" s="14">
        <f>I2195-G2195</f>
        <v>0</v>
      </c>
    </row>
    <row r="2196" spans="1:11" ht="63">
      <c r="A2196" s="15" t="s">
        <v>1719</v>
      </c>
      <c r="B2196" s="16" t="s">
        <v>1723</v>
      </c>
      <c r="C2196" s="17"/>
      <c r="D2196" s="16"/>
      <c r="E2196" s="16"/>
      <c r="F2196" s="14">
        <v>1759.2</v>
      </c>
      <c r="G2196" s="14">
        <v>1759.2</v>
      </c>
      <c r="H2196" s="14">
        <f>G2196-F2196</f>
        <v>0</v>
      </c>
      <c r="I2196" s="14">
        <v>1759.2</v>
      </c>
      <c r="J2196" s="14">
        <f>I2196/G2196*100</f>
        <v>100</v>
      </c>
      <c r="K2196" s="14">
        <f>I2196-G2196</f>
        <v>0</v>
      </c>
    </row>
    <row r="2197" spans="1:11" ht="31.5">
      <c r="A2197" s="15" t="s">
        <v>350</v>
      </c>
      <c r="B2197" s="16" t="s">
        <v>1723</v>
      </c>
      <c r="C2197" s="17" t="s">
        <v>351</v>
      </c>
      <c r="D2197" s="16"/>
      <c r="E2197" s="16"/>
      <c r="F2197" s="14">
        <v>1759.2</v>
      </c>
      <c r="G2197" s="14">
        <v>1759.2</v>
      </c>
      <c r="H2197" s="14">
        <f>G2197-F2197</f>
        <v>0</v>
      </c>
      <c r="I2197" s="14">
        <v>1759.2</v>
      </c>
      <c r="J2197" s="14">
        <f>I2197/G2197*100</f>
        <v>100</v>
      </c>
      <c r="K2197" s="14">
        <f>I2197-G2197</f>
        <v>0</v>
      </c>
    </row>
    <row r="2198" spans="1:11" ht="15.75">
      <c r="A2198" s="15" t="s">
        <v>42</v>
      </c>
      <c r="B2198" s="16" t="s">
        <v>1723</v>
      </c>
      <c r="C2198" s="17" t="s">
        <v>351</v>
      </c>
      <c r="D2198" s="16" t="s">
        <v>93</v>
      </c>
      <c r="E2198" s="16" t="s">
        <v>88</v>
      </c>
      <c r="F2198" s="14">
        <v>1759.2</v>
      </c>
      <c r="G2198" s="14">
        <v>1759.2</v>
      </c>
      <c r="H2198" s="14">
        <f>G2198-F2198</f>
        <v>0</v>
      </c>
      <c r="I2198" s="14">
        <v>1759.2</v>
      </c>
      <c r="J2198" s="14">
        <f>I2198/G2198*100</f>
        <v>100</v>
      </c>
      <c r="K2198" s="14">
        <f>I2198-G2198</f>
        <v>0</v>
      </c>
    </row>
    <row r="2199" spans="1:11" ht="47.25">
      <c r="A2199" s="15" t="s">
        <v>1721</v>
      </c>
      <c r="B2199" s="16" t="s">
        <v>2089</v>
      </c>
      <c r="C2199" s="17"/>
      <c r="D2199" s="16"/>
      <c r="E2199" s="16"/>
      <c r="F2199" s="14">
        <v>0</v>
      </c>
      <c r="G2199" s="14">
        <v>4485.2</v>
      </c>
      <c r="H2199" s="14">
        <f>G2199-F2199</f>
        <v>4485.2</v>
      </c>
      <c r="I2199" s="14">
        <v>4485.2</v>
      </c>
      <c r="J2199" s="14">
        <f>I2199/G2199*100</f>
        <v>100</v>
      </c>
      <c r="K2199" s="14">
        <f>I2199-G2199</f>
        <v>0</v>
      </c>
    </row>
    <row r="2200" spans="1:11" ht="31.5">
      <c r="A2200" s="15" t="s">
        <v>350</v>
      </c>
      <c r="B2200" s="16" t="s">
        <v>2089</v>
      </c>
      <c r="C2200" s="17" t="s">
        <v>351</v>
      </c>
      <c r="D2200" s="16"/>
      <c r="E2200" s="16"/>
      <c r="F2200" s="14">
        <v>0</v>
      </c>
      <c r="G2200" s="14">
        <v>4485.2</v>
      </c>
      <c r="H2200" s="14">
        <f>G2200-F2200</f>
        <v>4485.2</v>
      </c>
      <c r="I2200" s="14">
        <v>4485.2</v>
      </c>
      <c r="J2200" s="14">
        <f>I2200/G2200*100</f>
        <v>100</v>
      </c>
      <c r="K2200" s="14">
        <f>I2200-G2200</f>
        <v>0</v>
      </c>
    </row>
    <row r="2201" spans="1:11" ht="15.75">
      <c r="A2201" s="15" t="s">
        <v>42</v>
      </c>
      <c r="B2201" s="16" t="s">
        <v>2089</v>
      </c>
      <c r="C2201" s="17" t="s">
        <v>351</v>
      </c>
      <c r="D2201" s="16" t="s">
        <v>93</v>
      </c>
      <c r="E2201" s="16" t="s">
        <v>88</v>
      </c>
      <c r="F2201" s="14">
        <v>0</v>
      </c>
      <c r="G2201" s="14">
        <v>4485.2</v>
      </c>
      <c r="H2201" s="14">
        <f>G2201-F2201</f>
        <v>4485.2</v>
      </c>
      <c r="I2201" s="14">
        <v>4485.2</v>
      </c>
      <c r="J2201" s="14">
        <f>I2201/G2201*100</f>
        <v>100</v>
      </c>
      <c r="K2201" s="14">
        <f>I2201-G2201</f>
        <v>0</v>
      </c>
    </row>
    <row r="2202" spans="1:11" ht="31.5">
      <c r="A2202" s="15" t="s">
        <v>1724</v>
      </c>
      <c r="B2202" s="16" t="s">
        <v>1725</v>
      </c>
      <c r="C2202" s="17"/>
      <c r="D2202" s="16"/>
      <c r="E2202" s="16"/>
      <c r="F2202" s="14">
        <v>3144788.4</v>
      </c>
      <c r="G2202" s="14">
        <v>2348499.7</v>
      </c>
      <c r="H2202" s="14">
        <f>G2202-F2202</f>
        <v>-796288.6999999997</v>
      </c>
      <c r="I2202" s="14">
        <v>2226557.3</v>
      </c>
      <c r="J2202" s="14">
        <f>I2202/G2202*100</f>
        <v>94.80764677125569</v>
      </c>
      <c r="K2202" s="14">
        <f>I2202-G2202</f>
        <v>-121942.40000000037</v>
      </c>
    </row>
    <row r="2203" spans="1:11" ht="63">
      <c r="A2203" s="18" t="s">
        <v>471</v>
      </c>
      <c r="B2203" s="16" t="s">
        <v>1726</v>
      </c>
      <c r="C2203" s="17"/>
      <c r="D2203" s="16"/>
      <c r="E2203" s="16"/>
      <c r="F2203" s="14">
        <v>3068512.4</v>
      </c>
      <c r="G2203" s="14">
        <v>2272223.8</v>
      </c>
      <c r="H2203" s="14">
        <f>G2203-F2203</f>
        <v>-796288.6000000001</v>
      </c>
      <c r="I2203" s="14">
        <v>2205117.9</v>
      </c>
      <c r="J2203" s="14">
        <f>I2203/G2203*100</f>
        <v>97.04668615829128</v>
      </c>
      <c r="K2203" s="14">
        <f>I2203-G2203</f>
        <v>-67105.8999999999</v>
      </c>
    </row>
    <row r="2204" spans="1:11" ht="31.5">
      <c r="A2204" s="15" t="s">
        <v>339</v>
      </c>
      <c r="B2204" s="16" t="s">
        <v>1726</v>
      </c>
      <c r="C2204" s="17" t="s">
        <v>340</v>
      </c>
      <c r="D2204" s="16"/>
      <c r="E2204" s="16"/>
      <c r="F2204" s="14">
        <v>3068512.4</v>
      </c>
      <c r="G2204" s="14">
        <v>2272223.8</v>
      </c>
      <c r="H2204" s="14">
        <f>G2204-F2204</f>
        <v>-796288.6000000001</v>
      </c>
      <c r="I2204" s="14">
        <v>2205117.9</v>
      </c>
      <c r="J2204" s="14">
        <f>I2204/G2204*100</f>
        <v>97.04668615829128</v>
      </c>
      <c r="K2204" s="14">
        <f>I2204-G2204</f>
        <v>-67105.8999999999</v>
      </c>
    </row>
    <row r="2205" spans="1:11" ht="15.75">
      <c r="A2205" s="15" t="s">
        <v>42</v>
      </c>
      <c r="B2205" s="16" t="s">
        <v>1726</v>
      </c>
      <c r="C2205" s="17" t="s">
        <v>340</v>
      </c>
      <c r="D2205" s="16" t="s">
        <v>93</v>
      </c>
      <c r="E2205" s="16" t="s">
        <v>88</v>
      </c>
      <c r="F2205" s="14">
        <v>3068512.4</v>
      </c>
      <c r="G2205" s="14">
        <v>2272223.8</v>
      </c>
      <c r="H2205" s="14">
        <f>G2205-F2205</f>
        <v>-796288.6000000001</v>
      </c>
      <c r="I2205" s="14">
        <v>2205117.9</v>
      </c>
      <c r="J2205" s="14">
        <f>I2205/G2205*100</f>
        <v>97.04668615829128</v>
      </c>
      <c r="K2205" s="14">
        <f>I2205-G2205</f>
        <v>-67105.8999999999</v>
      </c>
    </row>
    <row r="2206" spans="1:11" ht="31.5">
      <c r="A2206" s="15" t="s">
        <v>172</v>
      </c>
      <c r="B2206" s="16" t="s">
        <v>1727</v>
      </c>
      <c r="C2206" s="17"/>
      <c r="D2206" s="16"/>
      <c r="E2206" s="16"/>
      <c r="F2206" s="14">
        <v>3013.8</v>
      </c>
      <c r="G2206" s="14">
        <v>3013.8</v>
      </c>
      <c r="H2206" s="14">
        <f>G2206-F2206</f>
        <v>0</v>
      </c>
      <c r="I2206" s="14">
        <v>3013.7</v>
      </c>
      <c r="J2206" s="14">
        <f>I2206/G2206*100</f>
        <v>99.99668192978962</v>
      </c>
      <c r="K2206" s="14">
        <f>I2206-G2206</f>
        <v>-0.1000000000003638</v>
      </c>
    </row>
    <row r="2207" spans="1:11" ht="31.5">
      <c r="A2207" s="15" t="s">
        <v>339</v>
      </c>
      <c r="B2207" s="16" t="s">
        <v>1727</v>
      </c>
      <c r="C2207" s="17" t="s">
        <v>340</v>
      </c>
      <c r="D2207" s="16"/>
      <c r="E2207" s="16"/>
      <c r="F2207" s="14">
        <v>3013.8</v>
      </c>
      <c r="G2207" s="14">
        <v>3013.8</v>
      </c>
      <c r="H2207" s="14">
        <f>G2207-F2207</f>
        <v>0</v>
      </c>
      <c r="I2207" s="14">
        <v>3013.7</v>
      </c>
      <c r="J2207" s="14">
        <f>I2207/G2207*100</f>
        <v>99.99668192978962</v>
      </c>
      <c r="K2207" s="14">
        <f>I2207-G2207</f>
        <v>-0.1000000000003638</v>
      </c>
    </row>
    <row r="2208" spans="1:11" ht="15.75">
      <c r="A2208" s="15" t="s">
        <v>41</v>
      </c>
      <c r="B2208" s="16" t="s">
        <v>1727</v>
      </c>
      <c r="C2208" s="17" t="s">
        <v>340</v>
      </c>
      <c r="D2208" s="16" t="s">
        <v>93</v>
      </c>
      <c r="E2208" s="16" t="s">
        <v>100</v>
      </c>
      <c r="F2208" s="14">
        <v>3013.8</v>
      </c>
      <c r="G2208" s="14">
        <v>3013.8</v>
      </c>
      <c r="H2208" s="14">
        <f>G2208-F2208</f>
        <v>0</v>
      </c>
      <c r="I2208" s="14">
        <v>3013.7</v>
      </c>
      <c r="J2208" s="14">
        <f>I2208/G2208*100</f>
        <v>99.99668192978962</v>
      </c>
      <c r="K2208" s="14">
        <f>I2208-G2208</f>
        <v>-0.1000000000003638</v>
      </c>
    </row>
    <row r="2209" spans="1:11" ht="31.5">
      <c r="A2209" s="15" t="s">
        <v>1728</v>
      </c>
      <c r="B2209" s="16" t="s">
        <v>1729</v>
      </c>
      <c r="C2209" s="17"/>
      <c r="D2209" s="16"/>
      <c r="E2209" s="16"/>
      <c r="F2209" s="14">
        <v>858.1</v>
      </c>
      <c r="G2209" s="14">
        <v>858.1</v>
      </c>
      <c r="H2209" s="14">
        <f>G2209-F2209</f>
        <v>0</v>
      </c>
      <c r="I2209" s="14">
        <v>858.1</v>
      </c>
      <c r="J2209" s="14">
        <f>I2209/G2209*100</f>
        <v>100</v>
      </c>
      <c r="K2209" s="14">
        <f>I2209-G2209</f>
        <v>0</v>
      </c>
    </row>
    <row r="2210" spans="1:11" ht="31.5">
      <c r="A2210" s="15" t="s">
        <v>339</v>
      </c>
      <c r="B2210" s="16" t="s">
        <v>1729</v>
      </c>
      <c r="C2210" s="17" t="s">
        <v>340</v>
      </c>
      <c r="D2210" s="16"/>
      <c r="E2210" s="16"/>
      <c r="F2210" s="14">
        <v>858.1</v>
      </c>
      <c r="G2210" s="14">
        <v>858.1</v>
      </c>
      <c r="H2210" s="14">
        <f>G2210-F2210</f>
        <v>0</v>
      </c>
      <c r="I2210" s="14">
        <v>858.1</v>
      </c>
      <c r="J2210" s="14">
        <f>I2210/G2210*100</f>
        <v>100</v>
      </c>
      <c r="K2210" s="14">
        <f>I2210-G2210</f>
        <v>0</v>
      </c>
    </row>
    <row r="2211" spans="1:11" ht="15.75">
      <c r="A2211" s="15" t="s">
        <v>41</v>
      </c>
      <c r="B2211" s="16" t="s">
        <v>1729</v>
      </c>
      <c r="C2211" s="17" t="s">
        <v>340</v>
      </c>
      <c r="D2211" s="16" t="s">
        <v>93</v>
      </c>
      <c r="E2211" s="16" t="s">
        <v>100</v>
      </c>
      <c r="F2211" s="14">
        <v>858.1</v>
      </c>
      <c r="G2211" s="14">
        <v>858.1</v>
      </c>
      <c r="H2211" s="14">
        <f>G2211-F2211</f>
        <v>0</v>
      </c>
      <c r="I2211" s="14">
        <v>858.1</v>
      </c>
      <c r="J2211" s="14">
        <f>I2211/G2211*100</f>
        <v>100</v>
      </c>
      <c r="K2211" s="14">
        <f>I2211-G2211</f>
        <v>0</v>
      </c>
    </row>
    <row r="2212" spans="1:11" ht="47.25">
      <c r="A2212" s="15" t="s">
        <v>1730</v>
      </c>
      <c r="B2212" s="16" t="s">
        <v>1731</v>
      </c>
      <c r="C2212" s="17"/>
      <c r="D2212" s="16"/>
      <c r="E2212" s="16"/>
      <c r="F2212" s="14">
        <v>1749.3</v>
      </c>
      <c r="G2212" s="14">
        <v>1749.3</v>
      </c>
      <c r="H2212" s="14">
        <f>G2212-F2212</f>
        <v>0</v>
      </c>
      <c r="I2212" s="14">
        <v>1749.3</v>
      </c>
      <c r="J2212" s="14">
        <f>I2212/G2212*100</f>
        <v>100</v>
      </c>
      <c r="K2212" s="14">
        <f>I2212-G2212</f>
        <v>0</v>
      </c>
    </row>
    <row r="2213" spans="1:11" ht="31.5">
      <c r="A2213" s="15" t="s">
        <v>339</v>
      </c>
      <c r="B2213" s="16" t="s">
        <v>1731</v>
      </c>
      <c r="C2213" s="17" t="s">
        <v>340</v>
      </c>
      <c r="D2213" s="16"/>
      <c r="E2213" s="16"/>
      <c r="F2213" s="14">
        <v>1749.3</v>
      </c>
      <c r="G2213" s="14">
        <v>1749.3</v>
      </c>
      <c r="H2213" s="14">
        <f>G2213-F2213</f>
        <v>0</v>
      </c>
      <c r="I2213" s="14">
        <v>1749.3</v>
      </c>
      <c r="J2213" s="14">
        <f>I2213/G2213*100</f>
        <v>100</v>
      </c>
      <c r="K2213" s="14">
        <f>I2213-G2213</f>
        <v>0</v>
      </c>
    </row>
    <row r="2214" spans="1:11" ht="15.75">
      <c r="A2214" s="15" t="s">
        <v>41</v>
      </c>
      <c r="B2214" s="16" t="s">
        <v>1731</v>
      </c>
      <c r="C2214" s="17" t="s">
        <v>340</v>
      </c>
      <c r="D2214" s="16" t="s">
        <v>93</v>
      </c>
      <c r="E2214" s="16" t="s">
        <v>100</v>
      </c>
      <c r="F2214" s="14">
        <v>1749.3</v>
      </c>
      <c r="G2214" s="14">
        <v>1749.3</v>
      </c>
      <c r="H2214" s="14">
        <f>G2214-F2214</f>
        <v>0</v>
      </c>
      <c r="I2214" s="14">
        <v>1749.3</v>
      </c>
      <c r="J2214" s="14">
        <f>I2214/G2214*100</f>
        <v>100</v>
      </c>
      <c r="K2214" s="14">
        <f>I2214-G2214</f>
        <v>0</v>
      </c>
    </row>
    <row r="2215" spans="1:11" ht="31.5">
      <c r="A2215" s="15" t="s">
        <v>571</v>
      </c>
      <c r="B2215" s="16" t="s">
        <v>1732</v>
      </c>
      <c r="C2215" s="17"/>
      <c r="D2215" s="16"/>
      <c r="E2215" s="16"/>
      <c r="F2215" s="14">
        <v>70654.7</v>
      </c>
      <c r="G2215" s="14">
        <v>70654.7</v>
      </c>
      <c r="H2215" s="14">
        <f>G2215-F2215</f>
        <v>0</v>
      </c>
      <c r="I2215" s="14">
        <v>15818.3</v>
      </c>
      <c r="J2215" s="14">
        <f>I2215/G2215*100</f>
        <v>22.388177998066652</v>
      </c>
      <c r="K2215" s="14">
        <f>I2215-G2215</f>
        <v>-54836.399999999994</v>
      </c>
    </row>
    <row r="2216" spans="1:11" ht="15.75">
      <c r="A2216" s="15" t="s">
        <v>348</v>
      </c>
      <c r="B2216" s="16" t="s">
        <v>1732</v>
      </c>
      <c r="C2216" s="17" t="s">
        <v>349</v>
      </c>
      <c r="D2216" s="16"/>
      <c r="E2216" s="16"/>
      <c r="F2216" s="14">
        <v>70654.7</v>
      </c>
      <c r="G2216" s="14">
        <v>70654.7</v>
      </c>
      <c r="H2216" s="14">
        <f>G2216-F2216</f>
        <v>0</v>
      </c>
      <c r="I2216" s="14">
        <v>15818.3</v>
      </c>
      <c r="J2216" s="14">
        <f>I2216/G2216*100</f>
        <v>22.388177998066652</v>
      </c>
      <c r="K2216" s="14">
        <f>I2216-G2216</f>
        <v>-54836.399999999994</v>
      </c>
    </row>
    <row r="2217" spans="1:11" ht="15.75">
      <c r="A2217" s="15" t="s">
        <v>41</v>
      </c>
      <c r="B2217" s="16" t="s">
        <v>1732</v>
      </c>
      <c r="C2217" s="17" t="s">
        <v>349</v>
      </c>
      <c r="D2217" s="16" t="s">
        <v>93</v>
      </c>
      <c r="E2217" s="16" t="s">
        <v>100</v>
      </c>
      <c r="F2217" s="14">
        <v>70654.7</v>
      </c>
      <c r="G2217" s="14">
        <v>70654.7</v>
      </c>
      <c r="H2217" s="14">
        <f>G2217-F2217</f>
        <v>0</v>
      </c>
      <c r="I2217" s="14">
        <v>15818.3</v>
      </c>
      <c r="J2217" s="14">
        <f>I2217/G2217*100</f>
        <v>22.388177998066652</v>
      </c>
      <c r="K2217" s="14">
        <f>I2217-G2217</f>
        <v>-54836.399999999994</v>
      </c>
    </row>
    <row r="2218" spans="1:11" ht="47.25">
      <c r="A2218" s="15" t="s">
        <v>1733</v>
      </c>
      <c r="B2218" s="16" t="s">
        <v>1734</v>
      </c>
      <c r="C2218" s="17"/>
      <c r="D2218" s="16"/>
      <c r="E2218" s="16"/>
      <c r="F2218" s="14">
        <v>71626</v>
      </c>
      <c r="G2218" s="14">
        <v>71626</v>
      </c>
      <c r="H2218" s="14">
        <f>G2218-F2218</f>
        <v>0</v>
      </c>
      <c r="I2218" s="14">
        <v>71625.6</v>
      </c>
      <c r="J2218" s="14">
        <f>I2218/G2218*100</f>
        <v>99.99944154357358</v>
      </c>
      <c r="K2218" s="14">
        <f>I2218-G2218</f>
        <v>-0.39999999999417923</v>
      </c>
    </row>
    <row r="2219" spans="1:11" ht="31.5">
      <c r="A2219" s="15" t="s">
        <v>388</v>
      </c>
      <c r="B2219" s="16" t="s">
        <v>1735</v>
      </c>
      <c r="C2219" s="17"/>
      <c r="D2219" s="16"/>
      <c r="E2219" s="16"/>
      <c r="F2219" s="14">
        <v>60000</v>
      </c>
      <c r="G2219" s="14">
        <v>60000</v>
      </c>
      <c r="H2219" s="14">
        <f>G2219-F2219</f>
        <v>0</v>
      </c>
      <c r="I2219" s="14">
        <v>60000</v>
      </c>
      <c r="J2219" s="14">
        <f>I2219/G2219*100</f>
        <v>100</v>
      </c>
      <c r="K2219" s="14">
        <f>I2219-G2219</f>
        <v>0</v>
      </c>
    </row>
    <row r="2220" spans="1:11" ht="31.5">
      <c r="A2220" s="15" t="s">
        <v>341</v>
      </c>
      <c r="B2220" s="16" t="s">
        <v>1735</v>
      </c>
      <c r="C2220" s="17" t="s">
        <v>342</v>
      </c>
      <c r="D2220" s="16"/>
      <c r="E2220" s="16"/>
      <c r="F2220" s="14">
        <v>60000</v>
      </c>
      <c r="G2220" s="14">
        <v>60000</v>
      </c>
      <c r="H2220" s="14">
        <f>G2220-F2220</f>
        <v>0</v>
      </c>
      <c r="I2220" s="14">
        <v>60000</v>
      </c>
      <c r="J2220" s="14">
        <f>I2220/G2220*100</f>
        <v>100</v>
      </c>
      <c r="K2220" s="14">
        <f>I2220-G2220</f>
        <v>0</v>
      </c>
    </row>
    <row r="2221" spans="1:11" ht="15.75">
      <c r="A2221" s="15" t="s">
        <v>41</v>
      </c>
      <c r="B2221" s="16" t="s">
        <v>1735</v>
      </c>
      <c r="C2221" s="17" t="s">
        <v>342</v>
      </c>
      <c r="D2221" s="16" t="s">
        <v>93</v>
      </c>
      <c r="E2221" s="16" t="s">
        <v>100</v>
      </c>
      <c r="F2221" s="14">
        <v>60000</v>
      </c>
      <c r="G2221" s="14">
        <v>60000</v>
      </c>
      <c r="H2221" s="14">
        <f>G2221-F2221</f>
        <v>0</v>
      </c>
      <c r="I2221" s="14">
        <v>60000</v>
      </c>
      <c r="J2221" s="14">
        <f>I2221/G2221*100</f>
        <v>100</v>
      </c>
      <c r="K2221" s="14">
        <f>I2221-G2221</f>
        <v>0</v>
      </c>
    </row>
    <row r="2222" spans="1:11" ht="15.75">
      <c r="A2222" s="15" t="s">
        <v>387</v>
      </c>
      <c r="B2222" s="16" t="s">
        <v>1736</v>
      </c>
      <c r="C2222" s="17"/>
      <c r="D2222" s="16"/>
      <c r="E2222" s="16"/>
      <c r="F2222" s="14">
        <v>11626</v>
      </c>
      <c r="G2222" s="14">
        <v>11626</v>
      </c>
      <c r="H2222" s="14">
        <f>G2222-F2222</f>
        <v>0</v>
      </c>
      <c r="I2222" s="14">
        <v>11625.6</v>
      </c>
      <c r="J2222" s="14">
        <f>I2222/G2222*100</f>
        <v>99.99655943574747</v>
      </c>
      <c r="K2222" s="14">
        <f>I2222-G2222</f>
        <v>-0.3999999999996362</v>
      </c>
    </row>
    <row r="2223" spans="1:11" ht="31.5">
      <c r="A2223" s="15" t="s">
        <v>339</v>
      </c>
      <c r="B2223" s="16" t="s">
        <v>1736</v>
      </c>
      <c r="C2223" s="17" t="s">
        <v>340</v>
      </c>
      <c r="D2223" s="16"/>
      <c r="E2223" s="16"/>
      <c r="F2223" s="14">
        <v>11626</v>
      </c>
      <c r="G2223" s="14">
        <v>11626</v>
      </c>
      <c r="H2223" s="14">
        <f>G2223-F2223</f>
        <v>0</v>
      </c>
      <c r="I2223" s="14">
        <v>11625.6</v>
      </c>
      <c r="J2223" s="14">
        <f>I2223/G2223*100</f>
        <v>99.99655943574747</v>
      </c>
      <c r="K2223" s="14">
        <f>I2223-G2223</f>
        <v>-0.3999999999996362</v>
      </c>
    </row>
    <row r="2224" spans="1:11" ht="15.75">
      <c r="A2224" s="15" t="s">
        <v>41</v>
      </c>
      <c r="B2224" s="16" t="s">
        <v>1736</v>
      </c>
      <c r="C2224" s="17" t="s">
        <v>340</v>
      </c>
      <c r="D2224" s="16" t="s">
        <v>93</v>
      </c>
      <c r="E2224" s="16" t="s">
        <v>100</v>
      </c>
      <c r="F2224" s="14">
        <v>11626</v>
      </c>
      <c r="G2224" s="14">
        <v>11626</v>
      </c>
      <c r="H2224" s="14">
        <f>G2224-F2224</f>
        <v>0</v>
      </c>
      <c r="I2224" s="14">
        <v>11625.6</v>
      </c>
      <c r="J2224" s="14">
        <f>I2224/G2224*100</f>
        <v>99.99655943574747</v>
      </c>
      <c r="K2224" s="14">
        <f>I2224-G2224</f>
        <v>-0.3999999999996362</v>
      </c>
    </row>
    <row r="2225" spans="1:11" ht="31.5">
      <c r="A2225" s="15" t="s">
        <v>1737</v>
      </c>
      <c r="B2225" s="16" t="s">
        <v>1738</v>
      </c>
      <c r="C2225" s="17"/>
      <c r="D2225" s="16"/>
      <c r="E2225" s="16"/>
      <c r="F2225" s="14">
        <v>50994.1</v>
      </c>
      <c r="G2225" s="14">
        <v>45008.5</v>
      </c>
      <c r="H2225" s="14">
        <f>G2225-F2225</f>
        <v>-5985.5999999999985</v>
      </c>
      <c r="I2225" s="14">
        <v>41258.9</v>
      </c>
      <c r="J2225" s="14">
        <f>I2225/G2225*100</f>
        <v>91.66912916449115</v>
      </c>
      <c r="K2225" s="14">
        <f>I2225-G2225</f>
        <v>-3749.5999999999985</v>
      </c>
    </row>
    <row r="2226" spans="1:11" ht="47.25">
      <c r="A2226" s="15" t="s">
        <v>572</v>
      </c>
      <c r="B2226" s="16" t="s">
        <v>1739</v>
      </c>
      <c r="C2226" s="17"/>
      <c r="D2226" s="16"/>
      <c r="E2226" s="16"/>
      <c r="F2226" s="14">
        <v>50994.1</v>
      </c>
      <c r="G2226" s="14">
        <v>45008.5</v>
      </c>
      <c r="H2226" s="14">
        <f>G2226-F2226</f>
        <v>-5985.5999999999985</v>
      </c>
      <c r="I2226" s="14">
        <v>41258.9</v>
      </c>
      <c r="J2226" s="14">
        <f>I2226/G2226*100</f>
        <v>91.66912916449115</v>
      </c>
      <c r="K2226" s="14">
        <f>I2226-G2226</f>
        <v>-3749.5999999999985</v>
      </c>
    </row>
    <row r="2227" spans="1:11" ht="15.75">
      <c r="A2227" s="15" t="s">
        <v>343</v>
      </c>
      <c r="B2227" s="16" t="s">
        <v>1739</v>
      </c>
      <c r="C2227" s="17" t="s">
        <v>344</v>
      </c>
      <c r="D2227" s="16"/>
      <c r="E2227" s="16"/>
      <c r="F2227" s="14">
        <v>50994.1</v>
      </c>
      <c r="G2227" s="14">
        <v>45008.5</v>
      </c>
      <c r="H2227" s="14">
        <f>G2227-F2227</f>
        <v>-5985.5999999999985</v>
      </c>
      <c r="I2227" s="14">
        <v>41258.9</v>
      </c>
      <c r="J2227" s="14">
        <f>I2227/G2227*100</f>
        <v>91.66912916449115</v>
      </c>
      <c r="K2227" s="14">
        <f>I2227-G2227</f>
        <v>-3749.5999999999985</v>
      </c>
    </row>
    <row r="2228" spans="1:11" ht="15.75">
      <c r="A2228" s="15" t="s">
        <v>41</v>
      </c>
      <c r="B2228" s="16" t="s">
        <v>1739</v>
      </c>
      <c r="C2228" s="17" t="s">
        <v>344</v>
      </c>
      <c r="D2228" s="16" t="s">
        <v>93</v>
      </c>
      <c r="E2228" s="16" t="s">
        <v>100</v>
      </c>
      <c r="F2228" s="14">
        <v>50994.1</v>
      </c>
      <c r="G2228" s="14">
        <v>45008.5</v>
      </c>
      <c r="H2228" s="14">
        <f>G2228-F2228</f>
        <v>-5985.5999999999985</v>
      </c>
      <c r="I2228" s="14">
        <v>41258.9</v>
      </c>
      <c r="J2228" s="14">
        <f>I2228/G2228*100</f>
        <v>91.66912916449115</v>
      </c>
      <c r="K2228" s="14">
        <f>I2228-G2228</f>
        <v>-3749.5999999999985</v>
      </c>
    </row>
    <row r="2229" spans="1:11" ht="31.5">
      <c r="A2229" s="10" t="s">
        <v>69</v>
      </c>
      <c r="B2229" s="11" t="s">
        <v>1740</v>
      </c>
      <c r="C2229" s="12"/>
      <c r="D2229" s="11"/>
      <c r="E2229" s="11"/>
      <c r="F2229" s="13">
        <v>5239837.7</v>
      </c>
      <c r="G2229" s="13">
        <v>5297167.2</v>
      </c>
      <c r="H2229" s="13">
        <f>G2229-F2229</f>
        <v>57329.5</v>
      </c>
      <c r="I2229" s="13">
        <v>5296321.2</v>
      </c>
      <c r="J2229" s="13">
        <f>I2229/G2229*100</f>
        <v>99.98402919960692</v>
      </c>
      <c r="K2229" s="13">
        <f>I2229-G2229</f>
        <v>-846</v>
      </c>
    </row>
    <row r="2230" spans="1:11" ht="15.75">
      <c r="A2230" s="15" t="s">
        <v>685</v>
      </c>
      <c r="B2230" s="16" t="s">
        <v>1741</v>
      </c>
      <c r="C2230" s="17"/>
      <c r="D2230" s="16"/>
      <c r="E2230" s="16"/>
      <c r="F2230" s="14">
        <v>30955.2</v>
      </c>
      <c r="G2230" s="14">
        <v>42588.8</v>
      </c>
      <c r="H2230" s="14">
        <f>G2230-F2230</f>
        <v>11633.600000000002</v>
      </c>
      <c r="I2230" s="14">
        <v>42588.8</v>
      </c>
      <c r="J2230" s="14">
        <f>I2230/G2230*100</f>
        <v>100</v>
      </c>
      <c r="K2230" s="14">
        <f>I2230-G2230</f>
        <v>0</v>
      </c>
    </row>
    <row r="2231" spans="1:11" ht="31.5">
      <c r="A2231" s="15" t="s">
        <v>463</v>
      </c>
      <c r="B2231" s="16" t="s">
        <v>1742</v>
      </c>
      <c r="C2231" s="17"/>
      <c r="D2231" s="16"/>
      <c r="E2231" s="16"/>
      <c r="F2231" s="14">
        <v>30955.2</v>
      </c>
      <c r="G2231" s="14">
        <v>30904.3</v>
      </c>
      <c r="H2231" s="14">
        <f>G2231-F2231</f>
        <v>-50.900000000001455</v>
      </c>
      <c r="I2231" s="14">
        <v>30904.3</v>
      </c>
      <c r="J2231" s="14">
        <f>I2231/G2231*100</f>
        <v>100</v>
      </c>
      <c r="K2231" s="14">
        <f>I2231-G2231</f>
        <v>0</v>
      </c>
    </row>
    <row r="2232" spans="1:11" ht="15.75">
      <c r="A2232" s="15" t="s">
        <v>473</v>
      </c>
      <c r="B2232" s="16" t="s">
        <v>1743</v>
      </c>
      <c r="C2232" s="17"/>
      <c r="D2232" s="16"/>
      <c r="E2232" s="16"/>
      <c r="F2232" s="14">
        <v>30955.2</v>
      </c>
      <c r="G2232" s="14">
        <v>30904.3</v>
      </c>
      <c r="H2232" s="14">
        <f>G2232-F2232</f>
        <v>-50.900000000001455</v>
      </c>
      <c r="I2232" s="14">
        <v>30904.3</v>
      </c>
      <c r="J2232" s="14">
        <f>I2232/G2232*100</f>
        <v>100</v>
      </c>
      <c r="K2232" s="14">
        <f>I2232-G2232</f>
        <v>0</v>
      </c>
    </row>
    <row r="2233" spans="1:11" ht="47.25">
      <c r="A2233" s="15" t="s">
        <v>337</v>
      </c>
      <c r="B2233" s="16" t="s">
        <v>1743</v>
      </c>
      <c r="C2233" s="17" t="s">
        <v>338</v>
      </c>
      <c r="D2233" s="16"/>
      <c r="E2233" s="16"/>
      <c r="F2233" s="14">
        <v>4144.1</v>
      </c>
      <c r="G2233" s="14">
        <v>4144.1</v>
      </c>
      <c r="H2233" s="14">
        <f>G2233-F2233</f>
        <v>0</v>
      </c>
      <c r="I2233" s="14">
        <v>4144.1</v>
      </c>
      <c r="J2233" s="14">
        <f>I2233/G2233*100</f>
        <v>100</v>
      </c>
      <c r="K2233" s="14">
        <f>I2233-G2233</f>
        <v>0</v>
      </c>
    </row>
    <row r="2234" spans="1:11" ht="15.75">
      <c r="A2234" s="15" t="s">
        <v>4</v>
      </c>
      <c r="B2234" s="16" t="s">
        <v>1743</v>
      </c>
      <c r="C2234" s="17" t="s">
        <v>338</v>
      </c>
      <c r="D2234" s="16" t="s">
        <v>93</v>
      </c>
      <c r="E2234" s="16" t="s">
        <v>94</v>
      </c>
      <c r="F2234" s="14">
        <v>4144.1</v>
      </c>
      <c r="G2234" s="14">
        <v>4144.1</v>
      </c>
      <c r="H2234" s="14">
        <f>G2234-F2234</f>
        <v>0</v>
      </c>
      <c r="I2234" s="14">
        <v>4144.1</v>
      </c>
      <c r="J2234" s="14">
        <f>I2234/G2234*100</f>
        <v>100</v>
      </c>
      <c r="K2234" s="14">
        <f>I2234-G2234</f>
        <v>0</v>
      </c>
    </row>
    <row r="2235" spans="1:11" ht="31.5">
      <c r="A2235" s="15" t="s">
        <v>339</v>
      </c>
      <c r="B2235" s="16" t="s">
        <v>1743</v>
      </c>
      <c r="C2235" s="17" t="s">
        <v>340</v>
      </c>
      <c r="D2235" s="16"/>
      <c r="E2235" s="16"/>
      <c r="F2235" s="14">
        <v>875.5</v>
      </c>
      <c r="G2235" s="14">
        <v>875.5</v>
      </c>
      <c r="H2235" s="14">
        <f>G2235-F2235</f>
        <v>0</v>
      </c>
      <c r="I2235" s="14">
        <v>875.5</v>
      </c>
      <c r="J2235" s="14">
        <f>I2235/G2235*100</f>
        <v>100</v>
      </c>
      <c r="K2235" s="14">
        <f>I2235-G2235</f>
        <v>0</v>
      </c>
    </row>
    <row r="2236" spans="1:11" ht="15.75">
      <c r="A2236" s="15" t="s">
        <v>4</v>
      </c>
      <c r="B2236" s="16" t="s">
        <v>1743</v>
      </c>
      <c r="C2236" s="17" t="s">
        <v>340</v>
      </c>
      <c r="D2236" s="16" t="s">
        <v>93</v>
      </c>
      <c r="E2236" s="16" t="s">
        <v>94</v>
      </c>
      <c r="F2236" s="14">
        <v>875.5</v>
      </c>
      <c r="G2236" s="14">
        <v>875.5</v>
      </c>
      <c r="H2236" s="14">
        <f>G2236-F2236</f>
        <v>0</v>
      </c>
      <c r="I2236" s="14">
        <v>875.5</v>
      </c>
      <c r="J2236" s="14">
        <f>I2236/G2236*100</f>
        <v>100</v>
      </c>
      <c r="K2236" s="14">
        <f>I2236-G2236</f>
        <v>0</v>
      </c>
    </row>
    <row r="2237" spans="1:11" ht="31.5">
      <c r="A2237" s="15" t="s">
        <v>341</v>
      </c>
      <c r="B2237" s="16" t="s">
        <v>1743</v>
      </c>
      <c r="C2237" s="17" t="s">
        <v>342</v>
      </c>
      <c r="D2237" s="16"/>
      <c r="E2237" s="16"/>
      <c r="F2237" s="14">
        <v>7793.6</v>
      </c>
      <c r="G2237" s="14">
        <v>7742.7</v>
      </c>
      <c r="H2237" s="14">
        <f>G2237-F2237</f>
        <v>-50.900000000000546</v>
      </c>
      <c r="I2237" s="14">
        <v>7742.7</v>
      </c>
      <c r="J2237" s="14">
        <f>I2237/G2237*100</f>
        <v>100</v>
      </c>
      <c r="K2237" s="14">
        <f>I2237-G2237</f>
        <v>0</v>
      </c>
    </row>
    <row r="2238" spans="1:11" ht="15.75">
      <c r="A2238" s="15" t="s">
        <v>4</v>
      </c>
      <c r="B2238" s="16" t="s">
        <v>1743</v>
      </c>
      <c r="C2238" s="17" t="s">
        <v>342</v>
      </c>
      <c r="D2238" s="16" t="s">
        <v>93</v>
      </c>
      <c r="E2238" s="16" t="s">
        <v>94</v>
      </c>
      <c r="F2238" s="14">
        <v>7793.6</v>
      </c>
      <c r="G2238" s="14">
        <v>7742.7</v>
      </c>
      <c r="H2238" s="14">
        <f>G2238-F2238</f>
        <v>-50.900000000000546</v>
      </c>
      <c r="I2238" s="14">
        <v>7742.7</v>
      </c>
      <c r="J2238" s="14">
        <f>I2238/G2238*100</f>
        <v>100</v>
      </c>
      <c r="K2238" s="14">
        <f>I2238-G2238</f>
        <v>0</v>
      </c>
    </row>
    <row r="2239" spans="1:11" ht="15.75">
      <c r="A2239" s="15" t="s">
        <v>343</v>
      </c>
      <c r="B2239" s="16" t="s">
        <v>1743</v>
      </c>
      <c r="C2239" s="17" t="s">
        <v>344</v>
      </c>
      <c r="D2239" s="16"/>
      <c r="E2239" s="16"/>
      <c r="F2239" s="14">
        <v>18142.1</v>
      </c>
      <c r="G2239" s="14">
        <v>18142.1</v>
      </c>
      <c r="H2239" s="14">
        <f>G2239-F2239</f>
        <v>0</v>
      </c>
      <c r="I2239" s="14">
        <v>18142.1</v>
      </c>
      <c r="J2239" s="14">
        <f>I2239/G2239*100</f>
        <v>100</v>
      </c>
      <c r="K2239" s="14">
        <f>I2239-G2239</f>
        <v>0</v>
      </c>
    </row>
    <row r="2240" spans="1:11" ht="15.75">
      <c r="A2240" s="15" t="s">
        <v>4</v>
      </c>
      <c r="B2240" s="16" t="s">
        <v>1743</v>
      </c>
      <c r="C2240" s="17" t="s">
        <v>344</v>
      </c>
      <c r="D2240" s="16" t="s">
        <v>93</v>
      </c>
      <c r="E2240" s="16" t="s">
        <v>94</v>
      </c>
      <c r="F2240" s="14">
        <v>18142.1</v>
      </c>
      <c r="G2240" s="14">
        <v>18142.1</v>
      </c>
      <c r="H2240" s="14">
        <f>G2240-F2240</f>
        <v>0</v>
      </c>
      <c r="I2240" s="14">
        <v>18142.1</v>
      </c>
      <c r="J2240" s="14">
        <f>I2240/G2240*100</f>
        <v>100</v>
      </c>
      <c r="K2240" s="14">
        <f>I2240-G2240</f>
        <v>0</v>
      </c>
    </row>
    <row r="2241" spans="1:11" ht="15.75">
      <c r="A2241" s="15" t="s">
        <v>655</v>
      </c>
      <c r="B2241" s="16" t="s">
        <v>2090</v>
      </c>
      <c r="C2241" s="17"/>
      <c r="D2241" s="16"/>
      <c r="E2241" s="16"/>
      <c r="F2241" s="14">
        <v>0</v>
      </c>
      <c r="G2241" s="14">
        <v>11684.5</v>
      </c>
      <c r="H2241" s="14">
        <f>G2241-F2241</f>
        <v>11684.5</v>
      </c>
      <c r="I2241" s="14">
        <v>11684.5</v>
      </c>
      <c r="J2241" s="14">
        <f>I2241/G2241*100</f>
        <v>100</v>
      </c>
      <c r="K2241" s="14">
        <f>I2241-G2241</f>
        <v>0</v>
      </c>
    </row>
    <row r="2242" spans="1:11" ht="31.5">
      <c r="A2242" s="15" t="s">
        <v>656</v>
      </c>
      <c r="B2242" s="16" t="s">
        <v>2091</v>
      </c>
      <c r="C2242" s="17"/>
      <c r="D2242" s="16"/>
      <c r="E2242" s="16"/>
      <c r="F2242" s="14">
        <v>0</v>
      </c>
      <c r="G2242" s="14">
        <v>11684.5</v>
      </c>
      <c r="H2242" s="14">
        <f>G2242-F2242</f>
        <v>11684.5</v>
      </c>
      <c r="I2242" s="14">
        <v>11684.5</v>
      </c>
      <c r="J2242" s="14">
        <f>I2242/G2242*100</f>
        <v>100</v>
      </c>
      <c r="K2242" s="14">
        <f>I2242-G2242</f>
        <v>0</v>
      </c>
    </row>
    <row r="2243" spans="1:11" ht="15.75">
      <c r="A2243" s="15" t="s">
        <v>343</v>
      </c>
      <c r="B2243" s="16" t="s">
        <v>2091</v>
      </c>
      <c r="C2243" s="17" t="s">
        <v>344</v>
      </c>
      <c r="D2243" s="16"/>
      <c r="E2243" s="16"/>
      <c r="F2243" s="14">
        <v>0</v>
      </c>
      <c r="G2243" s="14">
        <v>11684.5</v>
      </c>
      <c r="H2243" s="14">
        <f>G2243-F2243</f>
        <v>11684.5</v>
      </c>
      <c r="I2243" s="14">
        <v>11684.5</v>
      </c>
      <c r="J2243" s="14">
        <f>I2243/G2243*100</f>
        <v>100</v>
      </c>
      <c r="K2243" s="14">
        <f>I2243-G2243</f>
        <v>0</v>
      </c>
    </row>
    <row r="2244" spans="1:11" ht="15.75">
      <c r="A2244" s="15" t="s">
        <v>4</v>
      </c>
      <c r="B2244" s="16" t="s">
        <v>2091</v>
      </c>
      <c r="C2244" s="17" t="s">
        <v>344</v>
      </c>
      <c r="D2244" s="16" t="s">
        <v>93</v>
      </c>
      <c r="E2244" s="16" t="s">
        <v>94</v>
      </c>
      <c r="F2244" s="14">
        <v>0</v>
      </c>
      <c r="G2244" s="14">
        <v>11684.5</v>
      </c>
      <c r="H2244" s="14">
        <f>G2244-F2244</f>
        <v>11684.5</v>
      </c>
      <c r="I2244" s="14">
        <v>11684.5</v>
      </c>
      <c r="J2244" s="14">
        <f>I2244/G2244*100</f>
        <v>100</v>
      </c>
      <c r="K2244" s="14">
        <f>I2244-G2244</f>
        <v>0</v>
      </c>
    </row>
    <row r="2245" spans="1:11" ht="15.75">
      <c r="A2245" s="15" t="s">
        <v>704</v>
      </c>
      <c r="B2245" s="16" t="s">
        <v>1744</v>
      </c>
      <c r="C2245" s="17"/>
      <c r="D2245" s="16"/>
      <c r="E2245" s="16"/>
      <c r="F2245" s="14">
        <v>3081773.2</v>
      </c>
      <c r="G2245" s="14">
        <v>3082847.3</v>
      </c>
      <c r="H2245" s="14">
        <f>G2245-F2245</f>
        <v>1074.0999999996275</v>
      </c>
      <c r="I2245" s="14">
        <v>3082840.3</v>
      </c>
      <c r="J2245" s="14">
        <f>I2245/G2245*100</f>
        <v>99.99977293718051</v>
      </c>
      <c r="K2245" s="14">
        <f>I2245-G2245</f>
        <v>-7</v>
      </c>
    </row>
    <row r="2246" spans="1:11" ht="31.5">
      <c r="A2246" s="15" t="s">
        <v>1745</v>
      </c>
      <c r="B2246" s="16" t="s">
        <v>1746</v>
      </c>
      <c r="C2246" s="17"/>
      <c r="D2246" s="16"/>
      <c r="E2246" s="16"/>
      <c r="F2246" s="14">
        <v>2677193.8</v>
      </c>
      <c r="G2246" s="14">
        <v>2682361</v>
      </c>
      <c r="H2246" s="14">
        <f>G2246-F2246</f>
        <v>5167.200000000186</v>
      </c>
      <c r="I2246" s="14">
        <v>2682354</v>
      </c>
      <c r="J2246" s="14">
        <f>I2246/G2246*100</f>
        <v>99.99973903587176</v>
      </c>
      <c r="K2246" s="14">
        <f>I2246-G2246</f>
        <v>-7</v>
      </c>
    </row>
    <row r="2247" spans="1:11" ht="31.5">
      <c r="A2247" s="15" t="s">
        <v>573</v>
      </c>
      <c r="B2247" s="16" t="s">
        <v>1747</v>
      </c>
      <c r="C2247" s="17"/>
      <c r="D2247" s="16"/>
      <c r="E2247" s="16"/>
      <c r="F2247" s="14">
        <v>1673368.9</v>
      </c>
      <c r="G2247" s="14">
        <v>1669334.3</v>
      </c>
      <c r="H2247" s="14">
        <f>G2247-F2247</f>
        <v>-4034.5999999998603</v>
      </c>
      <c r="I2247" s="14">
        <v>1669334.3</v>
      </c>
      <c r="J2247" s="14">
        <f>I2247/G2247*100</f>
        <v>100</v>
      </c>
      <c r="K2247" s="14">
        <f>I2247-G2247</f>
        <v>0</v>
      </c>
    </row>
    <row r="2248" spans="1:11" ht="15.75">
      <c r="A2248" s="15" t="s">
        <v>343</v>
      </c>
      <c r="B2248" s="16" t="s">
        <v>1747</v>
      </c>
      <c r="C2248" s="17" t="s">
        <v>344</v>
      </c>
      <c r="D2248" s="16"/>
      <c r="E2248" s="16"/>
      <c r="F2248" s="14">
        <v>1673368.9</v>
      </c>
      <c r="G2248" s="14">
        <v>1669334.3</v>
      </c>
      <c r="H2248" s="14">
        <f>G2248-F2248</f>
        <v>-4034.5999999998603</v>
      </c>
      <c r="I2248" s="14">
        <v>1669334.3</v>
      </c>
      <c r="J2248" s="14">
        <f>I2248/G2248*100</f>
        <v>100</v>
      </c>
      <c r="K2248" s="14">
        <f>I2248-G2248</f>
        <v>0</v>
      </c>
    </row>
    <row r="2249" spans="1:11" ht="15.75">
      <c r="A2249" s="15" t="s">
        <v>4</v>
      </c>
      <c r="B2249" s="16" t="s">
        <v>1747</v>
      </c>
      <c r="C2249" s="17" t="s">
        <v>344</v>
      </c>
      <c r="D2249" s="16" t="s">
        <v>93</v>
      </c>
      <c r="E2249" s="16" t="s">
        <v>94</v>
      </c>
      <c r="F2249" s="14">
        <v>1673368.9</v>
      </c>
      <c r="G2249" s="14">
        <v>1669334.3</v>
      </c>
      <c r="H2249" s="14">
        <f>G2249-F2249</f>
        <v>-4034.5999999998603</v>
      </c>
      <c r="I2249" s="14">
        <v>1669334.3</v>
      </c>
      <c r="J2249" s="14">
        <f>I2249/G2249*100</f>
        <v>100</v>
      </c>
      <c r="K2249" s="14">
        <f>I2249-G2249</f>
        <v>0</v>
      </c>
    </row>
    <row r="2250" spans="1:11" ht="31.5">
      <c r="A2250" s="15" t="s">
        <v>574</v>
      </c>
      <c r="B2250" s="16" t="s">
        <v>1748</v>
      </c>
      <c r="C2250" s="17"/>
      <c r="D2250" s="16"/>
      <c r="E2250" s="16"/>
      <c r="F2250" s="14">
        <v>34354</v>
      </c>
      <c r="G2250" s="14">
        <v>34354</v>
      </c>
      <c r="H2250" s="14">
        <f>G2250-F2250</f>
        <v>0</v>
      </c>
      <c r="I2250" s="14">
        <v>34354</v>
      </c>
      <c r="J2250" s="14">
        <f>I2250/G2250*100</f>
        <v>100</v>
      </c>
      <c r="K2250" s="14">
        <f>I2250-G2250</f>
        <v>0</v>
      </c>
    </row>
    <row r="2251" spans="1:11" ht="31.5">
      <c r="A2251" s="15" t="s">
        <v>341</v>
      </c>
      <c r="B2251" s="16" t="s">
        <v>1748</v>
      </c>
      <c r="C2251" s="17" t="s">
        <v>342</v>
      </c>
      <c r="D2251" s="16"/>
      <c r="E2251" s="16"/>
      <c r="F2251" s="14">
        <v>2408.8</v>
      </c>
      <c r="G2251" s="14">
        <v>2408.8</v>
      </c>
      <c r="H2251" s="14">
        <f>G2251-F2251</f>
        <v>0</v>
      </c>
      <c r="I2251" s="14">
        <v>2408.8</v>
      </c>
      <c r="J2251" s="14">
        <f>I2251/G2251*100</f>
        <v>100</v>
      </c>
      <c r="K2251" s="14">
        <f>I2251-G2251</f>
        <v>0</v>
      </c>
    </row>
    <row r="2252" spans="1:11" ht="15.75">
      <c r="A2252" s="15" t="s">
        <v>4</v>
      </c>
      <c r="B2252" s="16" t="s">
        <v>1748</v>
      </c>
      <c r="C2252" s="17" t="s">
        <v>342</v>
      </c>
      <c r="D2252" s="16" t="s">
        <v>93</v>
      </c>
      <c r="E2252" s="16" t="s">
        <v>94</v>
      </c>
      <c r="F2252" s="14">
        <v>2408.8</v>
      </c>
      <c r="G2252" s="14">
        <v>2408.8</v>
      </c>
      <c r="H2252" s="14">
        <f>G2252-F2252</f>
        <v>0</v>
      </c>
      <c r="I2252" s="14">
        <v>2408.8</v>
      </c>
      <c r="J2252" s="14">
        <f>I2252/G2252*100</f>
        <v>100</v>
      </c>
      <c r="K2252" s="14">
        <f>I2252-G2252</f>
        <v>0</v>
      </c>
    </row>
    <row r="2253" spans="1:11" ht="15.75">
      <c r="A2253" s="15" t="s">
        <v>343</v>
      </c>
      <c r="B2253" s="16" t="s">
        <v>1748</v>
      </c>
      <c r="C2253" s="17" t="s">
        <v>344</v>
      </c>
      <c r="D2253" s="16"/>
      <c r="E2253" s="16"/>
      <c r="F2253" s="14">
        <v>31945.3</v>
      </c>
      <c r="G2253" s="14">
        <v>31945.3</v>
      </c>
      <c r="H2253" s="14">
        <f>G2253-F2253</f>
        <v>0</v>
      </c>
      <c r="I2253" s="14">
        <v>31945.2</v>
      </c>
      <c r="J2253" s="14">
        <f>I2253/G2253*100</f>
        <v>99.99968696490565</v>
      </c>
      <c r="K2253" s="14">
        <f>I2253-G2253</f>
        <v>-0.09999999999854481</v>
      </c>
    </row>
    <row r="2254" spans="1:11" ht="15.75">
      <c r="A2254" s="15" t="s">
        <v>4</v>
      </c>
      <c r="B2254" s="16" t="s">
        <v>1748</v>
      </c>
      <c r="C2254" s="17" t="s">
        <v>344</v>
      </c>
      <c r="D2254" s="16" t="s">
        <v>93</v>
      </c>
      <c r="E2254" s="16" t="s">
        <v>94</v>
      </c>
      <c r="F2254" s="14">
        <v>31945.3</v>
      </c>
      <c r="G2254" s="14">
        <v>31945.3</v>
      </c>
      <c r="H2254" s="14">
        <f>G2254-F2254</f>
        <v>0</v>
      </c>
      <c r="I2254" s="14">
        <v>31945.2</v>
      </c>
      <c r="J2254" s="14">
        <f>I2254/G2254*100</f>
        <v>99.99968696490565</v>
      </c>
      <c r="K2254" s="14">
        <f>I2254-G2254</f>
        <v>-0.09999999999854481</v>
      </c>
    </row>
    <row r="2255" spans="1:11" ht="31.5">
      <c r="A2255" s="15" t="s">
        <v>682</v>
      </c>
      <c r="B2255" s="16" t="s">
        <v>1749</v>
      </c>
      <c r="C2255" s="17"/>
      <c r="D2255" s="16"/>
      <c r="E2255" s="16"/>
      <c r="F2255" s="14">
        <v>26667</v>
      </c>
      <c r="G2255" s="14">
        <v>26667</v>
      </c>
      <c r="H2255" s="14">
        <f>G2255-F2255</f>
        <v>0</v>
      </c>
      <c r="I2255" s="14">
        <v>26667</v>
      </c>
      <c r="J2255" s="14">
        <f>I2255/G2255*100</f>
        <v>100</v>
      </c>
      <c r="K2255" s="14">
        <f>I2255-G2255</f>
        <v>0</v>
      </c>
    </row>
    <row r="2256" spans="1:11" ht="15.75">
      <c r="A2256" s="15" t="s">
        <v>343</v>
      </c>
      <c r="B2256" s="16" t="s">
        <v>1749</v>
      </c>
      <c r="C2256" s="17" t="s">
        <v>344</v>
      </c>
      <c r="D2256" s="16"/>
      <c r="E2256" s="16"/>
      <c r="F2256" s="14">
        <v>26667</v>
      </c>
      <c r="G2256" s="14">
        <v>26667</v>
      </c>
      <c r="H2256" s="14">
        <f>G2256-F2256</f>
        <v>0</v>
      </c>
      <c r="I2256" s="14">
        <v>26667</v>
      </c>
      <c r="J2256" s="14">
        <f>I2256/G2256*100</f>
        <v>100</v>
      </c>
      <c r="K2256" s="14">
        <f>I2256-G2256</f>
        <v>0</v>
      </c>
    </row>
    <row r="2257" spans="1:11" ht="15.75">
      <c r="A2257" s="15" t="s">
        <v>4</v>
      </c>
      <c r="B2257" s="16" t="s">
        <v>1749</v>
      </c>
      <c r="C2257" s="17" t="s">
        <v>344</v>
      </c>
      <c r="D2257" s="16" t="s">
        <v>93</v>
      </c>
      <c r="E2257" s="16" t="s">
        <v>94</v>
      </c>
      <c r="F2257" s="14">
        <v>26667</v>
      </c>
      <c r="G2257" s="14">
        <v>26667</v>
      </c>
      <c r="H2257" s="14">
        <f>G2257-F2257</f>
        <v>0</v>
      </c>
      <c r="I2257" s="14">
        <v>26667</v>
      </c>
      <c r="J2257" s="14">
        <f>I2257/G2257*100</f>
        <v>100</v>
      </c>
      <c r="K2257" s="14">
        <f>I2257-G2257</f>
        <v>0</v>
      </c>
    </row>
    <row r="2258" spans="1:11" ht="47.25">
      <c r="A2258" s="15" t="s">
        <v>2092</v>
      </c>
      <c r="B2258" s="16" t="s">
        <v>2093</v>
      </c>
      <c r="C2258" s="17"/>
      <c r="D2258" s="16"/>
      <c r="E2258" s="16"/>
      <c r="F2258" s="14">
        <v>0</v>
      </c>
      <c r="G2258" s="14">
        <v>20049.7</v>
      </c>
      <c r="H2258" s="14">
        <f>G2258-F2258</f>
        <v>20049.7</v>
      </c>
      <c r="I2258" s="14">
        <v>20049.7</v>
      </c>
      <c r="J2258" s="14">
        <f>I2258/G2258*100</f>
        <v>100</v>
      </c>
      <c r="K2258" s="14">
        <f>I2258-G2258</f>
        <v>0</v>
      </c>
    </row>
    <row r="2259" spans="1:11" ht="15.75">
      <c r="A2259" s="15" t="s">
        <v>343</v>
      </c>
      <c r="B2259" s="16" t="s">
        <v>2093</v>
      </c>
      <c r="C2259" s="17" t="s">
        <v>344</v>
      </c>
      <c r="D2259" s="16"/>
      <c r="E2259" s="16"/>
      <c r="F2259" s="14">
        <v>0</v>
      </c>
      <c r="G2259" s="14">
        <v>20049.7</v>
      </c>
      <c r="H2259" s="14">
        <f>G2259-F2259</f>
        <v>20049.7</v>
      </c>
      <c r="I2259" s="14">
        <v>20049.7</v>
      </c>
      <c r="J2259" s="14">
        <f>I2259/G2259*100</f>
        <v>100</v>
      </c>
      <c r="K2259" s="14">
        <f>I2259-G2259</f>
        <v>0</v>
      </c>
    </row>
    <row r="2260" spans="1:11" ht="15.75">
      <c r="A2260" s="15" t="s">
        <v>4</v>
      </c>
      <c r="B2260" s="16" t="s">
        <v>2093</v>
      </c>
      <c r="C2260" s="17" t="s">
        <v>344</v>
      </c>
      <c r="D2260" s="16" t="s">
        <v>93</v>
      </c>
      <c r="E2260" s="16" t="s">
        <v>94</v>
      </c>
      <c r="F2260" s="14">
        <v>0</v>
      </c>
      <c r="G2260" s="14">
        <v>20049.7</v>
      </c>
      <c r="H2260" s="14">
        <f>G2260-F2260</f>
        <v>20049.7</v>
      </c>
      <c r="I2260" s="14">
        <v>20049.7</v>
      </c>
      <c r="J2260" s="14">
        <f>I2260/G2260*100</f>
        <v>100</v>
      </c>
      <c r="K2260" s="14">
        <f>I2260-G2260</f>
        <v>0</v>
      </c>
    </row>
    <row r="2261" spans="1:11" ht="31.5">
      <c r="A2261" s="15" t="s">
        <v>574</v>
      </c>
      <c r="B2261" s="16" t="s">
        <v>1750</v>
      </c>
      <c r="C2261" s="17"/>
      <c r="D2261" s="16"/>
      <c r="E2261" s="16"/>
      <c r="F2261" s="14">
        <v>344749.8</v>
      </c>
      <c r="G2261" s="14">
        <v>344748.6</v>
      </c>
      <c r="H2261" s="14">
        <f>G2261-F2261</f>
        <v>-1.2000000000116415</v>
      </c>
      <c r="I2261" s="14">
        <v>344748.6</v>
      </c>
      <c r="J2261" s="14">
        <f>I2261/G2261*100</f>
        <v>100</v>
      </c>
      <c r="K2261" s="14">
        <f>I2261-G2261</f>
        <v>0</v>
      </c>
    </row>
    <row r="2262" spans="1:11" ht="31.5">
      <c r="A2262" s="15" t="s">
        <v>341</v>
      </c>
      <c r="B2262" s="16" t="s">
        <v>1750</v>
      </c>
      <c r="C2262" s="17" t="s">
        <v>342</v>
      </c>
      <c r="D2262" s="16"/>
      <c r="E2262" s="16"/>
      <c r="F2262" s="14">
        <v>2040.8</v>
      </c>
      <c r="G2262" s="14">
        <v>2040.8</v>
      </c>
      <c r="H2262" s="14">
        <f>G2262-F2262</f>
        <v>0</v>
      </c>
      <c r="I2262" s="14">
        <v>2040.8</v>
      </c>
      <c r="J2262" s="14">
        <f>I2262/G2262*100</f>
        <v>100</v>
      </c>
      <c r="K2262" s="14">
        <f>I2262-G2262</f>
        <v>0</v>
      </c>
    </row>
    <row r="2263" spans="1:11" ht="15.75">
      <c r="A2263" s="15" t="s">
        <v>4</v>
      </c>
      <c r="B2263" s="16" t="s">
        <v>1750</v>
      </c>
      <c r="C2263" s="17" t="s">
        <v>342</v>
      </c>
      <c r="D2263" s="16" t="s">
        <v>93</v>
      </c>
      <c r="E2263" s="16" t="s">
        <v>94</v>
      </c>
      <c r="F2263" s="14">
        <v>2040.8</v>
      </c>
      <c r="G2263" s="14">
        <v>2040.8</v>
      </c>
      <c r="H2263" s="14">
        <f>G2263-F2263</f>
        <v>0</v>
      </c>
      <c r="I2263" s="14">
        <v>2040.8</v>
      </c>
      <c r="J2263" s="14">
        <f>I2263/G2263*100</f>
        <v>100</v>
      </c>
      <c r="K2263" s="14">
        <f>I2263-G2263</f>
        <v>0</v>
      </c>
    </row>
    <row r="2264" spans="1:11" ht="15.75">
      <c r="A2264" s="15" t="s">
        <v>343</v>
      </c>
      <c r="B2264" s="16" t="s">
        <v>1750</v>
      </c>
      <c r="C2264" s="17" t="s">
        <v>344</v>
      </c>
      <c r="D2264" s="16"/>
      <c r="E2264" s="16"/>
      <c r="F2264" s="14">
        <v>342709</v>
      </c>
      <c r="G2264" s="14">
        <v>342707.8</v>
      </c>
      <c r="H2264" s="14">
        <f>G2264-F2264</f>
        <v>-1.2000000000116415</v>
      </c>
      <c r="I2264" s="14">
        <v>342707.8</v>
      </c>
      <c r="J2264" s="14">
        <f>I2264/G2264*100</f>
        <v>100</v>
      </c>
      <c r="K2264" s="14">
        <f>I2264-G2264</f>
        <v>0</v>
      </c>
    </row>
    <row r="2265" spans="1:11" ht="15.75">
      <c r="A2265" s="15" t="s">
        <v>4</v>
      </c>
      <c r="B2265" s="16" t="s">
        <v>1750</v>
      </c>
      <c r="C2265" s="17" t="s">
        <v>344</v>
      </c>
      <c r="D2265" s="16" t="s">
        <v>93</v>
      </c>
      <c r="E2265" s="16" t="s">
        <v>94</v>
      </c>
      <c r="F2265" s="14">
        <v>342709</v>
      </c>
      <c r="G2265" s="14">
        <v>342707.8</v>
      </c>
      <c r="H2265" s="14">
        <f>G2265-F2265</f>
        <v>-1.2000000000116415</v>
      </c>
      <c r="I2265" s="14">
        <v>342707.8</v>
      </c>
      <c r="J2265" s="14">
        <f>I2265/G2265*100</f>
        <v>100</v>
      </c>
      <c r="K2265" s="14">
        <f>I2265-G2265</f>
        <v>0</v>
      </c>
    </row>
    <row r="2266" spans="1:11" ht="31.5">
      <c r="A2266" s="15" t="s">
        <v>573</v>
      </c>
      <c r="B2266" s="16" t="s">
        <v>1751</v>
      </c>
      <c r="C2266" s="17"/>
      <c r="D2266" s="16"/>
      <c r="E2266" s="16"/>
      <c r="F2266" s="14">
        <v>571766.3</v>
      </c>
      <c r="G2266" s="14">
        <v>570400</v>
      </c>
      <c r="H2266" s="14">
        <f>G2266-F2266</f>
        <v>-1366.3000000000466</v>
      </c>
      <c r="I2266" s="14">
        <v>570393.1</v>
      </c>
      <c r="J2266" s="14">
        <f>I2266/G2266*100</f>
        <v>99.99879032258065</v>
      </c>
      <c r="K2266" s="14">
        <f>I2266-G2266</f>
        <v>-6.900000000023283</v>
      </c>
    </row>
    <row r="2267" spans="1:11" ht="15.75">
      <c r="A2267" s="15" t="s">
        <v>343</v>
      </c>
      <c r="B2267" s="16" t="s">
        <v>1751</v>
      </c>
      <c r="C2267" s="17" t="s">
        <v>344</v>
      </c>
      <c r="D2267" s="16"/>
      <c r="E2267" s="16"/>
      <c r="F2267" s="14">
        <v>571766.3</v>
      </c>
      <c r="G2267" s="14">
        <v>570400</v>
      </c>
      <c r="H2267" s="14">
        <f>G2267-F2267</f>
        <v>-1366.3000000000466</v>
      </c>
      <c r="I2267" s="14">
        <v>570393.1</v>
      </c>
      <c r="J2267" s="14">
        <f>I2267/G2267*100</f>
        <v>99.99879032258065</v>
      </c>
      <c r="K2267" s="14">
        <f>I2267-G2267</f>
        <v>-6.900000000023283</v>
      </c>
    </row>
    <row r="2268" spans="1:11" ht="15.75">
      <c r="A2268" s="15" t="s">
        <v>4</v>
      </c>
      <c r="B2268" s="16" t="s">
        <v>1751</v>
      </c>
      <c r="C2268" s="17" t="s">
        <v>344</v>
      </c>
      <c r="D2268" s="16" t="s">
        <v>93</v>
      </c>
      <c r="E2268" s="16" t="s">
        <v>94</v>
      </c>
      <c r="F2268" s="14">
        <v>571766.3</v>
      </c>
      <c r="G2268" s="14">
        <v>570400</v>
      </c>
      <c r="H2268" s="14">
        <f>G2268-F2268</f>
        <v>-1366.3000000000466</v>
      </c>
      <c r="I2268" s="14">
        <v>570393.1</v>
      </c>
      <c r="J2268" s="14">
        <f>I2268/G2268*100</f>
        <v>99.99879032258065</v>
      </c>
      <c r="K2268" s="14">
        <f>I2268-G2268</f>
        <v>-6.900000000023283</v>
      </c>
    </row>
    <row r="2269" spans="1:11" ht="47.25">
      <c r="A2269" s="15" t="s">
        <v>1752</v>
      </c>
      <c r="B2269" s="16" t="s">
        <v>1753</v>
      </c>
      <c r="C2269" s="17"/>
      <c r="D2269" s="16"/>
      <c r="E2269" s="16"/>
      <c r="F2269" s="14">
        <v>26287.8</v>
      </c>
      <c r="G2269" s="14">
        <v>16807.4</v>
      </c>
      <c r="H2269" s="14">
        <f>G2269-F2269</f>
        <v>-9480.399999999998</v>
      </c>
      <c r="I2269" s="14">
        <v>16807.4</v>
      </c>
      <c r="J2269" s="14">
        <f>I2269/G2269*100</f>
        <v>100</v>
      </c>
      <c r="K2269" s="14">
        <f>I2269-G2269</f>
        <v>0</v>
      </c>
    </row>
    <row r="2270" spans="1:11" ht="15.75">
      <c r="A2270" s="15" t="s">
        <v>343</v>
      </c>
      <c r="B2270" s="16" t="s">
        <v>1753</v>
      </c>
      <c r="C2270" s="17" t="s">
        <v>344</v>
      </c>
      <c r="D2270" s="16"/>
      <c r="E2270" s="16"/>
      <c r="F2270" s="14">
        <v>26287.8</v>
      </c>
      <c r="G2270" s="14">
        <v>16807.4</v>
      </c>
      <c r="H2270" s="14">
        <f>G2270-F2270</f>
        <v>-9480.399999999998</v>
      </c>
      <c r="I2270" s="14">
        <v>16807.4</v>
      </c>
      <c r="J2270" s="14">
        <f>I2270/G2270*100</f>
        <v>100</v>
      </c>
      <c r="K2270" s="14">
        <f>I2270-G2270</f>
        <v>0</v>
      </c>
    </row>
    <row r="2271" spans="1:11" ht="15.75">
      <c r="A2271" s="15" t="s">
        <v>4</v>
      </c>
      <c r="B2271" s="16" t="s">
        <v>1753</v>
      </c>
      <c r="C2271" s="17" t="s">
        <v>344</v>
      </c>
      <c r="D2271" s="16" t="s">
        <v>93</v>
      </c>
      <c r="E2271" s="16" t="s">
        <v>94</v>
      </c>
      <c r="F2271" s="14">
        <v>26287.8</v>
      </c>
      <c r="G2271" s="14">
        <v>16807.4</v>
      </c>
      <c r="H2271" s="14">
        <f>G2271-F2271</f>
        <v>-9480.399999999998</v>
      </c>
      <c r="I2271" s="14">
        <v>16807.4</v>
      </c>
      <c r="J2271" s="14">
        <f>I2271/G2271*100</f>
        <v>100</v>
      </c>
      <c r="K2271" s="14">
        <f>I2271-G2271</f>
        <v>0</v>
      </c>
    </row>
    <row r="2272" spans="1:11" ht="31.5">
      <c r="A2272" s="15" t="s">
        <v>1754</v>
      </c>
      <c r="B2272" s="16" t="s">
        <v>1755</v>
      </c>
      <c r="C2272" s="17"/>
      <c r="D2272" s="16"/>
      <c r="E2272" s="16"/>
      <c r="F2272" s="14">
        <v>131692.6</v>
      </c>
      <c r="G2272" s="14">
        <v>131684</v>
      </c>
      <c r="H2272" s="14">
        <f>G2272-F2272</f>
        <v>-8.60000000000582</v>
      </c>
      <c r="I2272" s="14">
        <v>131684</v>
      </c>
      <c r="J2272" s="14">
        <f>I2272/G2272*100</f>
        <v>100</v>
      </c>
      <c r="K2272" s="14">
        <f>I2272-G2272</f>
        <v>0</v>
      </c>
    </row>
    <row r="2273" spans="1:11" ht="31.5">
      <c r="A2273" s="15" t="s">
        <v>390</v>
      </c>
      <c r="B2273" s="16" t="s">
        <v>1756</v>
      </c>
      <c r="C2273" s="17"/>
      <c r="D2273" s="16"/>
      <c r="E2273" s="16"/>
      <c r="F2273" s="14">
        <v>32022.1</v>
      </c>
      <c r="G2273" s="14">
        <v>32022.1</v>
      </c>
      <c r="H2273" s="14">
        <f>G2273-F2273</f>
        <v>0</v>
      </c>
      <c r="I2273" s="14">
        <v>32022.1</v>
      </c>
      <c r="J2273" s="14">
        <f>I2273/G2273*100</f>
        <v>100</v>
      </c>
      <c r="K2273" s="14">
        <f>I2273-G2273</f>
        <v>0</v>
      </c>
    </row>
    <row r="2274" spans="1:11" ht="15.75">
      <c r="A2274" s="15" t="s">
        <v>343</v>
      </c>
      <c r="B2274" s="16" t="s">
        <v>1756</v>
      </c>
      <c r="C2274" s="17" t="s">
        <v>344</v>
      </c>
      <c r="D2274" s="16"/>
      <c r="E2274" s="16"/>
      <c r="F2274" s="14">
        <v>32022.1</v>
      </c>
      <c r="G2274" s="14">
        <v>32022.1</v>
      </c>
      <c r="H2274" s="14">
        <f>G2274-F2274</f>
        <v>0</v>
      </c>
      <c r="I2274" s="14">
        <v>32022.1</v>
      </c>
      <c r="J2274" s="14">
        <f>I2274/G2274*100</f>
        <v>100</v>
      </c>
      <c r="K2274" s="14">
        <f>I2274-G2274</f>
        <v>0</v>
      </c>
    </row>
    <row r="2275" spans="1:11" ht="15.75">
      <c r="A2275" s="15" t="s">
        <v>4</v>
      </c>
      <c r="B2275" s="16" t="s">
        <v>1756</v>
      </c>
      <c r="C2275" s="17" t="s">
        <v>344</v>
      </c>
      <c r="D2275" s="16" t="s">
        <v>93</v>
      </c>
      <c r="E2275" s="16" t="s">
        <v>94</v>
      </c>
      <c r="F2275" s="14">
        <v>32022.1</v>
      </c>
      <c r="G2275" s="14">
        <v>32022.1</v>
      </c>
      <c r="H2275" s="14">
        <f>G2275-F2275</f>
        <v>0</v>
      </c>
      <c r="I2275" s="14">
        <v>32022.1</v>
      </c>
      <c r="J2275" s="14">
        <f>I2275/G2275*100</f>
        <v>100</v>
      </c>
      <c r="K2275" s="14">
        <f>I2275-G2275</f>
        <v>0</v>
      </c>
    </row>
    <row r="2276" spans="1:11" ht="31.5">
      <c r="A2276" s="15" t="s">
        <v>390</v>
      </c>
      <c r="B2276" s="16" t="s">
        <v>1757</v>
      </c>
      <c r="C2276" s="17"/>
      <c r="D2276" s="16"/>
      <c r="E2276" s="16"/>
      <c r="F2276" s="14">
        <v>99670.5</v>
      </c>
      <c r="G2276" s="14">
        <v>99661.9</v>
      </c>
      <c r="H2276" s="14">
        <f>G2276-F2276</f>
        <v>-8.60000000000582</v>
      </c>
      <c r="I2276" s="14">
        <v>99661.8</v>
      </c>
      <c r="J2276" s="14">
        <f>I2276/G2276*100</f>
        <v>99.99989966075302</v>
      </c>
      <c r="K2276" s="14">
        <f>I2276-G2276</f>
        <v>-0.09999999999126885</v>
      </c>
    </row>
    <row r="2277" spans="1:11" ht="15.75">
      <c r="A2277" s="15" t="s">
        <v>343</v>
      </c>
      <c r="B2277" s="16" t="s">
        <v>1757</v>
      </c>
      <c r="C2277" s="17" t="s">
        <v>344</v>
      </c>
      <c r="D2277" s="16"/>
      <c r="E2277" s="16"/>
      <c r="F2277" s="14">
        <v>99670.5</v>
      </c>
      <c r="G2277" s="14">
        <v>99661.9</v>
      </c>
      <c r="H2277" s="14">
        <f>G2277-F2277</f>
        <v>-8.60000000000582</v>
      </c>
      <c r="I2277" s="14">
        <v>99661.8</v>
      </c>
      <c r="J2277" s="14">
        <f>I2277/G2277*100</f>
        <v>99.99989966075302</v>
      </c>
      <c r="K2277" s="14">
        <f>I2277-G2277</f>
        <v>-0.09999999999126885</v>
      </c>
    </row>
    <row r="2278" spans="1:11" ht="15.75">
      <c r="A2278" s="15" t="s">
        <v>4</v>
      </c>
      <c r="B2278" s="16" t="s">
        <v>1757</v>
      </c>
      <c r="C2278" s="17" t="s">
        <v>344</v>
      </c>
      <c r="D2278" s="16" t="s">
        <v>93</v>
      </c>
      <c r="E2278" s="16" t="s">
        <v>94</v>
      </c>
      <c r="F2278" s="14">
        <v>99670.5</v>
      </c>
      <c r="G2278" s="14">
        <v>99661.9</v>
      </c>
      <c r="H2278" s="14">
        <f>G2278-F2278</f>
        <v>-8.60000000000582</v>
      </c>
      <c r="I2278" s="14">
        <v>99661.8</v>
      </c>
      <c r="J2278" s="14">
        <f>I2278/G2278*100</f>
        <v>99.99989966075302</v>
      </c>
      <c r="K2278" s="14">
        <f>I2278-G2278</f>
        <v>-0.09999999999126885</v>
      </c>
    </row>
    <row r="2279" spans="1:11" ht="15.75">
      <c r="A2279" s="15" t="s">
        <v>1758</v>
      </c>
      <c r="B2279" s="16" t="s">
        <v>1759</v>
      </c>
      <c r="C2279" s="17"/>
      <c r="D2279" s="16"/>
      <c r="E2279" s="16"/>
      <c r="F2279" s="14">
        <v>14902</v>
      </c>
      <c r="G2279" s="14">
        <v>14802.5</v>
      </c>
      <c r="H2279" s="14">
        <f>G2279-F2279</f>
        <v>-99.5</v>
      </c>
      <c r="I2279" s="14">
        <v>14802.5</v>
      </c>
      <c r="J2279" s="14">
        <f>I2279/G2279*100</f>
        <v>100</v>
      </c>
      <c r="K2279" s="14">
        <f>I2279-G2279</f>
        <v>0</v>
      </c>
    </row>
    <row r="2280" spans="1:11" ht="15.75">
      <c r="A2280" s="15" t="s">
        <v>1760</v>
      </c>
      <c r="B2280" s="16" t="s">
        <v>1761</v>
      </c>
      <c r="C2280" s="17"/>
      <c r="D2280" s="16"/>
      <c r="E2280" s="16"/>
      <c r="F2280" s="14">
        <v>14902</v>
      </c>
      <c r="G2280" s="14">
        <v>14802.5</v>
      </c>
      <c r="H2280" s="14">
        <f>G2280-F2280</f>
        <v>-99.5</v>
      </c>
      <c r="I2280" s="14">
        <v>14802.5</v>
      </c>
      <c r="J2280" s="14">
        <f>I2280/G2280*100</f>
        <v>100</v>
      </c>
      <c r="K2280" s="14">
        <f>I2280-G2280</f>
        <v>0</v>
      </c>
    </row>
    <row r="2281" spans="1:11" ht="15.75">
      <c r="A2281" s="15" t="s">
        <v>343</v>
      </c>
      <c r="B2281" s="16" t="s">
        <v>1761</v>
      </c>
      <c r="C2281" s="17" t="s">
        <v>344</v>
      </c>
      <c r="D2281" s="16"/>
      <c r="E2281" s="16"/>
      <c r="F2281" s="14">
        <v>14902</v>
      </c>
      <c r="G2281" s="14">
        <v>14802.5</v>
      </c>
      <c r="H2281" s="14">
        <f>G2281-F2281</f>
        <v>-99.5</v>
      </c>
      <c r="I2281" s="14">
        <v>14802.5</v>
      </c>
      <c r="J2281" s="14">
        <f>I2281/G2281*100</f>
        <v>100</v>
      </c>
      <c r="K2281" s="14">
        <f>I2281-G2281</f>
        <v>0</v>
      </c>
    </row>
    <row r="2282" spans="1:11" ht="15.75">
      <c r="A2282" s="15" t="s">
        <v>4</v>
      </c>
      <c r="B2282" s="16" t="s">
        <v>1761</v>
      </c>
      <c r="C2282" s="17" t="s">
        <v>344</v>
      </c>
      <c r="D2282" s="16" t="s">
        <v>93</v>
      </c>
      <c r="E2282" s="16" t="s">
        <v>94</v>
      </c>
      <c r="F2282" s="14">
        <v>14902</v>
      </c>
      <c r="G2282" s="14">
        <v>14802.5</v>
      </c>
      <c r="H2282" s="14">
        <f>G2282-F2282</f>
        <v>-99.5</v>
      </c>
      <c r="I2282" s="14">
        <v>14802.5</v>
      </c>
      <c r="J2282" s="14">
        <f>I2282/G2282*100</f>
        <v>100</v>
      </c>
      <c r="K2282" s="14">
        <f>I2282-G2282</f>
        <v>0</v>
      </c>
    </row>
    <row r="2283" spans="1:11" ht="31.5">
      <c r="A2283" s="15" t="s">
        <v>1762</v>
      </c>
      <c r="B2283" s="16" t="s">
        <v>1763</v>
      </c>
      <c r="C2283" s="17"/>
      <c r="D2283" s="16"/>
      <c r="E2283" s="16"/>
      <c r="F2283" s="14">
        <v>257984.8</v>
      </c>
      <c r="G2283" s="14">
        <v>253999.9</v>
      </c>
      <c r="H2283" s="14">
        <f>G2283-F2283</f>
        <v>-3984.899999999994</v>
      </c>
      <c r="I2283" s="14">
        <v>253999.9</v>
      </c>
      <c r="J2283" s="14">
        <f>I2283/G2283*100</f>
        <v>100</v>
      </c>
      <c r="K2283" s="14">
        <f>I2283-G2283</f>
        <v>0</v>
      </c>
    </row>
    <row r="2284" spans="1:11" ht="31.5">
      <c r="A2284" s="15" t="s">
        <v>391</v>
      </c>
      <c r="B2284" s="16" t="s">
        <v>1764</v>
      </c>
      <c r="C2284" s="17"/>
      <c r="D2284" s="16"/>
      <c r="E2284" s="16"/>
      <c r="F2284" s="14">
        <v>167848.8</v>
      </c>
      <c r="G2284" s="14">
        <v>149354.4</v>
      </c>
      <c r="H2284" s="14">
        <f>G2284-F2284</f>
        <v>-18494.399999999994</v>
      </c>
      <c r="I2284" s="14">
        <v>149354.4</v>
      </c>
      <c r="J2284" s="14">
        <f>I2284/G2284*100</f>
        <v>100</v>
      </c>
      <c r="K2284" s="14">
        <f>I2284-G2284</f>
        <v>0</v>
      </c>
    </row>
    <row r="2285" spans="1:11" ht="15.75">
      <c r="A2285" s="15" t="s">
        <v>343</v>
      </c>
      <c r="B2285" s="16" t="s">
        <v>1764</v>
      </c>
      <c r="C2285" s="17" t="s">
        <v>344</v>
      </c>
      <c r="D2285" s="16"/>
      <c r="E2285" s="16"/>
      <c r="F2285" s="14">
        <v>167848.8</v>
      </c>
      <c r="G2285" s="14">
        <v>149354.4</v>
      </c>
      <c r="H2285" s="14">
        <f>G2285-F2285</f>
        <v>-18494.399999999994</v>
      </c>
      <c r="I2285" s="14">
        <v>149354.4</v>
      </c>
      <c r="J2285" s="14">
        <f>I2285/G2285*100</f>
        <v>100</v>
      </c>
      <c r="K2285" s="14">
        <f>I2285-G2285</f>
        <v>0</v>
      </c>
    </row>
    <row r="2286" spans="1:11" ht="15.75">
      <c r="A2286" s="15" t="s">
        <v>4</v>
      </c>
      <c r="B2286" s="16" t="s">
        <v>1764</v>
      </c>
      <c r="C2286" s="17" t="s">
        <v>344</v>
      </c>
      <c r="D2286" s="16" t="s">
        <v>93</v>
      </c>
      <c r="E2286" s="16" t="s">
        <v>94</v>
      </c>
      <c r="F2286" s="14">
        <v>167848.8</v>
      </c>
      <c r="G2286" s="14">
        <v>149354.4</v>
      </c>
      <c r="H2286" s="14">
        <f>G2286-F2286</f>
        <v>-18494.399999999994</v>
      </c>
      <c r="I2286" s="14">
        <v>149354.4</v>
      </c>
      <c r="J2286" s="14">
        <f>I2286/G2286*100</f>
        <v>100</v>
      </c>
      <c r="K2286" s="14">
        <f>I2286-G2286</f>
        <v>0</v>
      </c>
    </row>
    <row r="2287" spans="1:11" ht="47.25">
      <c r="A2287" s="15" t="s">
        <v>1765</v>
      </c>
      <c r="B2287" s="16" t="s">
        <v>1766</v>
      </c>
      <c r="C2287" s="17"/>
      <c r="D2287" s="16"/>
      <c r="E2287" s="16"/>
      <c r="F2287" s="14">
        <v>90136.1</v>
      </c>
      <c r="G2287" s="14">
        <v>104645.5</v>
      </c>
      <c r="H2287" s="14">
        <f>G2287-F2287</f>
        <v>14509.399999999994</v>
      </c>
      <c r="I2287" s="14">
        <v>104645.5</v>
      </c>
      <c r="J2287" s="14">
        <f>I2287/G2287*100</f>
        <v>100</v>
      </c>
      <c r="K2287" s="14">
        <f>I2287-G2287</f>
        <v>0</v>
      </c>
    </row>
    <row r="2288" spans="1:11" ht="15.75">
      <c r="A2288" s="15" t="s">
        <v>343</v>
      </c>
      <c r="B2288" s="16" t="s">
        <v>1766</v>
      </c>
      <c r="C2288" s="17" t="s">
        <v>344</v>
      </c>
      <c r="D2288" s="16"/>
      <c r="E2288" s="16"/>
      <c r="F2288" s="14">
        <v>90136.1</v>
      </c>
      <c r="G2288" s="14">
        <v>104645.5</v>
      </c>
      <c r="H2288" s="14">
        <f>G2288-F2288</f>
        <v>14509.399999999994</v>
      </c>
      <c r="I2288" s="14">
        <v>104645.5</v>
      </c>
      <c r="J2288" s="14">
        <f>I2288/G2288*100</f>
        <v>100</v>
      </c>
      <c r="K2288" s="14">
        <f>I2288-G2288</f>
        <v>0</v>
      </c>
    </row>
    <row r="2289" spans="1:11" ht="15.75">
      <c r="A2289" s="15" t="s">
        <v>4</v>
      </c>
      <c r="B2289" s="16" t="s">
        <v>1766</v>
      </c>
      <c r="C2289" s="17" t="s">
        <v>344</v>
      </c>
      <c r="D2289" s="16" t="s">
        <v>93</v>
      </c>
      <c r="E2289" s="16" t="s">
        <v>94</v>
      </c>
      <c r="F2289" s="14">
        <v>90136.1</v>
      </c>
      <c r="G2289" s="14">
        <v>104645.5</v>
      </c>
      <c r="H2289" s="14">
        <f>G2289-F2289</f>
        <v>14509.399999999994</v>
      </c>
      <c r="I2289" s="14">
        <v>104645.5</v>
      </c>
      <c r="J2289" s="14">
        <f>I2289/G2289*100</f>
        <v>100</v>
      </c>
      <c r="K2289" s="14">
        <f>I2289-G2289</f>
        <v>0</v>
      </c>
    </row>
    <row r="2290" spans="1:11" ht="15.75">
      <c r="A2290" s="15" t="s">
        <v>710</v>
      </c>
      <c r="B2290" s="16" t="s">
        <v>1767</v>
      </c>
      <c r="C2290" s="17"/>
      <c r="D2290" s="16"/>
      <c r="E2290" s="16"/>
      <c r="F2290" s="14">
        <v>871334.2</v>
      </c>
      <c r="G2290" s="14">
        <v>871334.2</v>
      </c>
      <c r="H2290" s="14">
        <f>G2290-F2290</f>
        <v>0</v>
      </c>
      <c r="I2290" s="14">
        <v>870893.1</v>
      </c>
      <c r="J2290" s="14">
        <f>I2290/G2290*100</f>
        <v>99.9493764849354</v>
      </c>
      <c r="K2290" s="14">
        <f>I2290-G2290</f>
        <v>-441.0999999999767</v>
      </c>
    </row>
    <row r="2291" spans="1:11" ht="31.5">
      <c r="A2291" s="15" t="s">
        <v>1768</v>
      </c>
      <c r="B2291" s="16" t="s">
        <v>1769</v>
      </c>
      <c r="C2291" s="17"/>
      <c r="D2291" s="16"/>
      <c r="E2291" s="16"/>
      <c r="F2291" s="14">
        <v>256077.9</v>
      </c>
      <c r="G2291" s="14">
        <v>256077.9</v>
      </c>
      <c r="H2291" s="14">
        <f>G2291-F2291</f>
        <v>0</v>
      </c>
      <c r="I2291" s="14">
        <v>255636.8</v>
      </c>
      <c r="J2291" s="14">
        <f>I2291/G2291*100</f>
        <v>99.82774772832798</v>
      </c>
      <c r="K2291" s="14">
        <f>I2291-G2291</f>
        <v>-441.1000000000058</v>
      </c>
    </row>
    <row r="2292" spans="1:11" ht="15.75">
      <c r="A2292" s="15" t="s">
        <v>253</v>
      </c>
      <c r="B2292" s="16" t="s">
        <v>1770</v>
      </c>
      <c r="C2292" s="17"/>
      <c r="D2292" s="16"/>
      <c r="E2292" s="16"/>
      <c r="F2292" s="14">
        <v>17796.7</v>
      </c>
      <c r="G2292" s="14">
        <v>17796.7</v>
      </c>
      <c r="H2292" s="14">
        <f>G2292-F2292</f>
        <v>0</v>
      </c>
      <c r="I2292" s="14">
        <v>17365</v>
      </c>
      <c r="J2292" s="14">
        <f>I2292/G2292*100</f>
        <v>97.57426938702119</v>
      </c>
      <c r="K2292" s="14">
        <f>I2292-G2292</f>
        <v>-431.7000000000007</v>
      </c>
    </row>
    <row r="2293" spans="1:11" ht="47.25">
      <c r="A2293" s="15" t="s">
        <v>337</v>
      </c>
      <c r="B2293" s="16" t="s">
        <v>1770</v>
      </c>
      <c r="C2293" s="17" t="s">
        <v>338</v>
      </c>
      <c r="D2293" s="16"/>
      <c r="E2293" s="16"/>
      <c r="F2293" s="14">
        <v>14537.1</v>
      </c>
      <c r="G2293" s="14">
        <v>14537.1</v>
      </c>
      <c r="H2293" s="14">
        <f>G2293-F2293</f>
        <v>0</v>
      </c>
      <c r="I2293" s="14">
        <v>14461.8</v>
      </c>
      <c r="J2293" s="14">
        <f>I2293/G2293*100</f>
        <v>99.48201498235548</v>
      </c>
      <c r="K2293" s="14">
        <f>I2293-G2293</f>
        <v>-75.30000000000109</v>
      </c>
    </row>
    <row r="2294" spans="1:11" ht="15.75">
      <c r="A2294" s="15" t="s">
        <v>4</v>
      </c>
      <c r="B2294" s="16" t="s">
        <v>1770</v>
      </c>
      <c r="C2294" s="17" t="s">
        <v>338</v>
      </c>
      <c r="D2294" s="16" t="s">
        <v>93</v>
      </c>
      <c r="E2294" s="16" t="s">
        <v>94</v>
      </c>
      <c r="F2294" s="14">
        <v>14537.1</v>
      </c>
      <c r="G2294" s="14">
        <v>14537.1</v>
      </c>
      <c r="H2294" s="14">
        <f>G2294-F2294</f>
        <v>0</v>
      </c>
      <c r="I2294" s="14">
        <v>14461.8</v>
      </c>
      <c r="J2294" s="14">
        <f>I2294/G2294*100</f>
        <v>99.48201498235548</v>
      </c>
      <c r="K2294" s="14">
        <f>I2294-G2294</f>
        <v>-75.30000000000109</v>
      </c>
    </row>
    <row r="2295" spans="1:11" ht="31.5">
      <c r="A2295" s="15" t="s">
        <v>339</v>
      </c>
      <c r="B2295" s="16" t="s">
        <v>1770</v>
      </c>
      <c r="C2295" s="17" t="s">
        <v>340</v>
      </c>
      <c r="D2295" s="16"/>
      <c r="E2295" s="16"/>
      <c r="F2295" s="14">
        <v>3244.6</v>
      </c>
      <c r="G2295" s="14">
        <v>3244.6</v>
      </c>
      <c r="H2295" s="14">
        <f>G2295-F2295</f>
        <v>0</v>
      </c>
      <c r="I2295" s="14">
        <v>2898</v>
      </c>
      <c r="J2295" s="14">
        <f>I2295/G2295*100</f>
        <v>89.3176354558343</v>
      </c>
      <c r="K2295" s="14">
        <f>I2295-G2295</f>
        <v>-346.5999999999999</v>
      </c>
    </row>
    <row r="2296" spans="1:11" ht="15.75">
      <c r="A2296" s="15" t="s">
        <v>4</v>
      </c>
      <c r="B2296" s="16" t="s">
        <v>1770</v>
      </c>
      <c r="C2296" s="17" t="s">
        <v>340</v>
      </c>
      <c r="D2296" s="16" t="s">
        <v>93</v>
      </c>
      <c r="E2296" s="16" t="s">
        <v>94</v>
      </c>
      <c r="F2296" s="14">
        <v>3244.6</v>
      </c>
      <c r="G2296" s="14">
        <v>3244.6</v>
      </c>
      <c r="H2296" s="14">
        <f>G2296-F2296</f>
        <v>0</v>
      </c>
      <c r="I2296" s="14">
        <v>2898</v>
      </c>
      <c r="J2296" s="14">
        <f>I2296/G2296*100</f>
        <v>89.3176354558343</v>
      </c>
      <c r="K2296" s="14">
        <f>I2296-G2296</f>
        <v>-346.5999999999999</v>
      </c>
    </row>
    <row r="2297" spans="1:11" ht="15.75">
      <c r="A2297" s="15" t="s">
        <v>343</v>
      </c>
      <c r="B2297" s="16" t="s">
        <v>1770</v>
      </c>
      <c r="C2297" s="17" t="s">
        <v>344</v>
      </c>
      <c r="D2297" s="16"/>
      <c r="E2297" s="16"/>
      <c r="F2297" s="14">
        <v>15</v>
      </c>
      <c r="G2297" s="14">
        <v>15</v>
      </c>
      <c r="H2297" s="14">
        <f>G2297-F2297</f>
        <v>0</v>
      </c>
      <c r="I2297" s="14">
        <v>5.2</v>
      </c>
      <c r="J2297" s="14">
        <f>I2297/G2297*100</f>
        <v>34.66666666666667</v>
      </c>
      <c r="K2297" s="14">
        <f>I2297-G2297</f>
        <v>-9.8</v>
      </c>
    </row>
    <row r="2298" spans="1:11" ht="15.75">
      <c r="A2298" s="15" t="s">
        <v>4</v>
      </c>
      <c r="B2298" s="16" t="s">
        <v>1770</v>
      </c>
      <c r="C2298" s="17" t="s">
        <v>344</v>
      </c>
      <c r="D2298" s="16" t="s">
        <v>93</v>
      </c>
      <c r="E2298" s="16" t="s">
        <v>94</v>
      </c>
      <c r="F2298" s="14">
        <v>15</v>
      </c>
      <c r="G2298" s="14">
        <v>15</v>
      </c>
      <c r="H2298" s="14">
        <f>G2298-F2298</f>
        <v>0</v>
      </c>
      <c r="I2298" s="14">
        <v>5.2</v>
      </c>
      <c r="J2298" s="14">
        <f>I2298/G2298*100</f>
        <v>34.66666666666667</v>
      </c>
      <c r="K2298" s="14">
        <f>I2298-G2298</f>
        <v>-9.8</v>
      </c>
    </row>
    <row r="2299" spans="1:11" ht="31.5">
      <c r="A2299" s="15" t="s">
        <v>652</v>
      </c>
      <c r="B2299" s="16" t="s">
        <v>1771</v>
      </c>
      <c r="C2299" s="17"/>
      <c r="D2299" s="16"/>
      <c r="E2299" s="16"/>
      <c r="F2299" s="14">
        <v>70000</v>
      </c>
      <c r="G2299" s="14">
        <v>70000</v>
      </c>
      <c r="H2299" s="14">
        <f>G2299-F2299</f>
        <v>0</v>
      </c>
      <c r="I2299" s="14">
        <v>70000</v>
      </c>
      <c r="J2299" s="14">
        <f>I2299/G2299*100</f>
        <v>100</v>
      </c>
      <c r="K2299" s="14">
        <f>I2299-G2299</f>
        <v>0</v>
      </c>
    </row>
    <row r="2300" spans="1:11" ht="15.75">
      <c r="A2300" s="15" t="s">
        <v>343</v>
      </c>
      <c r="B2300" s="16" t="s">
        <v>1771</v>
      </c>
      <c r="C2300" s="17" t="s">
        <v>344</v>
      </c>
      <c r="D2300" s="16"/>
      <c r="E2300" s="16"/>
      <c r="F2300" s="14">
        <v>70000</v>
      </c>
      <c r="G2300" s="14">
        <v>70000</v>
      </c>
      <c r="H2300" s="14">
        <f>G2300-F2300</f>
        <v>0</v>
      </c>
      <c r="I2300" s="14">
        <v>70000</v>
      </c>
      <c r="J2300" s="14">
        <f>I2300/G2300*100</f>
        <v>100</v>
      </c>
      <c r="K2300" s="14">
        <f>I2300-G2300</f>
        <v>0</v>
      </c>
    </row>
    <row r="2301" spans="1:11" ht="15.75">
      <c r="A2301" s="15" t="s">
        <v>4</v>
      </c>
      <c r="B2301" s="16" t="s">
        <v>1771</v>
      </c>
      <c r="C2301" s="17" t="s">
        <v>344</v>
      </c>
      <c r="D2301" s="16" t="s">
        <v>93</v>
      </c>
      <c r="E2301" s="16" t="s">
        <v>94</v>
      </c>
      <c r="F2301" s="14">
        <v>70000</v>
      </c>
      <c r="G2301" s="14">
        <v>70000</v>
      </c>
      <c r="H2301" s="14">
        <f>G2301-F2301</f>
        <v>0</v>
      </c>
      <c r="I2301" s="14">
        <v>70000</v>
      </c>
      <c r="J2301" s="14">
        <f>I2301/G2301*100</f>
        <v>100</v>
      </c>
      <c r="K2301" s="14">
        <f>I2301-G2301</f>
        <v>0</v>
      </c>
    </row>
    <row r="2302" spans="1:11" ht="31.5">
      <c r="A2302" s="15" t="s">
        <v>1772</v>
      </c>
      <c r="B2302" s="16" t="s">
        <v>1773</v>
      </c>
      <c r="C2302" s="17"/>
      <c r="D2302" s="16"/>
      <c r="E2302" s="16"/>
      <c r="F2302" s="14">
        <v>40100</v>
      </c>
      <c r="G2302" s="14">
        <v>40100</v>
      </c>
      <c r="H2302" s="14">
        <f>G2302-F2302</f>
        <v>0</v>
      </c>
      <c r="I2302" s="14">
        <v>40090.5</v>
      </c>
      <c r="J2302" s="14">
        <f>I2302/G2302*100</f>
        <v>99.97630922693267</v>
      </c>
      <c r="K2302" s="14">
        <f>I2302-G2302</f>
        <v>-9.5</v>
      </c>
    </row>
    <row r="2303" spans="1:11" ht="31.5">
      <c r="A2303" s="15" t="s">
        <v>339</v>
      </c>
      <c r="B2303" s="16" t="s">
        <v>1773</v>
      </c>
      <c r="C2303" s="17" t="s">
        <v>340</v>
      </c>
      <c r="D2303" s="16"/>
      <c r="E2303" s="16"/>
      <c r="F2303" s="14">
        <v>40100</v>
      </c>
      <c r="G2303" s="14">
        <v>40100</v>
      </c>
      <c r="H2303" s="14">
        <f>G2303-F2303</f>
        <v>0</v>
      </c>
      <c r="I2303" s="14">
        <v>40090.5</v>
      </c>
      <c r="J2303" s="14">
        <f>I2303/G2303*100</f>
        <v>99.97630922693267</v>
      </c>
      <c r="K2303" s="14">
        <f>I2303-G2303</f>
        <v>-9.5</v>
      </c>
    </row>
    <row r="2304" spans="1:11" ht="15.75">
      <c r="A2304" s="15" t="s">
        <v>4</v>
      </c>
      <c r="B2304" s="16" t="s">
        <v>1773</v>
      </c>
      <c r="C2304" s="17" t="s">
        <v>340</v>
      </c>
      <c r="D2304" s="16" t="s">
        <v>93</v>
      </c>
      <c r="E2304" s="16" t="s">
        <v>94</v>
      </c>
      <c r="F2304" s="14">
        <v>40100</v>
      </c>
      <c r="G2304" s="14">
        <v>40100</v>
      </c>
      <c r="H2304" s="14">
        <f>G2304-F2304</f>
        <v>0</v>
      </c>
      <c r="I2304" s="14">
        <v>40090.5</v>
      </c>
      <c r="J2304" s="14">
        <f>I2304/G2304*100</f>
        <v>99.97630922693267</v>
      </c>
      <c r="K2304" s="14">
        <f>I2304-G2304</f>
        <v>-9.5</v>
      </c>
    </row>
    <row r="2305" spans="1:11" ht="15.75">
      <c r="A2305" s="15" t="s">
        <v>174</v>
      </c>
      <c r="B2305" s="16" t="s">
        <v>1774</v>
      </c>
      <c r="C2305" s="17"/>
      <c r="D2305" s="16"/>
      <c r="E2305" s="16"/>
      <c r="F2305" s="14">
        <v>128181.3</v>
      </c>
      <c r="G2305" s="14">
        <v>128181.3</v>
      </c>
      <c r="H2305" s="14">
        <f>G2305-F2305</f>
        <v>0</v>
      </c>
      <c r="I2305" s="14">
        <v>128181.3</v>
      </c>
      <c r="J2305" s="14">
        <f>I2305/G2305*100</f>
        <v>100</v>
      </c>
      <c r="K2305" s="14">
        <f>I2305-G2305</f>
        <v>0</v>
      </c>
    </row>
    <row r="2306" spans="1:11" ht="15.75">
      <c r="A2306" s="15" t="s">
        <v>348</v>
      </c>
      <c r="B2306" s="16" t="s">
        <v>1774</v>
      </c>
      <c r="C2306" s="17" t="s">
        <v>349</v>
      </c>
      <c r="D2306" s="16"/>
      <c r="E2306" s="16"/>
      <c r="F2306" s="14">
        <v>128181.3</v>
      </c>
      <c r="G2306" s="14">
        <v>128181.3</v>
      </c>
      <c r="H2306" s="14">
        <f>G2306-F2306</f>
        <v>0</v>
      </c>
      <c r="I2306" s="14">
        <v>128181.3</v>
      </c>
      <c r="J2306" s="14">
        <f>I2306/G2306*100</f>
        <v>100</v>
      </c>
      <c r="K2306" s="14">
        <f>I2306-G2306</f>
        <v>0</v>
      </c>
    </row>
    <row r="2307" spans="1:11" ht="15.75">
      <c r="A2307" s="15" t="s">
        <v>4</v>
      </c>
      <c r="B2307" s="16" t="s">
        <v>1774</v>
      </c>
      <c r="C2307" s="17" t="s">
        <v>349</v>
      </c>
      <c r="D2307" s="16" t="s">
        <v>93</v>
      </c>
      <c r="E2307" s="16" t="s">
        <v>94</v>
      </c>
      <c r="F2307" s="14">
        <v>128181.3</v>
      </c>
      <c r="G2307" s="14">
        <v>128181.3</v>
      </c>
      <c r="H2307" s="14">
        <f>G2307-F2307</f>
        <v>0</v>
      </c>
      <c r="I2307" s="14">
        <v>128181.3</v>
      </c>
      <c r="J2307" s="14">
        <f>I2307/G2307*100</f>
        <v>100</v>
      </c>
      <c r="K2307" s="14">
        <f>I2307-G2307</f>
        <v>0</v>
      </c>
    </row>
    <row r="2308" spans="1:11" ht="31.5">
      <c r="A2308" s="15" t="s">
        <v>1775</v>
      </c>
      <c r="B2308" s="16" t="s">
        <v>1776</v>
      </c>
      <c r="C2308" s="17"/>
      <c r="D2308" s="16"/>
      <c r="E2308" s="16"/>
      <c r="F2308" s="14">
        <v>615256.3</v>
      </c>
      <c r="G2308" s="14">
        <v>615256.3</v>
      </c>
      <c r="H2308" s="14">
        <f>G2308-F2308</f>
        <v>0</v>
      </c>
      <c r="I2308" s="14">
        <v>615256.3</v>
      </c>
      <c r="J2308" s="14">
        <f>I2308/G2308*100</f>
        <v>100</v>
      </c>
      <c r="K2308" s="14">
        <f>I2308-G2308</f>
        <v>0</v>
      </c>
    </row>
    <row r="2309" spans="1:11" ht="15.75">
      <c r="A2309" s="15" t="s">
        <v>253</v>
      </c>
      <c r="B2309" s="16" t="s">
        <v>1777</v>
      </c>
      <c r="C2309" s="17"/>
      <c r="D2309" s="16"/>
      <c r="E2309" s="16"/>
      <c r="F2309" s="14">
        <v>510838.2</v>
      </c>
      <c r="G2309" s="14">
        <v>510838.2</v>
      </c>
      <c r="H2309" s="14">
        <f>G2309-F2309</f>
        <v>0</v>
      </c>
      <c r="I2309" s="14">
        <v>510838.2</v>
      </c>
      <c r="J2309" s="14">
        <f>I2309/G2309*100</f>
        <v>100</v>
      </c>
      <c r="K2309" s="14">
        <f>I2309-G2309</f>
        <v>0</v>
      </c>
    </row>
    <row r="2310" spans="1:11" ht="31.5">
      <c r="A2310" s="15" t="s">
        <v>341</v>
      </c>
      <c r="B2310" s="16" t="s">
        <v>1777</v>
      </c>
      <c r="C2310" s="17" t="s">
        <v>342</v>
      </c>
      <c r="D2310" s="16"/>
      <c r="E2310" s="16"/>
      <c r="F2310" s="14">
        <v>510838.2</v>
      </c>
      <c r="G2310" s="14">
        <v>510838.2</v>
      </c>
      <c r="H2310" s="14">
        <f>G2310-F2310</f>
        <v>0</v>
      </c>
      <c r="I2310" s="14">
        <v>510838.2</v>
      </c>
      <c r="J2310" s="14">
        <f>I2310/G2310*100</f>
        <v>100</v>
      </c>
      <c r="K2310" s="14">
        <f>I2310-G2310</f>
        <v>0</v>
      </c>
    </row>
    <row r="2311" spans="1:11" ht="15.75">
      <c r="A2311" s="15" t="s">
        <v>4</v>
      </c>
      <c r="B2311" s="16" t="s">
        <v>1777</v>
      </c>
      <c r="C2311" s="17" t="s">
        <v>342</v>
      </c>
      <c r="D2311" s="16" t="s">
        <v>93</v>
      </c>
      <c r="E2311" s="16" t="s">
        <v>94</v>
      </c>
      <c r="F2311" s="14">
        <v>510838.2</v>
      </c>
      <c r="G2311" s="14">
        <v>510838.2</v>
      </c>
      <c r="H2311" s="14">
        <f>G2311-F2311</f>
        <v>0</v>
      </c>
      <c r="I2311" s="14">
        <v>510838.2</v>
      </c>
      <c r="J2311" s="14">
        <f>I2311/G2311*100</f>
        <v>100</v>
      </c>
      <c r="K2311" s="14">
        <f>I2311-G2311</f>
        <v>0</v>
      </c>
    </row>
    <row r="2312" spans="1:11" ht="78.75">
      <c r="A2312" s="18" t="s">
        <v>475</v>
      </c>
      <c r="B2312" s="16" t="s">
        <v>1778</v>
      </c>
      <c r="C2312" s="17"/>
      <c r="D2312" s="16"/>
      <c r="E2312" s="16"/>
      <c r="F2312" s="14">
        <v>2964.6</v>
      </c>
      <c r="G2312" s="14">
        <v>2964.6</v>
      </c>
      <c r="H2312" s="14">
        <f>G2312-F2312</f>
        <v>0</v>
      </c>
      <c r="I2312" s="14">
        <v>2964.6</v>
      </c>
      <c r="J2312" s="14">
        <f>I2312/G2312*100</f>
        <v>100</v>
      </c>
      <c r="K2312" s="14">
        <f>I2312-G2312</f>
        <v>0</v>
      </c>
    </row>
    <row r="2313" spans="1:11" ht="15.75">
      <c r="A2313" s="15" t="s">
        <v>343</v>
      </c>
      <c r="B2313" s="16" t="s">
        <v>1778</v>
      </c>
      <c r="C2313" s="17" t="s">
        <v>344</v>
      </c>
      <c r="D2313" s="16"/>
      <c r="E2313" s="16"/>
      <c r="F2313" s="14">
        <v>2964.6</v>
      </c>
      <c r="G2313" s="14">
        <v>2964.6</v>
      </c>
      <c r="H2313" s="14">
        <f>G2313-F2313</f>
        <v>0</v>
      </c>
      <c r="I2313" s="14">
        <v>2964.6</v>
      </c>
      <c r="J2313" s="14">
        <f>I2313/G2313*100</f>
        <v>100</v>
      </c>
      <c r="K2313" s="14">
        <f>I2313-G2313</f>
        <v>0</v>
      </c>
    </row>
    <row r="2314" spans="1:11" ht="15.75">
      <c r="A2314" s="15" t="s">
        <v>4</v>
      </c>
      <c r="B2314" s="16" t="s">
        <v>1778</v>
      </c>
      <c r="C2314" s="17" t="s">
        <v>344</v>
      </c>
      <c r="D2314" s="16" t="s">
        <v>93</v>
      </c>
      <c r="E2314" s="16" t="s">
        <v>94</v>
      </c>
      <c r="F2314" s="14">
        <v>2964.6</v>
      </c>
      <c r="G2314" s="14">
        <v>2964.6</v>
      </c>
      <c r="H2314" s="14">
        <f>G2314-F2314</f>
        <v>0</v>
      </c>
      <c r="I2314" s="14">
        <v>2964.6</v>
      </c>
      <c r="J2314" s="14">
        <f>I2314/G2314*100</f>
        <v>100</v>
      </c>
      <c r="K2314" s="14">
        <f>I2314-G2314</f>
        <v>0</v>
      </c>
    </row>
    <row r="2315" spans="1:11" ht="31.5">
      <c r="A2315" s="15" t="s">
        <v>1779</v>
      </c>
      <c r="B2315" s="16" t="s">
        <v>1780</v>
      </c>
      <c r="C2315" s="17"/>
      <c r="D2315" s="16"/>
      <c r="E2315" s="16"/>
      <c r="F2315" s="14">
        <v>2620</v>
      </c>
      <c r="G2315" s="14">
        <v>2620</v>
      </c>
      <c r="H2315" s="14">
        <f>G2315-F2315</f>
        <v>0</v>
      </c>
      <c r="I2315" s="14">
        <v>2620</v>
      </c>
      <c r="J2315" s="14">
        <f>I2315/G2315*100</f>
        <v>100</v>
      </c>
      <c r="K2315" s="14">
        <f>I2315-G2315</f>
        <v>0</v>
      </c>
    </row>
    <row r="2316" spans="1:11" ht="31.5">
      <c r="A2316" s="15" t="s">
        <v>341</v>
      </c>
      <c r="B2316" s="16" t="s">
        <v>1780</v>
      </c>
      <c r="C2316" s="17" t="s">
        <v>342</v>
      </c>
      <c r="D2316" s="16"/>
      <c r="E2316" s="16"/>
      <c r="F2316" s="14">
        <v>2620</v>
      </c>
      <c r="G2316" s="14">
        <v>2620</v>
      </c>
      <c r="H2316" s="14">
        <f>G2316-F2316</f>
        <v>0</v>
      </c>
      <c r="I2316" s="14">
        <v>2620</v>
      </c>
      <c r="J2316" s="14">
        <f>I2316/G2316*100</f>
        <v>100</v>
      </c>
      <c r="K2316" s="14">
        <f>I2316-G2316</f>
        <v>0</v>
      </c>
    </row>
    <row r="2317" spans="1:11" ht="15.75">
      <c r="A2317" s="15" t="s">
        <v>4</v>
      </c>
      <c r="B2317" s="16" t="s">
        <v>1780</v>
      </c>
      <c r="C2317" s="17" t="s">
        <v>342</v>
      </c>
      <c r="D2317" s="16" t="s">
        <v>93</v>
      </c>
      <c r="E2317" s="16" t="s">
        <v>94</v>
      </c>
      <c r="F2317" s="14">
        <v>2620</v>
      </c>
      <c r="G2317" s="14">
        <v>2620</v>
      </c>
      <c r="H2317" s="14">
        <f>G2317-F2317</f>
        <v>0</v>
      </c>
      <c r="I2317" s="14">
        <v>2620</v>
      </c>
      <c r="J2317" s="14">
        <f>I2317/G2317*100</f>
        <v>100</v>
      </c>
      <c r="K2317" s="14">
        <f>I2317-G2317</f>
        <v>0</v>
      </c>
    </row>
    <row r="2318" spans="1:11" ht="31.5">
      <c r="A2318" s="15" t="s">
        <v>256</v>
      </c>
      <c r="B2318" s="16" t="s">
        <v>1781</v>
      </c>
      <c r="C2318" s="17"/>
      <c r="D2318" s="16"/>
      <c r="E2318" s="16"/>
      <c r="F2318" s="14">
        <v>42269.2</v>
      </c>
      <c r="G2318" s="14">
        <v>42269.2</v>
      </c>
      <c r="H2318" s="14">
        <f>G2318-F2318</f>
        <v>0</v>
      </c>
      <c r="I2318" s="14">
        <v>42269.2</v>
      </c>
      <c r="J2318" s="14">
        <f>I2318/G2318*100</f>
        <v>100</v>
      </c>
      <c r="K2318" s="14">
        <f>I2318-G2318</f>
        <v>0</v>
      </c>
    </row>
    <row r="2319" spans="1:11" ht="31.5">
      <c r="A2319" s="15" t="s">
        <v>341</v>
      </c>
      <c r="B2319" s="16" t="s">
        <v>1781</v>
      </c>
      <c r="C2319" s="17" t="s">
        <v>342</v>
      </c>
      <c r="D2319" s="16"/>
      <c r="E2319" s="16"/>
      <c r="F2319" s="14">
        <v>42269.2</v>
      </c>
      <c r="G2319" s="14">
        <v>42269.2</v>
      </c>
      <c r="H2319" s="14">
        <f>G2319-F2319</f>
        <v>0</v>
      </c>
      <c r="I2319" s="14">
        <v>42269.2</v>
      </c>
      <c r="J2319" s="14">
        <f>I2319/G2319*100</f>
        <v>100</v>
      </c>
      <c r="K2319" s="14">
        <f>I2319-G2319</f>
        <v>0</v>
      </c>
    </row>
    <row r="2320" spans="1:11" ht="15.75">
      <c r="A2320" s="15" t="s">
        <v>4</v>
      </c>
      <c r="B2320" s="16" t="s">
        <v>1781</v>
      </c>
      <c r="C2320" s="17" t="s">
        <v>342</v>
      </c>
      <c r="D2320" s="16" t="s">
        <v>93</v>
      </c>
      <c r="E2320" s="16" t="s">
        <v>94</v>
      </c>
      <c r="F2320" s="14">
        <v>42269.2</v>
      </c>
      <c r="G2320" s="14">
        <v>42269.2</v>
      </c>
      <c r="H2320" s="14">
        <f>G2320-F2320</f>
        <v>0</v>
      </c>
      <c r="I2320" s="14">
        <v>42269.2</v>
      </c>
      <c r="J2320" s="14">
        <f>I2320/G2320*100</f>
        <v>100</v>
      </c>
      <c r="K2320" s="14">
        <f>I2320-G2320</f>
        <v>0</v>
      </c>
    </row>
    <row r="2321" spans="1:11" s="19" customFormat="1" ht="31.5">
      <c r="A2321" s="15" t="s">
        <v>1782</v>
      </c>
      <c r="B2321" s="16" t="s">
        <v>1783</v>
      </c>
      <c r="C2321" s="17"/>
      <c r="D2321" s="16"/>
      <c r="E2321" s="16"/>
      <c r="F2321" s="14">
        <v>56564.3</v>
      </c>
      <c r="G2321" s="14">
        <v>56564.3</v>
      </c>
      <c r="H2321" s="14">
        <f>G2321-F2321</f>
        <v>0</v>
      </c>
      <c r="I2321" s="14">
        <v>56564.3</v>
      </c>
      <c r="J2321" s="14">
        <f>I2321/G2321*100</f>
        <v>100</v>
      </c>
      <c r="K2321" s="14">
        <f>I2321-G2321</f>
        <v>0</v>
      </c>
    </row>
    <row r="2322" spans="1:11" s="19" customFormat="1" ht="15.75">
      <c r="A2322" s="15" t="s">
        <v>348</v>
      </c>
      <c r="B2322" s="16" t="s">
        <v>1783</v>
      </c>
      <c r="C2322" s="17" t="s">
        <v>349</v>
      </c>
      <c r="D2322" s="16"/>
      <c r="E2322" s="16"/>
      <c r="F2322" s="14">
        <v>56564.3</v>
      </c>
      <c r="G2322" s="14">
        <v>56564.3</v>
      </c>
      <c r="H2322" s="14">
        <f>G2322-F2322</f>
        <v>0</v>
      </c>
      <c r="I2322" s="14">
        <v>56564.3</v>
      </c>
      <c r="J2322" s="14">
        <f>I2322/G2322*100</f>
        <v>100</v>
      </c>
      <c r="K2322" s="14">
        <f>I2322-G2322</f>
        <v>0</v>
      </c>
    </row>
    <row r="2323" spans="1:11" s="19" customFormat="1" ht="15.75">
      <c r="A2323" s="15" t="s">
        <v>4</v>
      </c>
      <c r="B2323" s="16" t="s">
        <v>1783</v>
      </c>
      <c r="C2323" s="17" t="s">
        <v>349</v>
      </c>
      <c r="D2323" s="16" t="s">
        <v>93</v>
      </c>
      <c r="E2323" s="16" t="s">
        <v>94</v>
      </c>
      <c r="F2323" s="14">
        <v>56564.3</v>
      </c>
      <c r="G2323" s="14">
        <v>56564.3</v>
      </c>
      <c r="H2323" s="14">
        <f>G2323-F2323</f>
        <v>0</v>
      </c>
      <c r="I2323" s="14">
        <v>56564.3</v>
      </c>
      <c r="J2323" s="14">
        <f>I2323/G2323*100</f>
        <v>100</v>
      </c>
      <c r="K2323" s="14">
        <f>I2323-G2323</f>
        <v>0</v>
      </c>
    </row>
    <row r="2324" spans="1:11" s="19" customFormat="1" ht="15.75">
      <c r="A2324" s="15" t="s">
        <v>772</v>
      </c>
      <c r="B2324" s="16" t="s">
        <v>1784</v>
      </c>
      <c r="C2324" s="17"/>
      <c r="D2324" s="16"/>
      <c r="E2324" s="16"/>
      <c r="F2324" s="14">
        <v>1255775</v>
      </c>
      <c r="G2324" s="14">
        <v>1300396.8</v>
      </c>
      <c r="H2324" s="14">
        <f>G2324-F2324</f>
        <v>44621.80000000005</v>
      </c>
      <c r="I2324" s="14">
        <v>1299999</v>
      </c>
      <c r="J2324" s="14">
        <f>I2324/G2324*100</f>
        <v>99.96940933721153</v>
      </c>
      <c r="K2324" s="14">
        <f>I2324-G2324</f>
        <v>-397.80000000004657</v>
      </c>
    </row>
    <row r="2325" spans="1:11" s="19" customFormat="1" ht="31.5">
      <c r="A2325" s="15" t="s">
        <v>1632</v>
      </c>
      <c r="B2325" s="16" t="s">
        <v>1785</v>
      </c>
      <c r="C2325" s="17"/>
      <c r="D2325" s="16"/>
      <c r="E2325" s="16"/>
      <c r="F2325" s="14">
        <v>97865.3</v>
      </c>
      <c r="G2325" s="14">
        <v>84565.3</v>
      </c>
      <c r="H2325" s="14">
        <f>G2325-F2325</f>
        <v>-13300</v>
      </c>
      <c r="I2325" s="14">
        <v>84565.3</v>
      </c>
      <c r="J2325" s="14">
        <f>I2325/G2325*100</f>
        <v>100</v>
      </c>
      <c r="K2325" s="14">
        <f>I2325-G2325</f>
        <v>0</v>
      </c>
    </row>
    <row r="2326" spans="1:11" s="19" customFormat="1" ht="15.75">
      <c r="A2326" s="15" t="s">
        <v>173</v>
      </c>
      <c r="B2326" s="16" t="s">
        <v>1786</v>
      </c>
      <c r="C2326" s="17"/>
      <c r="D2326" s="16"/>
      <c r="E2326" s="16"/>
      <c r="F2326" s="14">
        <v>26865.3</v>
      </c>
      <c r="G2326" s="14">
        <v>26865.3</v>
      </c>
      <c r="H2326" s="14">
        <f>G2326-F2326</f>
        <v>0</v>
      </c>
      <c r="I2326" s="14">
        <v>26865.3</v>
      </c>
      <c r="J2326" s="14">
        <f>I2326/G2326*100</f>
        <v>100</v>
      </c>
      <c r="K2326" s="14">
        <f>I2326-G2326</f>
        <v>0</v>
      </c>
    </row>
    <row r="2327" spans="1:11" s="19" customFormat="1" ht="15.75">
      <c r="A2327" s="15" t="s">
        <v>343</v>
      </c>
      <c r="B2327" s="16" t="s">
        <v>1786</v>
      </c>
      <c r="C2327" s="17" t="s">
        <v>344</v>
      </c>
      <c r="D2327" s="16"/>
      <c r="E2327" s="16"/>
      <c r="F2327" s="14">
        <v>26865.3</v>
      </c>
      <c r="G2327" s="14">
        <v>26865.3</v>
      </c>
      <c r="H2327" s="14">
        <f>G2327-F2327</f>
        <v>0</v>
      </c>
      <c r="I2327" s="14">
        <v>26865.3</v>
      </c>
      <c r="J2327" s="14">
        <f>I2327/G2327*100</f>
        <v>100</v>
      </c>
      <c r="K2327" s="14">
        <f>I2327-G2327</f>
        <v>0</v>
      </c>
    </row>
    <row r="2328" spans="1:11" s="19" customFormat="1" ht="15.75">
      <c r="A2328" s="15" t="s">
        <v>4</v>
      </c>
      <c r="B2328" s="16" t="s">
        <v>1786</v>
      </c>
      <c r="C2328" s="17" t="s">
        <v>344</v>
      </c>
      <c r="D2328" s="16" t="s">
        <v>93</v>
      </c>
      <c r="E2328" s="16" t="s">
        <v>94</v>
      </c>
      <c r="F2328" s="14">
        <v>26865.3</v>
      </c>
      <c r="G2328" s="14">
        <v>26865.3</v>
      </c>
      <c r="H2328" s="14">
        <f>G2328-F2328</f>
        <v>0</v>
      </c>
      <c r="I2328" s="14">
        <v>26865.3</v>
      </c>
      <c r="J2328" s="14">
        <f>I2328/G2328*100</f>
        <v>100</v>
      </c>
      <c r="K2328" s="14">
        <f>I2328-G2328</f>
        <v>0</v>
      </c>
    </row>
    <row r="2329" spans="1:11" s="19" customFormat="1" ht="15.75">
      <c r="A2329" s="15" t="s">
        <v>651</v>
      </c>
      <c r="B2329" s="16" t="s">
        <v>1787</v>
      </c>
      <c r="C2329" s="17"/>
      <c r="D2329" s="16"/>
      <c r="E2329" s="16"/>
      <c r="F2329" s="14">
        <v>50000</v>
      </c>
      <c r="G2329" s="14">
        <v>39700</v>
      </c>
      <c r="H2329" s="14">
        <f>G2329-F2329</f>
        <v>-10300</v>
      </c>
      <c r="I2329" s="14">
        <v>39700</v>
      </c>
      <c r="J2329" s="14">
        <f>I2329/G2329*100</f>
        <v>100</v>
      </c>
      <c r="K2329" s="14">
        <f>I2329-G2329</f>
        <v>0</v>
      </c>
    </row>
    <row r="2330" spans="1:11" s="19" customFormat="1" ht="15.75">
      <c r="A2330" s="15" t="s">
        <v>343</v>
      </c>
      <c r="B2330" s="16" t="s">
        <v>1787</v>
      </c>
      <c r="C2330" s="17" t="s">
        <v>344</v>
      </c>
      <c r="D2330" s="16"/>
      <c r="E2330" s="16"/>
      <c r="F2330" s="14">
        <v>50000</v>
      </c>
      <c r="G2330" s="14">
        <v>39700</v>
      </c>
      <c r="H2330" s="14">
        <f>G2330-F2330</f>
        <v>-10300</v>
      </c>
      <c r="I2330" s="14">
        <v>39700</v>
      </c>
      <c r="J2330" s="14">
        <f>I2330/G2330*100</f>
        <v>100</v>
      </c>
      <c r="K2330" s="14">
        <f>I2330-G2330</f>
        <v>0</v>
      </c>
    </row>
    <row r="2331" spans="1:11" s="19" customFormat="1" ht="15.75">
      <c r="A2331" s="15" t="s">
        <v>4</v>
      </c>
      <c r="B2331" s="16" t="s">
        <v>1787</v>
      </c>
      <c r="C2331" s="17" t="s">
        <v>344</v>
      </c>
      <c r="D2331" s="16" t="s">
        <v>93</v>
      </c>
      <c r="E2331" s="16" t="s">
        <v>94</v>
      </c>
      <c r="F2331" s="14">
        <v>50000</v>
      </c>
      <c r="G2331" s="14">
        <v>39700</v>
      </c>
      <c r="H2331" s="14">
        <f>G2331-F2331</f>
        <v>-10300</v>
      </c>
      <c r="I2331" s="14">
        <v>39700</v>
      </c>
      <c r="J2331" s="14">
        <f>I2331/G2331*100</f>
        <v>100</v>
      </c>
      <c r="K2331" s="14">
        <f>I2331-G2331</f>
        <v>0</v>
      </c>
    </row>
    <row r="2332" spans="1:11" s="19" customFormat="1" ht="15.75">
      <c r="A2332" s="15" t="s">
        <v>1788</v>
      </c>
      <c r="B2332" s="16" t="s">
        <v>1789</v>
      </c>
      <c r="C2332" s="17"/>
      <c r="D2332" s="16"/>
      <c r="E2332" s="16"/>
      <c r="F2332" s="14">
        <v>21000</v>
      </c>
      <c r="G2332" s="14">
        <v>18000</v>
      </c>
      <c r="H2332" s="14">
        <f>G2332-F2332</f>
        <v>-3000</v>
      </c>
      <c r="I2332" s="14">
        <v>18000</v>
      </c>
      <c r="J2332" s="14">
        <f>I2332/G2332*100</f>
        <v>100</v>
      </c>
      <c r="K2332" s="14">
        <f>I2332-G2332</f>
        <v>0</v>
      </c>
    </row>
    <row r="2333" spans="1:11" s="19" customFormat="1" ht="15.75">
      <c r="A2333" s="15" t="s">
        <v>343</v>
      </c>
      <c r="B2333" s="16" t="s">
        <v>1789</v>
      </c>
      <c r="C2333" s="17" t="s">
        <v>344</v>
      </c>
      <c r="D2333" s="16"/>
      <c r="E2333" s="16"/>
      <c r="F2333" s="14">
        <v>21000</v>
      </c>
      <c r="G2333" s="14">
        <v>18000</v>
      </c>
      <c r="H2333" s="14">
        <f>G2333-F2333</f>
        <v>-3000</v>
      </c>
      <c r="I2333" s="14">
        <v>18000</v>
      </c>
      <c r="J2333" s="14">
        <f>I2333/G2333*100</f>
        <v>100</v>
      </c>
      <c r="K2333" s="14">
        <f>I2333-G2333</f>
        <v>0</v>
      </c>
    </row>
    <row r="2334" spans="1:11" s="19" customFormat="1" ht="15.75">
      <c r="A2334" s="15" t="s">
        <v>4</v>
      </c>
      <c r="B2334" s="16" t="s">
        <v>1789</v>
      </c>
      <c r="C2334" s="17" t="s">
        <v>344</v>
      </c>
      <c r="D2334" s="16" t="s">
        <v>93</v>
      </c>
      <c r="E2334" s="16" t="s">
        <v>94</v>
      </c>
      <c r="F2334" s="14">
        <v>21000</v>
      </c>
      <c r="G2334" s="14">
        <v>18000</v>
      </c>
      <c r="H2334" s="14">
        <f>G2334-F2334</f>
        <v>-3000</v>
      </c>
      <c r="I2334" s="14">
        <v>18000</v>
      </c>
      <c r="J2334" s="14">
        <f>I2334/G2334*100</f>
        <v>100</v>
      </c>
      <c r="K2334" s="14">
        <f>I2334-G2334</f>
        <v>0</v>
      </c>
    </row>
    <row r="2335" spans="1:11" s="19" customFormat="1" ht="31.5">
      <c r="A2335" s="15" t="s">
        <v>1790</v>
      </c>
      <c r="B2335" s="16" t="s">
        <v>1791</v>
      </c>
      <c r="C2335" s="17"/>
      <c r="D2335" s="16"/>
      <c r="E2335" s="16"/>
      <c r="F2335" s="14">
        <v>281627.9</v>
      </c>
      <c r="G2335" s="14">
        <v>281210</v>
      </c>
      <c r="H2335" s="14">
        <f>G2335-F2335</f>
        <v>-417.9000000000233</v>
      </c>
      <c r="I2335" s="14">
        <v>281210</v>
      </c>
      <c r="J2335" s="14">
        <f>I2335/G2335*100</f>
        <v>100</v>
      </c>
      <c r="K2335" s="14">
        <f>I2335-G2335</f>
        <v>0</v>
      </c>
    </row>
    <row r="2336" spans="1:11" s="19" customFormat="1" ht="15.75">
      <c r="A2336" s="15" t="s">
        <v>654</v>
      </c>
      <c r="B2336" s="16" t="s">
        <v>1792</v>
      </c>
      <c r="C2336" s="17"/>
      <c r="D2336" s="16"/>
      <c r="E2336" s="16"/>
      <c r="F2336" s="14">
        <v>400</v>
      </c>
      <c r="G2336" s="14">
        <v>42</v>
      </c>
      <c r="H2336" s="14">
        <f>G2336-F2336</f>
        <v>-358</v>
      </c>
      <c r="I2336" s="14">
        <v>42</v>
      </c>
      <c r="J2336" s="14">
        <f>I2336/G2336*100</f>
        <v>100</v>
      </c>
      <c r="K2336" s="14">
        <f>I2336-G2336</f>
        <v>0</v>
      </c>
    </row>
    <row r="2337" spans="1:11" s="19" customFormat="1" ht="15.75">
      <c r="A2337" s="15" t="s">
        <v>343</v>
      </c>
      <c r="B2337" s="16" t="s">
        <v>1792</v>
      </c>
      <c r="C2337" s="17" t="s">
        <v>344</v>
      </c>
      <c r="D2337" s="16"/>
      <c r="E2337" s="16"/>
      <c r="F2337" s="14">
        <v>400</v>
      </c>
      <c r="G2337" s="14">
        <v>42</v>
      </c>
      <c r="H2337" s="14">
        <f>G2337-F2337</f>
        <v>-358</v>
      </c>
      <c r="I2337" s="14">
        <v>42</v>
      </c>
      <c r="J2337" s="14">
        <f>I2337/G2337*100</f>
        <v>100</v>
      </c>
      <c r="K2337" s="14">
        <f>I2337-G2337</f>
        <v>0</v>
      </c>
    </row>
    <row r="2338" spans="1:11" s="19" customFormat="1" ht="15.75">
      <c r="A2338" s="15" t="s">
        <v>4</v>
      </c>
      <c r="B2338" s="16" t="s">
        <v>1792</v>
      </c>
      <c r="C2338" s="17" t="s">
        <v>344</v>
      </c>
      <c r="D2338" s="16" t="s">
        <v>93</v>
      </c>
      <c r="E2338" s="16" t="s">
        <v>94</v>
      </c>
      <c r="F2338" s="14">
        <v>400</v>
      </c>
      <c r="G2338" s="14">
        <v>42</v>
      </c>
      <c r="H2338" s="14">
        <f>G2338-F2338</f>
        <v>-358</v>
      </c>
      <c r="I2338" s="14">
        <v>42</v>
      </c>
      <c r="J2338" s="14">
        <f>I2338/G2338*100</f>
        <v>100</v>
      </c>
      <c r="K2338" s="14">
        <f>I2338-G2338</f>
        <v>0</v>
      </c>
    </row>
    <row r="2339" spans="1:11" s="19" customFormat="1" ht="15.75">
      <c r="A2339" s="15" t="s">
        <v>389</v>
      </c>
      <c r="B2339" s="16" t="s">
        <v>1793</v>
      </c>
      <c r="C2339" s="17"/>
      <c r="D2339" s="16"/>
      <c r="E2339" s="16"/>
      <c r="F2339" s="14">
        <v>281227.9</v>
      </c>
      <c r="G2339" s="14">
        <v>281168</v>
      </c>
      <c r="H2339" s="14">
        <f>G2339-F2339</f>
        <v>-59.90000000002328</v>
      </c>
      <c r="I2339" s="14">
        <v>281168</v>
      </c>
      <c r="J2339" s="14">
        <f>I2339/G2339*100</f>
        <v>100</v>
      </c>
      <c r="K2339" s="14">
        <f>I2339-G2339</f>
        <v>0</v>
      </c>
    </row>
    <row r="2340" spans="1:11" s="19" customFormat="1" ht="15.75">
      <c r="A2340" s="15" t="s">
        <v>343</v>
      </c>
      <c r="B2340" s="16" t="s">
        <v>1793</v>
      </c>
      <c r="C2340" s="17" t="s">
        <v>344</v>
      </c>
      <c r="D2340" s="16"/>
      <c r="E2340" s="16"/>
      <c r="F2340" s="14">
        <v>281227.9</v>
      </c>
      <c r="G2340" s="14">
        <v>281168</v>
      </c>
      <c r="H2340" s="14">
        <f>G2340-F2340</f>
        <v>-59.90000000002328</v>
      </c>
      <c r="I2340" s="14">
        <v>281168</v>
      </c>
      <c r="J2340" s="14">
        <f>I2340/G2340*100</f>
        <v>100</v>
      </c>
      <c r="K2340" s="14">
        <f>I2340-G2340</f>
        <v>0</v>
      </c>
    </row>
    <row r="2341" spans="1:11" s="19" customFormat="1" ht="15.75">
      <c r="A2341" s="15" t="s">
        <v>4</v>
      </c>
      <c r="B2341" s="16" t="s">
        <v>1793</v>
      </c>
      <c r="C2341" s="17" t="s">
        <v>344</v>
      </c>
      <c r="D2341" s="16" t="s">
        <v>93</v>
      </c>
      <c r="E2341" s="16" t="s">
        <v>94</v>
      </c>
      <c r="F2341" s="14">
        <v>281227.9</v>
      </c>
      <c r="G2341" s="14">
        <v>281168</v>
      </c>
      <c r="H2341" s="14">
        <f>G2341-F2341</f>
        <v>-59.90000000002328</v>
      </c>
      <c r="I2341" s="14">
        <v>281168</v>
      </c>
      <c r="J2341" s="14">
        <f>I2341/G2341*100</f>
        <v>100</v>
      </c>
      <c r="K2341" s="14">
        <f>I2341-G2341</f>
        <v>0</v>
      </c>
    </row>
    <row r="2342" spans="1:11" s="19" customFormat="1" ht="47.25">
      <c r="A2342" s="15" t="s">
        <v>1794</v>
      </c>
      <c r="B2342" s="16" t="s">
        <v>1795</v>
      </c>
      <c r="C2342" s="17"/>
      <c r="D2342" s="16"/>
      <c r="E2342" s="16"/>
      <c r="F2342" s="14">
        <v>835077.5</v>
      </c>
      <c r="G2342" s="14">
        <v>893417.2</v>
      </c>
      <c r="H2342" s="14">
        <f>G2342-F2342</f>
        <v>58339.69999999995</v>
      </c>
      <c r="I2342" s="14">
        <v>893383.5</v>
      </c>
      <c r="J2342" s="14">
        <f>I2342/G2342*100</f>
        <v>99.9962279660611</v>
      </c>
      <c r="K2342" s="14">
        <f>I2342-G2342</f>
        <v>-33.699999999953434</v>
      </c>
    </row>
    <row r="2343" spans="1:11" s="19" customFormat="1" ht="47.25">
      <c r="A2343" s="15" t="s">
        <v>1796</v>
      </c>
      <c r="B2343" s="16" t="s">
        <v>1797</v>
      </c>
      <c r="C2343" s="17"/>
      <c r="D2343" s="16"/>
      <c r="E2343" s="16"/>
      <c r="F2343" s="14">
        <v>28579</v>
      </c>
      <c r="G2343" s="14">
        <v>28579</v>
      </c>
      <c r="H2343" s="14">
        <f>G2343-F2343</f>
        <v>0</v>
      </c>
      <c r="I2343" s="14">
        <v>28579</v>
      </c>
      <c r="J2343" s="14">
        <f>I2343/G2343*100</f>
        <v>100</v>
      </c>
      <c r="K2343" s="14">
        <f>I2343-G2343</f>
        <v>0</v>
      </c>
    </row>
    <row r="2344" spans="1:11" s="19" customFormat="1" ht="15.75">
      <c r="A2344" s="15" t="s">
        <v>343</v>
      </c>
      <c r="B2344" s="16" t="s">
        <v>1797</v>
      </c>
      <c r="C2344" s="17" t="s">
        <v>344</v>
      </c>
      <c r="D2344" s="16"/>
      <c r="E2344" s="16"/>
      <c r="F2344" s="14">
        <v>28579</v>
      </c>
      <c r="G2344" s="14">
        <v>28579</v>
      </c>
      <c r="H2344" s="14">
        <f>G2344-F2344</f>
        <v>0</v>
      </c>
      <c r="I2344" s="14">
        <v>28579</v>
      </c>
      <c r="J2344" s="14">
        <f>I2344/G2344*100</f>
        <v>100</v>
      </c>
      <c r="K2344" s="14">
        <f>I2344-G2344</f>
        <v>0</v>
      </c>
    </row>
    <row r="2345" spans="1:11" s="19" customFormat="1" ht="15.75">
      <c r="A2345" s="15" t="s">
        <v>4</v>
      </c>
      <c r="B2345" s="16" t="s">
        <v>1797</v>
      </c>
      <c r="C2345" s="17" t="s">
        <v>344</v>
      </c>
      <c r="D2345" s="16" t="s">
        <v>93</v>
      </c>
      <c r="E2345" s="16" t="s">
        <v>94</v>
      </c>
      <c r="F2345" s="14">
        <v>28579</v>
      </c>
      <c r="G2345" s="14">
        <v>28579</v>
      </c>
      <c r="H2345" s="14">
        <f>G2345-F2345</f>
        <v>0</v>
      </c>
      <c r="I2345" s="14">
        <v>28579</v>
      </c>
      <c r="J2345" s="14">
        <f>I2345/G2345*100</f>
        <v>100</v>
      </c>
      <c r="K2345" s="14">
        <f>I2345-G2345</f>
        <v>0</v>
      </c>
    </row>
    <row r="2346" spans="1:11" s="19" customFormat="1" ht="47.25">
      <c r="A2346" s="15" t="s">
        <v>472</v>
      </c>
      <c r="B2346" s="16" t="s">
        <v>1798</v>
      </c>
      <c r="C2346" s="17"/>
      <c r="D2346" s="16"/>
      <c r="E2346" s="16"/>
      <c r="F2346" s="14">
        <v>52455.6</v>
      </c>
      <c r="G2346" s="14">
        <v>52455.6</v>
      </c>
      <c r="H2346" s="14">
        <f>G2346-F2346</f>
        <v>0</v>
      </c>
      <c r="I2346" s="14">
        <v>52455.6</v>
      </c>
      <c r="J2346" s="14">
        <f>I2346/G2346*100</f>
        <v>100</v>
      </c>
      <c r="K2346" s="14">
        <f>I2346-G2346</f>
        <v>0</v>
      </c>
    </row>
    <row r="2347" spans="1:11" s="19" customFormat="1" ht="31.5">
      <c r="A2347" s="15" t="s">
        <v>341</v>
      </c>
      <c r="B2347" s="16" t="s">
        <v>1798</v>
      </c>
      <c r="C2347" s="17" t="s">
        <v>342</v>
      </c>
      <c r="D2347" s="16"/>
      <c r="E2347" s="16"/>
      <c r="F2347" s="14">
        <v>52455.6</v>
      </c>
      <c r="G2347" s="14">
        <v>52455.6</v>
      </c>
      <c r="H2347" s="14">
        <f>G2347-F2347</f>
        <v>0</v>
      </c>
      <c r="I2347" s="14">
        <v>52455.6</v>
      </c>
      <c r="J2347" s="14">
        <f>I2347/G2347*100</f>
        <v>100</v>
      </c>
      <c r="K2347" s="14">
        <f>I2347-G2347</f>
        <v>0</v>
      </c>
    </row>
    <row r="2348" spans="1:11" s="19" customFormat="1" ht="15.75">
      <c r="A2348" s="15" t="s">
        <v>44</v>
      </c>
      <c r="B2348" s="16" t="s">
        <v>1798</v>
      </c>
      <c r="C2348" s="17" t="s">
        <v>342</v>
      </c>
      <c r="D2348" s="16" t="s">
        <v>93</v>
      </c>
      <c r="E2348" s="16" t="s">
        <v>95</v>
      </c>
      <c r="F2348" s="14">
        <v>52455.6</v>
      </c>
      <c r="G2348" s="14">
        <v>52455.6</v>
      </c>
      <c r="H2348" s="14">
        <f>G2348-F2348</f>
        <v>0</v>
      </c>
      <c r="I2348" s="14">
        <v>52455.6</v>
      </c>
      <c r="J2348" s="14">
        <f>I2348/G2348*100</f>
        <v>100</v>
      </c>
      <c r="K2348" s="14">
        <f>I2348-G2348</f>
        <v>0</v>
      </c>
    </row>
    <row r="2349" spans="1:11" s="19" customFormat="1" ht="47.25">
      <c r="A2349" s="15" t="s">
        <v>310</v>
      </c>
      <c r="B2349" s="16" t="s">
        <v>1799</v>
      </c>
      <c r="C2349" s="17"/>
      <c r="D2349" s="16"/>
      <c r="E2349" s="16"/>
      <c r="F2349" s="14">
        <v>753465.3</v>
      </c>
      <c r="G2349" s="14">
        <v>735321.7</v>
      </c>
      <c r="H2349" s="14">
        <f>G2349-F2349</f>
        <v>-18143.600000000093</v>
      </c>
      <c r="I2349" s="14">
        <v>735288.3</v>
      </c>
      <c r="J2349" s="14">
        <f>I2349/G2349*100</f>
        <v>99.99545777038813</v>
      </c>
      <c r="K2349" s="14">
        <f>I2349-G2349</f>
        <v>-33.39999999990687</v>
      </c>
    </row>
    <row r="2350" spans="1:11" s="19" customFormat="1" ht="15.75">
      <c r="A2350" s="15" t="s">
        <v>343</v>
      </c>
      <c r="B2350" s="16" t="s">
        <v>1799</v>
      </c>
      <c r="C2350" s="17" t="s">
        <v>344</v>
      </c>
      <c r="D2350" s="16"/>
      <c r="E2350" s="16"/>
      <c r="F2350" s="14">
        <v>753465.3</v>
      </c>
      <c r="G2350" s="14">
        <v>735321.7</v>
      </c>
      <c r="H2350" s="14">
        <f>G2350-F2350</f>
        <v>-18143.600000000093</v>
      </c>
      <c r="I2350" s="14">
        <v>735288.3</v>
      </c>
      <c r="J2350" s="14">
        <f>I2350/G2350*100</f>
        <v>99.99545777038813</v>
      </c>
      <c r="K2350" s="14">
        <f>I2350-G2350</f>
        <v>-33.39999999990687</v>
      </c>
    </row>
    <row r="2351" spans="1:11" s="19" customFormat="1" ht="15.75">
      <c r="A2351" s="15" t="s">
        <v>4</v>
      </c>
      <c r="B2351" s="16" t="s">
        <v>1799</v>
      </c>
      <c r="C2351" s="17" t="s">
        <v>344</v>
      </c>
      <c r="D2351" s="16" t="s">
        <v>93</v>
      </c>
      <c r="E2351" s="16" t="s">
        <v>94</v>
      </c>
      <c r="F2351" s="14">
        <v>753465.3</v>
      </c>
      <c r="G2351" s="14">
        <v>735321.7</v>
      </c>
      <c r="H2351" s="14">
        <f>G2351-F2351</f>
        <v>-18143.600000000093</v>
      </c>
      <c r="I2351" s="14">
        <v>735288.3</v>
      </c>
      <c r="J2351" s="14">
        <f>I2351/G2351*100</f>
        <v>99.99545777038813</v>
      </c>
      <c r="K2351" s="14">
        <f>I2351-G2351</f>
        <v>-33.39999999990687</v>
      </c>
    </row>
    <row r="2352" spans="1:11" s="19" customFormat="1" ht="31.5">
      <c r="A2352" s="15" t="s">
        <v>474</v>
      </c>
      <c r="B2352" s="16" t="s">
        <v>1800</v>
      </c>
      <c r="C2352" s="17"/>
      <c r="D2352" s="16"/>
      <c r="E2352" s="16"/>
      <c r="F2352" s="14">
        <v>334.4</v>
      </c>
      <c r="G2352" s="14">
        <v>334.4</v>
      </c>
      <c r="H2352" s="14">
        <f>G2352-F2352</f>
        <v>0</v>
      </c>
      <c r="I2352" s="14">
        <v>334.4</v>
      </c>
      <c r="J2352" s="14">
        <f>I2352/G2352*100</f>
        <v>100</v>
      </c>
      <c r="K2352" s="14">
        <f>I2352-G2352</f>
        <v>0</v>
      </c>
    </row>
    <row r="2353" spans="1:11" s="19" customFormat="1" ht="15.75">
      <c r="A2353" s="15" t="s">
        <v>348</v>
      </c>
      <c r="B2353" s="16" t="s">
        <v>1800</v>
      </c>
      <c r="C2353" s="17" t="s">
        <v>349</v>
      </c>
      <c r="D2353" s="16"/>
      <c r="E2353" s="16"/>
      <c r="F2353" s="14">
        <v>334.4</v>
      </c>
      <c r="G2353" s="14">
        <v>334.4</v>
      </c>
      <c r="H2353" s="14">
        <f>G2353-F2353</f>
        <v>0</v>
      </c>
      <c r="I2353" s="14">
        <v>334.4</v>
      </c>
      <c r="J2353" s="14">
        <f>I2353/G2353*100</f>
        <v>100</v>
      </c>
      <c r="K2353" s="14">
        <f>I2353-G2353</f>
        <v>0</v>
      </c>
    </row>
    <row r="2354" spans="1:11" s="19" customFormat="1" ht="15.75">
      <c r="A2354" s="15" t="s">
        <v>44</v>
      </c>
      <c r="B2354" s="16" t="s">
        <v>1800</v>
      </c>
      <c r="C2354" s="17" t="s">
        <v>349</v>
      </c>
      <c r="D2354" s="16" t="s">
        <v>93</v>
      </c>
      <c r="E2354" s="16" t="s">
        <v>95</v>
      </c>
      <c r="F2354" s="14">
        <v>334.4</v>
      </c>
      <c r="G2354" s="14">
        <v>334.4</v>
      </c>
      <c r="H2354" s="14">
        <f>G2354-F2354</f>
        <v>0</v>
      </c>
      <c r="I2354" s="14">
        <v>334.4</v>
      </c>
      <c r="J2354" s="14">
        <f>I2354/G2354*100</f>
        <v>100</v>
      </c>
      <c r="K2354" s="14">
        <f>I2354-G2354</f>
        <v>0</v>
      </c>
    </row>
    <row r="2355" spans="1:11" s="19" customFormat="1" ht="47.25">
      <c r="A2355" s="15" t="s">
        <v>1801</v>
      </c>
      <c r="B2355" s="16" t="s">
        <v>1802</v>
      </c>
      <c r="C2355" s="17"/>
      <c r="D2355" s="16"/>
      <c r="E2355" s="16"/>
      <c r="F2355" s="14">
        <v>243.3</v>
      </c>
      <c r="G2355" s="14">
        <v>243.3</v>
      </c>
      <c r="H2355" s="14">
        <f>G2355-F2355</f>
        <v>0</v>
      </c>
      <c r="I2355" s="14">
        <v>243.3</v>
      </c>
      <c r="J2355" s="14">
        <f>I2355/G2355*100</f>
        <v>100</v>
      </c>
      <c r="K2355" s="14">
        <f>I2355-G2355</f>
        <v>0</v>
      </c>
    </row>
    <row r="2356" spans="1:11" s="19" customFormat="1" ht="15.75">
      <c r="A2356" s="15" t="s">
        <v>348</v>
      </c>
      <c r="B2356" s="16" t="s">
        <v>1802</v>
      </c>
      <c r="C2356" s="17" t="s">
        <v>349</v>
      </c>
      <c r="D2356" s="16"/>
      <c r="E2356" s="16"/>
      <c r="F2356" s="14">
        <v>243.3</v>
      </c>
      <c r="G2356" s="14">
        <v>243.3</v>
      </c>
      <c r="H2356" s="14">
        <f>G2356-F2356</f>
        <v>0</v>
      </c>
      <c r="I2356" s="14">
        <v>243.3</v>
      </c>
      <c r="J2356" s="14">
        <f>I2356/G2356*100</f>
        <v>100</v>
      </c>
      <c r="K2356" s="14">
        <f>I2356-G2356</f>
        <v>0</v>
      </c>
    </row>
    <row r="2357" spans="1:11" s="19" customFormat="1" ht="15.75">
      <c r="A2357" s="15" t="s">
        <v>44</v>
      </c>
      <c r="B2357" s="16" t="s">
        <v>1802</v>
      </c>
      <c r="C2357" s="17" t="s">
        <v>349</v>
      </c>
      <c r="D2357" s="16" t="s">
        <v>93</v>
      </c>
      <c r="E2357" s="16" t="s">
        <v>95</v>
      </c>
      <c r="F2357" s="14">
        <v>243.3</v>
      </c>
      <c r="G2357" s="14">
        <v>243.3</v>
      </c>
      <c r="H2357" s="14">
        <f>G2357-F2357</f>
        <v>0</v>
      </c>
      <c r="I2357" s="14">
        <v>243.3</v>
      </c>
      <c r="J2357" s="14">
        <f>I2357/G2357*100</f>
        <v>100</v>
      </c>
      <c r="K2357" s="14">
        <f>I2357-G2357</f>
        <v>0</v>
      </c>
    </row>
    <row r="2358" spans="1:11" s="19" customFormat="1" ht="47.25">
      <c r="A2358" s="15" t="s">
        <v>681</v>
      </c>
      <c r="B2358" s="16" t="s">
        <v>2094</v>
      </c>
      <c r="C2358" s="17"/>
      <c r="D2358" s="16"/>
      <c r="E2358" s="16"/>
      <c r="F2358" s="14">
        <v>0</v>
      </c>
      <c r="G2358" s="14">
        <v>76483.2</v>
      </c>
      <c r="H2358" s="14">
        <f>G2358-F2358</f>
        <v>76483.2</v>
      </c>
      <c r="I2358" s="14">
        <v>76482.9</v>
      </c>
      <c r="J2358" s="14">
        <f>I2358/G2358*100</f>
        <v>99.9996077569976</v>
      </c>
      <c r="K2358" s="14">
        <f>I2358-G2358</f>
        <v>-0.3000000000029104</v>
      </c>
    </row>
    <row r="2359" spans="1:11" s="19" customFormat="1" ht="15.75">
      <c r="A2359" s="15" t="s">
        <v>343</v>
      </c>
      <c r="B2359" s="16" t="s">
        <v>2094</v>
      </c>
      <c r="C2359" s="17" t="s">
        <v>344</v>
      </c>
      <c r="D2359" s="16"/>
      <c r="E2359" s="16"/>
      <c r="F2359" s="14">
        <v>0</v>
      </c>
      <c r="G2359" s="14">
        <v>76483.2</v>
      </c>
      <c r="H2359" s="14">
        <f>G2359-F2359</f>
        <v>76483.2</v>
      </c>
      <c r="I2359" s="14">
        <v>76482.9</v>
      </c>
      <c r="J2359" s="14">
        <f>I2359/G2359*100</f>
        <v>99.9996077569976</v>
      </c>
      <c r="K2359" s="14">
        <f>I2359-G2359</f>
        <v>-0.3000000000029104</v>
      </c>
    </row>
    <row r="2360" spans="1:11" s="19" customFormat="1" ht="15.75">
      <c r="A2360" s="15" t="s">
        <v>4</v>
      </c>
      <c r="B2360" s="16" t="s">
        <v>2094</v>
      </c>
      <c r="C2360" s="17" t="s">
        <v>344</v>
      </c>
      <c r="D2360" s="16" t="s">
        <v>93</v>
      </c>
      <c r="E2360" s="16" t="s">
        <v>94</v>
      </c>
      <c r="F2360" s="14">
        <v>0</v>
      </c>
      <c r="G2360" s="14">
        <v>76483.2</v>
      </c>
      <c r="H2360" s="14">
        <f>G2360-F2360</f>
        <v>76483.2</v>
      </c>
      <c r="I2360" s="14">
        <v>76482.9</v>
      </c>
      <c r="J2360" s="14">
        <f>I2360/G2360*100</f>
        <v>99.9996077569976</v>
      </c>
      <c r="K2360" s="14">
        <f>I2360-G2360</f>
        <v>-0.3000000000029104</v>
      </c>
    </row>
    <row r="2361" spans="1:11" s="19" customFormat="1" ht="31.5">
      <c r="A2361" s="15" t="s">
        <v>1803</v>
      </c>
      <c r="B2361" s="16" t="s">
        <v>1804</v>
      </c>
      <c r="C2361" s="17"/>
      <c r="D2361" s="16"/>
      <c r="E2361" s="16"/>
      <c r="F2361" s="14">
        <v>5650</v>
      </c>
      <c r="G2361" s="14">
        <v>5650</v>
      </c>
      <c r="H2361" s="14">
        <f>G2361-F2361</f>
        <v>0</v>
      </c>
      <c r="I2361" s="14">
        <v>5650</v>
      </c>
      <c r="J2361" s="14">
        <f>I2361/G2361*100</f>
        <v>100</v>
      </c>
      <c r="K2361" s="14">
        <f>I2361-G2361</f>
        <v>0</v>
      </c>
    </row>
    <row r="2362" spans="1:11" s="19" customFormat="1" ht="31.5">
      <c r="A2362" s="15" t="s">
        <v>311</v>
      </c>
      <c r="B2362" s="16" t="s">
        <v>1805</v>
      </c>
      <c r="C2362" s="17"/>
      <c r="D2362" s="16"/>
      <c r="E2362" s="16"/>
      <c r="F2362" s="14">
        <v>5500</v>
      </c>
      <c r="G2362" s="14">
        <v>5500</v>
      </c>
      <c r="H2362" s="14">
        <f>G2362-F2362</f>
        <v>0</v>
      </c>
      <c r="I2362" s="14">
        <v>5500</v>
      </c>
      <c r="J2362" s="14">
        <f>I2362/G2362*100</f>
        <v>100</v>
      </c>
      <c r="K2362" s="14">
        <f>I2362-G2362</f>
        <v>0</v>
      </c>
    </row>
    <row r="2363" spans="1:11" s="19" customFormat="1" ht="31.5">
      <c r="A2363" s="15" t="s">
        <v>341</v>
      </c>
      <c r="B2363" s="16" t="s">
        <v>1805</v>
      </c>
      <c r="C2363" s="17" t="s">
        <v>342</v>
      </c>
      <c r="D2363" s="16"/>
      <c r="E2363" s="16"/>
      <c r="F2363" s="14">
        <v>100</v>
      </c>
      <c r="G2363" s="14">
        <v>100</v>
      </c>
      <c r="H2363" s="14">
        <f>G2363-F2363</f>
        <v>0</v>
      </c>
      <c r="I2363" s="14">
        <v>100</v>
      </c>
      <c r="J2363" s="14">
        <f>I2363/G2363*100</f>
        <v>100</v>
      </c>
      <c r="K2363" s="14">
        <f>I2363-G2363</f>
        <v>0</v>
      </c>
    </row>
    <row r="2364" spans="1:11" s="19" customFormat="1" ht="15.75">
      <c r="A2364" s="15" t="s">
        <v>4</v>
      </c>
      <c r="B2364" s="16" t="s">
        <v>1805</v>
      </c>
      <c r="C2364" s="17" t="s">
        <v>342</v>
      </c>
      <c r="D2364" s="16" t="s">
        <v>93</v>
      </c>
      <c r="E2364" s="16" t="s">
        <v>94</v>
      </c>
      <c r="F2364" s="14">
        <v>100</v>
      </c>
      <c r="G2364" s="14">
        <v>100</v>
      </c>
      <c r="H2364" s="14">
        <f>G2364-F2364</f>
        <v>0</v>
      </c>
      <c r="I2364" s="14">
        <v>100</v>
      </c>
      <c r="J2364" s="14">
        <f>I2364/G2364*100</f>
        <v>100</v>
      </c>
      <c r="K2364" s="14">
        <f>I2364-G2364</f>
        <v>0</v>
      </c>
    </row>
    <row r="2365" spans="1:11" s="19" customFormat="1" ht="15.75">
      <c r="A2365" s="15" t="s">
        <v>343</v>
      </c>
      <c r="B2365" s="16" t="s">
        <v>1805</v>
      </c>
      <c r="C2365" s="17" t="s">
        <v>344</v>
      </c>
      <c r="D2365" s="16"/>
      <c r="E2365" s="16"/>
      <c r="F2365" s="14">
        <v>5400</v>
      </c>
      <c r="G2365" s="14">
        <v>5400</v>
      </c>
      <c r="H2365" s="14">
        <f>G2365-F2365</f>
        <v>0</v>
      </c>
      <c r="I2365" s="14">
        <v>5400</v>
      </c>
      <c r="J2365" s="14">
        <f>I2365/G2365*100</f>
        <v>100</v>
      </c>
      <c r="K2365" s="14">
        <f>I2365-G2365</f>
        <v>0</v>
      </c>
    </row>
    <row r="2366" spans="1:11" s="19" customFormat="1" ht="15.75">
      <c r="A2366" s="15" t="s">
        <v>4</v>
      </c>
      <c r="B2366" s="16" t="s">
        <v>1805</v>
      </c>
      <c r="C2366" s="17" t="s">
        <v>344</v>
      </c>
      <c r="D2366" s="16" t="s">
        <v>93</v>
      </c>
      <c r="E2366" s="16" t="s">
        <v>94</v>
      </c>
      <c r="F2366" s="14">
        <v>5400</v>
      </c>
      <c r="G2366" s="14">
        <v>5400</v>
      </c>
      <c r="H2366" s="14">
        <f>G2366-F2366</f>
        <v>0</v>
      </c>
      <c r="I2366" s="14">
        <v>5400</v>
      </c>
      <c r="J2366" s="14">
        <f>I2366/G2366*100</f>
        <v>100</v>
      </c>
      <c r="K2366" s="14">
        <f>I2366-G2366</f>
        <v>0</v>
      </c>
    </row>
    <row r="2367" spans="1:11" s="19" customFormat="1" ht="47.25">
      <c r="A2367" s="15" t="s">
        <v>653</v>
      </c>
      <c r="B2367" s="16" t="s">
        <v>1806</v>
      </c>
      <c r="C2367" s="17"/>
      <c r="D2367" s="16"/>
      <c r="E2367" s="16"/>
      <c r="F2367" s="14">
        <v>150</v>
      </c>
      <c r="G2367" s="14">
        <v>150</v>
      </c>
      <c r="H2367" s="14">
        <f>G2367-F2367</f>
        <v>0</v>
      </c>
      <c r="I2367" s="14">
        <v>150</v>
      </c>
      <c r="J2367" s="14">
        <f>I2367/G2367*100</f>
        <v>100</v>
      </c>
      <c r="K2367" s="14">
        <f>I2367-G2367</f>
        <v>0</v>
      </c>
    </row>
    <row r="2368" spans="1:11" s="19" customFormat="1" ht="15.75">
      <c r="A2368" s="15" t="s">
        <v>345</v>
      </c>
      <c r="B2368" s="16" t="s">
        <v>1806</v>
      </c>
      <c r="C2368" s="17" t="s">
        <v>346</v>
      </c>
      <c r="D2368" s="16"/>
      <c r="E2368" s="16"/>
      <c r="F2368" s="14">
        <v>150</v>
      </c>
      <c r="G2368" s="14">
        <v>150</v>
      </c>
      <c r="H2368" s="14">
        <f>G2368-F2368</f>
        <v>0</v>
      </c>
      <c r="I2368" s="14">
        <v>150</v>
      </c>
      <c r="J2368" s="14">
        <f>I2368/G2368*100</f>
        <v>100</v>
      </c>
      <c r="K2368" s="14">
        <f>I2368-G2368</f>
        <v>0</v>
      </c>
    </row>
    <row r="2369" spans="1:11" s="19" customFormat="1" ht="15.75">
      <c r="A2369" s="15" t="s">
        <v>4</v>
      </c>
      <c r="B2369" s="16" t="s">
        <v>1806</v>
      </c>
      <c r="C2369" s="17" t="s">
        <v>346</v>
      </c>
      <c r="D2369" s="16" t="s">
        <v>93</v>
      </c>
      <c r="E2369" s="16" t="s">
        <v>94</v>
      </c>
      <c r="F2369" s="14">
        <v>150</v>
      </c>
      <c r="G2369" s="14">
        <v>150</v>
      </c>
      <c r="H2369" s="14">
        <f>G2369-F2369</f>
        <v>0</v>
      </c>
      <c r="I2369" s="14">
        <v>150</v>
      </c>
      <c r="J2369" s="14">
        <f>I2369/G2369*100</f>
        <v>100</v>
      </c>
      <c r="K2369" s="14">
        <f>I2369-G2369</f>
        <v>0</v>
      </c>
    </row>
    <row r="2370" spans="1:11" s="19" customFormat="1" ht="31.5">
      <c r="A2370" s="15" t="s">
        <v>1807</v>
      </c>
      <c r="B2370" s="16" t="s">
        <v>1808</v>
      </c>
      <c r="C2370" s="17"/>
      <c r="D2370" s="16"/>
      <c r="E2370" s="16"/>
      <c r="F2370" s="14">
        <v>35554.3</v>
      </c>
      <c r="G2370" s="14">
        <v>35554.3</v>
      </c>
      <c r="H2370" s="14">
        <f>G2370-F2370</f>
        <v>0</v>
      </c>
      <c r="I2370" s="14">
        <v>35190.2</v>
      </c>
      <c r="J2370" s="14">
        <f>I2370/G2370*100</f>
        <v>98.97593258761948</v>
      </c>
      <c r="K2370" s="14">
        <f>I2370-G2370</f>
        <v>-364.1000000000058</v>
      </c>
    </row>
    <row r="2371" spans="1:11" s="19" customFormat="1" ht="31.5">
      <c r="A2371" s="15" t="s">
        <v>496</v>
      </c>
      <c r="B2371" s="16" t="s">
        <v>1809</v>
      </c>
      <c r="C2371" s="17"/>
      <c r="D2371" s="16"/>
      <c r="E2371" s="16"/>
      <c r="F2371" s="14">
        <v>35554.3</v>
      </c>
      <c r="G2371" s="14">
        <v>35554.3</v>
      </c>
      <c r="H2371" s="14">
        <f>G2371-F2371</f>
        <v>0</v>
      </c>
      <c r="I2371" s="14">
        <v>35190.2</v>
      </c>
      <c r="J2371" s="14">
        <f>I2371/G2371*100</f>
        <v>98.97593258761948</v>
      </c>
      <c r="K2371" s="14">
        <f>I2371-G2371</f>
        <v>-364.1000000000058</v>
      </c>
    </row>
    <row r="2372" spans="1:11" s="19" customFormat="1" ht="31.5">
      <c r="A2372" s="15" t="s">
        <v>350</v>
      </c>
      <c r="B2372" s="16" t="s">
        <v>1809</v>
      </c>
      <c r="C2372" s="17" t="s">
        <v>351</v>
      </c>
      <c r="D2372" s="16"/>
      <c r="E2372" s="16"/>
      <c r="F2372" s="14">
        <v>35554.3</v>
      </c>
      <c r="G2372" s="14">
        <v>35554.3</v>
      </c>
      <c r="H2372" s="14">
        <f>G2372-F2372</f>
        <v>0</v>
      </c>
      <c r="I2372" s="14">
        <v>35190.2</v>
      </c>
      <c r="J2372" s="14">
        <f>I2372/G2372*100</f>
        <v>98.97593258761948</v>
      </c>
      <c r="K2372" s="14">
        <f>I2372-G2372</f>
        <v>-364.1000000000058</v>
      </c>
    </row>
    <row r="2373" spans="1:11" s="19" customFormat="1" ht="15.75">
      <c r="A2373" s="15" t="s">
        <v>4</v>
      </c>
      <c r="B2373" s="16" t="s">
        <v>1809</v>
      </c>
      <c r="C2373" s="17" t="s">
        <v>351</v>
      </c>
      <c r="D2373" s="16" t="s">
        <v>93</v>
      </c>
      <c r="E2373" s="16" t="s">
        <v>94</v>
      </c>
      <c r="F2373" s="14">
        <v>35554.3</v>
      </c>
      <c r="G2373" s="14">
        <v>35554.3</v>
      </c>
      <c r="H2373" s="14">
        <f>G2373-F2373</f>
        <v>0</v>
      </c>
      <c r="I2373" s="14">
        <v>35190.2</v>
      </c>
      <c r="J2373" s="14">
        <f>I2373/G2373*100</f>
        <v>98.97593258761948</v>
      </c>
      <c r="K2373" s="14">
        <f>I2373-G2373</f>
        <v>-364.1000000000058</v>
      </c>
    </row>
    <row r="2374" spans="1:11" s="28" customFormat="1" ht="47.25">
      <c r="A2374" s="10" t="s">
        <v>70</v>
      </c>
      <c r="B2374" s="11" t="s">
        <v>1810</v>
      </c>
      <c r="C2374" s="12"/>
      <c r="D2374" s="11"/>
      <c r="E2374" s="11"/>
      <c r="F2374" s="13">
        <v>6179244</v>
      </c>
      <c r="G2374" s="13">
        <v>6179244</v>
      </c>
      <c r="H2374" s="13">
        <f>G2374-F2374</f>
        <v>0</v>
      </c>
      <c r="I2374" s="13">
        <v>6110738.6</v>
      </c>
      <c r="J2374" s="13">
        <f>I2374/G2374*100</f>
        <v>98.89136276217609</v>
      </c>
      <c r="K2374" s="13">
        <f>I2374-G2374</f>
        <v>-68505.40000000037</v>
      </c>
    </row>
    <row r="2375" spans="1:11" s="19" customFormat="1" ht="15.75">
      <c r="A2375" s="15" t="s">
        <v>710</v>
      </c>
      <c r="B2375" s="16" t="s">
        <v>1811</v>
      </c>
      <c r="C2375" s="17"/>
      <c r="D2375" s="16"/>
      <c r="E2375" s="16"/>
      <c r="F2375" s="14">
        <v>6179244</v>
      </c>
      <c r="G2375" s="14">
        <v>6179244</v>
      </c>
      <c r="H2375" s="14">
        <f>G2375-F2375</f>
        <v>0</v>
      </c>
      <c r="I2375" s="14">
        <v>6110738.6</v>
      </c>
      <c r="J2375" s="14">
        <f>I2375/G2375*100</f>
        <v>98.89136276217609</v>
      </c>
      <c r="K2375" s="14">
        <f>I2375-G2375</f>
        <v>-68505.40000000037</v>
      </c>
    </row>
    <row r="2376" spans="1:11" s="19" customFormat="1" ht="31.5">
      <c r="A2376" s="15" t="s">
        <v>1812</v>
      </c>
      <c r="B2376" s="16" t="s">
        <v>1813</v>
      </c>
      <c r="C2376" s="17"/>
      <c r="D2376" s="16"/>
      <c r="E2376" s="16"/>
      <c r="F2376" s="14">
        <v>5960254.6</v>
      </c>
      <c r="G2376" s="14">
        <v>5960254.6</v>
      </c>
      <c r="H2376" s="14">
        <f>G2376-F2376</f>
        <v>0</v>
      </c>
      <c r="I2376" s="14">
        <v>5960254.6</v>
      </c>
      <c r="J2376" s="14">
        <f>I2376/G2376*100</f>
        <v>100</v>
      </c>
      <c r="K2376" s="14">
        <f>I2376-G2376</f>
        <v>0</v>
      </c>
    </row>
    <row r="2377" spans="1:11" s="19" customFormat="1" ht="31.5">
      <c r="A2377" s="15" t="s">
        <v>1814</v>
      </c>
      <c r="B2377" s="16" t="s">
        <v>1815</v>
      </c>
      <c r="C2377" s="17"/>
      <c r="D2377" s="16"/>
      <c r="E2377" s="16"/>
      <c r="F2377" s="14">
        <v>3523007.6</v>
      </c>
      <c r="G2377" s="14">
        <v>3523007.6</v>
      </c>
      <c r="H2377" s="14">
        <f>G2377-F2377</f>
        <v>0</v>
      </c>
      <c r="I2377" s="14">
        <v>3523007.6</v>
      </c>
      <c r="J2377" s="14">
        <f>I2377/G2377*100</f>
        <v>100</v>
      </c>
      <c r="K2377" s="14">
        <f>I2377-G2377</f>
        <v>0</v>
      </c>
    </row>
    <row r="2378" spans="1:11" s="19" customFormat="1" ht="15.75">
      <c r="A2378" s="15" t="s">
        <v>348</v>
      </c>
      <c r="B2378" s="16" t="s">
        <v>1815</v>
      </c>
      <c r="C2378" s="17" t="s">
        <v>349</v>
      </c>
      <c r="D2378" s="16"/>
      <c r="E2378" s="16"/>
      <c r="F2378" s="14">
        <v>3523007.6</v>
      </c>
      <c r="G2378" s="14">
        <v>3523007.6</v>
      </c>
      <c r="H2378" s="14">
        <f>G2378-F2378</f>
        <v>0</v>
      </c>
      <c r="I2378" s="14">
        <v>3523007.6</v>
      </c>
      <c r="J2378" s="14">
        <f>I2378/G2378*100</f>
        <v>100</v>
      </c>
      <c r="K2378" s="14">
        <f>I2378-G2378</f>
        <v>0</v>
      </c>
    </row>
    <row r="2379" spans="1:11" s="19" customFormat="1" ht="31.5">
      <c r="A2379" s="15" t="s">
        <v>37</v>
      </c>
      <c r="B2379" s="16" t="s">
        <v>1815</v>
      </c>
      <c r="C2379" s="17" t="s">
        <v>349</v>
      </c>
      <c r="D2379" s="16" t="s">
        <v>102</v>
      </c>
      <c r="E2379" s="16" t="s">
        <v>91</v>
      </c>
      <c r="F2379" s="14">
        <v>3523007.6</v>
      </c>
      <c r="G2379" s="14">
        <v>3523007.6</v>
      </c>
      <c r="H2379" s="14">
        <f>G2379-F2379</f>
        <v>0</v>
      </c>
      <c r="I2379" s="14">
        <v>3523007.6</v>
      </c>
      <c r="J2379" s="14">
        <f>I2379/G2379*100</f>
        <v>100</v>
      </c>
      <c r="K2379" s="14">
        <f>I2379-G2379</f>
        <v>0</v>
      </c>
    </row>
    <row r="2380" spans="1:11" s="19" customFormat="1" ht="31.5">
      <c r="A2380" s="15" t="s">
        <v>1816</v>
      </c>
      <c r="B2380" s="16" t="s">
        <v>1817</v>
      </c>
      <c r="C2380" s="17"/>
      <c r="D2380" s="16"/>
      <c r="E2380" s="16"/>
      <c r="F2380" s="14">
        <v>2437247</v>
      </c>
      <c r="G2380" s="14">
        <v>2437247</v>
      </c>
      <c r="H2380" s="14">
        <f>G2380-F2380</f>
        <v>0</v>
      </c>
      <c r="I2380" s="14">
        <v>2437247</v>
      </c>
      <c r="J2380" s="14">
        <f>I2380/G2380*100</f>
        <v>100</v>
      </c>
      <c r="K2380" s="14">
        <f>I2380-G2380</f>
        <v>0</v>
      </c>
    </row>
    <row r="2381" spans="1:11" s="19" customFormat="1" ht="15.75">
      <c r="A2381" s="15" t="s">
        <v>348</v>
      </c>
      <c r="B2381" s="16" t="s">
        <v>1817</v>
      </c>
      <c r="C2381" s="17" t="s">
        <v>349</v>
      </c>
      <c r="D2381" s="16"/>
      <c r="E2381" s="16"/>
      <c r="F2381" s="14">
        <v>2437247</v>
      </c>
      <c r="G2381" s="14">
        <v>2437247</v>
      </c>
      <c r="H2381" s="14">
        <f>G2381-F2381</f>
        <v>0</v>
      </c>
      <c r="I2381" s="14">
        <v>2437247</v>
      </c>
      <c r="J2381" s="14">
        <f>I2381/G2381*100</f>
        <v>100</v>
      </c>
      <c r="K2381" s="14">
        <f>I2381-G2381</f>
        <v>0</v>
      </c>
    </row>
    <row r="2382" spans="1:11" s="19" customFormat="1" ht="15.75">
      <c r="A2382" s="15" t="s">
        <v>39</v>
      </c>
      <c r="B2382" s="16" t="s">
        <v>1817</v>
      </c>
      <c r="C2382" s="17" t="s">
        <v>349</v>
      </c>
      <c r="D2382" s="16" t="s">
        <v>102</v>
      </c>
      <c r="E2382" s="16" t="s">
        <v>90</v>
      </c>
      <c r="F2382" s="14">
        <v>2437247</v>
      </c>
      <c r="G2382" s="14">
        <v>2437247</v>
      </c>
      <c r="H2382" s="14">
        <f>G2382-F2382</f>
        <v>0</v>
      </c>
      <c r="I2382" s="14">
        <v>2437247</v>
      </c>
      <c r="J2382" s="14">
        <f>I2382/G2382*100</f>
        <v>100</v>
      </c>
      <c r="K2382" s="14">
        <f>I2382-G2382</f>
        <v>0</v>
      </c>
    </row>
    <row r="2383" spans="1:11" s="19" customFormat="1" ht="47.25">
      <c r="A2383" s="15" t="s">
        <v>1818</v>
      </c>
      <c r="B2383" s="16" t="s">
        <v>1819</v>
      </c>
      <c r="C2383" s="17"/>
      <c r="D2383" s="16"/>
      <c r="E2383" s="16"/>
      <c r="F2383" s="14">
        <v>120000</v>
      </c>
      <c r="G2383" s="14">
        <v>120000</v>
      </c>
      <c r="H2383" s="14">
        <f>G2383-F2383</f>
        <v>0</v>
      </c>
      <c r="I2383" s="14">
        <v>78371.3</v>
      </c>
      <c r="J2383" s="14">
        <f>I2383/G2383*100</f>
        <v>65.30941666666666</v>
      </c>
      <c r="K2383" s="14">
        <f>I2383-G2383</f>
        <v>-41628.7</v>
      </c>
    </row>
    <row r="2384" spans="1:11" s="19" customFormat="1" ht="47.25">
      <c r="A2384" s="15" t="s">
        <v>177</v>
      </c>
      <c r="B2384" s="16" t="s">
        <v>1820</v>
      </c>
      <c r="C2384" s="17"/>
      <c r="D2384" s="16"/>
      <c r="E2384" s="16"/>
      <c r="F2384" s="14">
        <v>120000</v>
      </c>
      <c r="G2384" s="14">
        <v>120000</v>
      </c>
      <c r="H2384" s="14">
        <f>G2384-F2384</f>
        <v>0</v>
      </c>
      <c r="I2384" s="14">
        <v>78371.3</v>
      </c>
      <c r="J2384" s="14">
        <f>I2384/G2384*100</f>
        <v>65.30941666666666</v>
      </c>
      <c r="K2384" s="14">
        <f>I2384-G2384</f>
        <v>-41628.7</v>
      </c>
    </row>
    <row r="2385" spans="1:11" s="19" customFormat="1" ht="15.75">
      <c r="A2385" s="15" t="s">
        <v>348</v>
      </c>
      <c r="B2385" s="16" t="s">
        <v>1820</v>
      </c>
      <c r="C2385" s="17" t="s">
        <v>349</v>
      </c>
      <c r="D2385" s="16"/>
      <c r="E2385" s="16"/>
      <c r="F2385" s="14">
        <v>120000</v>
      </c>
      <c r="G2385" s="14">
        <v>120000</v>
      </c>
      <c r="H2385" s="14">
        <f>G2385-F2385</f>
        <v>0</v>
      </c>
      <c r="I2385" s="14">
        <v>78371.3</v>
      </c>
      <c r="J2385" s="14">
        <f>I2385/G2385*100</f>
        <v>65.30941666666666</v>
      </c>
      <c r="K2385" s="14">
        <f>I2385-G2385</f>
        <v>-41628.7</v>
      </c>
    </row>
    <row r="2386" spans="1:11" s="19" customFormat="1" ht="15.75">
      <c r="A2386" s="15" t="s">
        <v>38</v>
      </c>
      <c r="B2386" s="16" t="s">
        <v>1820</v>
      </c>
      <c r="C2386" s="17" t="s">
        <v>349</v>
      </c>
      <c r="D2386" s="16" t="s">
        <v>102</v>
      </c>
      <c r="E2386" s="16" t="s">
        <v>89</v>
      </c>
      <c r="F2386" s="14">
        <v>120000</v>
      </c>
      <c r="G2386" s="14">
        <v>120000</v>
      </c>
      <c r="H2386" s="14">
        <f>G2386-F2386</f>
        <v>0</v>
      </c>
      <c r="I2386" s="14">
        <v>78371.3</v>
      </c>
      <c r="J2386" s="14">
        <f>I2386/G2386*100</f>
        <v>65.30941666666666</v>
      </c>
      <c r="K2386" s="14">
        <f>I2386-G2386</f>
        <v>-41628.7</v>
      </c>
    </row>
    <row r="2387" spans="1:11" s="19" customFormat="1" ht="47.25">
      <c r="A2387" s="15" t="s">
        <v>1821</v>
      </c>
      <c r="B2387" s="16" t="s">
        <v>1822</v>
      </c>
      <c r="C2387" s="17"/>
      <c r="D2387" s="16"/>
      <c r="E2387" s="16"/>
      <c r="F2387" s="14">
        <v>6000</v>
      </c>
      <c r="G2387" s="14">
        <v>6000</v>
      </c>
      <c r="H2387" s="14">
        <f>G2387-F2387</f>
        <v>0</v>
      </c>
      <c r="I2387" s="14">
        <v>6000</v>
      </c>
      <c r="J2387" s="14">
        <f>I2387/G2387*100</f>
        <v>100</v>
      </c>
      <c r="K2387" s="14">
        <f>I2387-G2387</f>
        <v>0</v>
      </c>
    </row>
    <row r="2388" spans="1:11" s="19" customFormat="1" ht="31.5">
      <c r="A2388" s="15" t="s">
        <v>1823</v>
      </c>
      <c r="B2388" s="16" t="s">
        <v>1824</v>
      </c>
      <c r="C2388" s="17"/>
      <c r="D2388" s="16"/>
      <c r="E2388" s="16"/>
      <c r="F2388" s="14">
        <v>6000</v>
      </c>
      <c r="G2388" s="14">
        <v>6000</v>
      </c>
      <c r="H2388" s="14">
        <f>G2388-F2388</f>
        <v>0</v>
      </c>
      <c r="I2388" s="14">
        <v>6000</v>
      </c>
      <c r="J2388" s="14">
        <f>I2388/G2388*100</f>
        <v>100</v>
      </c>
      <c r="K2388" s="14">
        <f>I2388-G2388</f>
        <v>0</v>
      </c>
    </row>
    <row r="2389" spans="1:11" s="19" customFormat="1" ht="15.75">
      <c r="A2389" s="15" t="s">
        <v>348</v>
      </c>
      <c r="B2389" s="16" t="s">
        <v>1824</v>
      </c>
      <c r="C2389" s="17" t="s">
        <v>349</v>
      </c>
      <c r="D2389" s="16"/>
      <c r="E2389" s="16"/>
      <c r="F2389" s="14">
        <v>6000</v>
      </c>
      <c r="G2389" s="14">
        <v>6000</v>
      </c>
      <c r="H2389" s="14">
        <f>G2389-F2389</f>
        <v>0</v>
      </c>
      <c r="I2389" s="14">
        <v>6000</v>
      </c>
      <c r="J2389" s="14">
        <f>I2389/G2389*100</f>
        <v>100</v>
      </c>
      <c r="K2389" s="14">
        <f>I2389-G2389</f>
        <v>0</v>
      </c>
    </row>
    <row r="2390" spans="1:11" s="19" customFormat="1" ht="15.75">
      <c r="A2390" s="15" t="s">
        <v>38</v>
      </c>
      <c r="B2390" s="16" t="s">
        <v>1824</v>
      </c>
      <c r="C2390" s="17" t="s">
        <v>349</v>
      </c>
      <c r="D2390" s="16" t="s">
        <v>102</v>
      </c>
      <c r="E2390" s="16" t="s">
        <v>89</v>
      </c>
      <c r="F2390" s="14">
        <v>6000</v>
      </c>
      <c r="G2390" s="14">
        <v>6000</v>
      </c>
      <c r="H2390" s="14">
        <f>G2390-F2390</f>
        <v>0</v>
      </c>
      <c r="I2390" s="14">
        <v>6000</v>
      </c>
      <c r="J2390" s="14">
        <f>I2390/G2390*100</f>
        <v>100</v>
      </c>
      <c r="K2390" s="14">
        <f>I2390-G2390</f>
        <v>0</v>
      </c>
    </row>
    <row r="2391" spans="1:11" s="19" customFormat="1" ht="47.25">
      <c r="A2391" s="15" t="s">
        <v>1825</v>
      </c>
      <c r="B2391" s="16" t="s">
        <v>1826</v>
      </c>
      <c r="C2391" s="17"/>
      <c r="D2391" s="16"/>
      <c r="E2391" s="16"/>
      <c r="F2391" s="14">
        <v>64999.4</v>
      </c>
      <c r="G2391" s="14">
        <v>64999.4</v>
      </c>
      <c r="H2391" s="14">
        <f>G2391-F2391</f>
        <v>0</v>
      </c>
      <c r="I2391" s="14">
        <v>38253.6</v>
      </c>
      <c r="J2391" s="14">
        <f>I2391/G2391*100</f>
        <v>58.852235559097466</v>
      </c>
      <c r="K2391" s="14">
        <f>I2391-G2391</f>
        <v>-26745.800000000003</v>
      </c>
    </row>
    <row r="2392" spans="1:11" s="19" customFormat="1" ht="15.75">
      <c r="A2392" s="15" t="s">
        <v>178</v>
      </c>
      <c r="B2392" s="16" t="s">
        <v>1827</v>
      </c>
      <c r="C2392" s="17"/>
      <c r="D2392" s="16"/>
      <c r="E2392" s="16"/>
      <c r="F2392" s="14">
        <v>64973.1</v>
      </c>
      <c r="G2392" s="14">
        <v>64973.1</v>
      </c>
      <c r="H2392" s="14">
        <f>G2392-F2392</f>
        <v>0</v>
      </c>
      <c r="I2392" s="14">
        <v>38230.6</v>
      </c>
      <c r="J2392" s="14">
        <f>I2392/G2392*100</f>
        <v>58.84065867258912</v>
      </c>
      <c r="K2392" s="14">
        <f>I2392-G2392</f>
        <v>-26742.5</v>
      </c>
    </row>
    <row r="2393" spans="1:11" s="19" customFormat="1" ht="15.75">
      <c r="A2393" s="15" t="s">
        <v>392</v>
      </c>
      <c r="B2393" s="16" t="s">
        <v>1827</v>
      </c>
      <c r="C2393" s="17" t="s">
        <v>393</v>
      </c>
      <c r="D2393" s="16"/>
      <c r="E2393" s="16"/>
      <c r="F2393" s="14">
        <v>64973.1</v>
      </c>
      <c r="G2393" s="14">
        <v>64973.1</v>
      </c>
      <c r="H2393" s="14">
        <f>G2393-F2393</f>
        <v>0</v>
      </c>
      <c r="I2393" s="14">
        <v>38230.6</v>
      </c>
      <c r="J2393" s="14">
        <f>I2393/G2393*100</f>
        <v>58.84065867258912</v>
      </c>
      <c r="K2393" s="14">
        <f>I2393-G2393</f>
        <v>-26742.5</v>
      </c>
    </row>
    <row r="2394" spans="1:11" s="19" customFormat="1" ht="15.75">
      <c r="A2394" s="15" t="s">
        <v>1828</v>
      </c>
      <c r="B2394" s="16" t="s">
        <v>1827</v>
      </c>
      <c r="C2394" s="17" t="s">
        <v>393</v>
      </c>
      <c r="D2394" s="16" t="s">
        <v>99</v>
      </c>
      <c r="E2394" s="16" t="s">
        <v>91</v>
      </c>
      <c r="F2394" s="14">
        <v>64973.1</v>
      </c>
      <c r="G2394" s="14">
        <v>64973.1</v>
      </c>
      <c r="H2394" s="14">
        <f>G2394-F2394</f>
        <v>0</v>
      </c>
      <c r="I2394" s="14">
        <v>38230.6</v>
      </c>
      <c r="J2394" s="14">
        <f>I2394/G2394*100</f>
        <v>58.84065867258912</v>
      </c>
      <c r="K2394" s="14">
        <f>I2394-G2394</f>
        <v>-26742.5</v>
      </c>
    </row>
    <row r="2395" spans="1:11" s="19" customFormat="1" ht="15.75">
      <c r="A2395" s="15" t="s">
        <v>1829</v>
      </c>
      <c r="B2395" s="16" t="s">
        <v>1830</v>
      </c>
      <c r="C2395" s="17"/>
      <c r="D2395" s="16"/>
      <c r="E2395" s="16"/>
      <c r="F2395" s="14">
        <v>26.3</v>
      </c>
      <c r="G2395" s="14">
        <v>26.3</v>
      </c>
      <c r="H2395" s="14">
        <f>G2395-F2395</f>
        <v>0</v>
      </c>
      <c r="I2395" s="14">
        <v>23.1</v>
      </c>
      <c r="J2395" s="14">
        <f>I2395/G2395*100</f>
        <v>87.83269961977187</v>
      </c>
      <c r="K2395" s="14">
        <f>I2395-G2395</f>
        <v>-3.1999999999999993</v>
      </c>
    </row>
    <row r="2396" spans="1:11" s="19" customFormat="1" ht="31.5">
      <c r="A2396" s="15" t="s">
        <v>339</v>
      </c>
      <c r="B2396" s="16" t="s">
        <v>1830</v>
      </c>
      <c r="C2396" s="17" t="s">
        <v>340</v>
      </c>
      <c r="D2396" s="16"/>
      <c r="E2396" s="16"/>
      <c r="F2396" s="14">
        <v>26.3</v>
      </c>
      <c r="G2396" s="14">
        <v>26.3</v>
      </c>
      <c r="H2396" s="14">
        <f>G2396-F2396</f>
        <v>0</v>
      </c>
      <c r="I2396" s="14">
        <v>23.1</v>
      </c>
      <c r="J2396" s="14">
        <f>I2396/G2396*100</f>
        <v>87.83269961977187</v>
      </c>
      <c r="K2396" s="14">
        <f>I2396-G2396</f>
        <v>-3.1999999999999993</v>
      </c>
    </row>
    <row r="2397" spans="1:11" s="19" customFormat="1" ht="15.75">
      <c r="A2397" s="15" t="s">
        <v>28</v>
      </c>
      <c r="B2397" s="16" t="s">
        <v>1830</v>
      </c>
      <c r="C2397" s="17" t="s">
        <v>340</v>
      </c>
      <c r="D2397" s="16" t="s">
        <v>91</v>
      </c>
      <c r="E2397" s="16" t="s">
        <v>99</v>
      </c>
      <c r="F2397" s="14">
        <v>26.3</v>
      </c>
      <c r="G2397" s="14">
        <v>26.3</v>
      </c>
      <c r="H2397" s="14">
        <f>G2397-F2397</f>
        <v>0</v>
      </c>
      <c r="I2397" s="14">
        <v>23.1</v>
      </c>
      <c r="J2397" s="14">
        <f>I2397/G2397*100</f>
        <v>87.83269961977187</v>
      </c>
      <c r="K2397" s="14">
        <f>I2397-G2397</f>
        <v>-3.1999999999999993</v>
      </c>
    </row>
    <row r="2398" spans="1:11" s="19" customFormat="1" ht="31.5">
      <c r="A2398" s="15" t="s">
        <v>1831</v>
      </c>
      <c r="B2398" s="16" t="s">
        <v>1832</v>
      </c>
      <c r="C2398" s="17"/>
      <c r="D2398" s="16"/>
      <c r="E2398" s="16"/>
      <c r="F2398" s="14">
        <v>27090</v>
      </c>
      <c r="G2398" s="14">
        <v>27090</v>
      </c>
      <c r="H2398" s="14">
        <f>G2398-F2398</f>
        <v>0</v>
      </c>
      <c r="I2398" s="14">
        <v>27090</v>
      </c>
      <c r="J2398" s="14">
        <f>I2398/G2398*100</f>
        <v>100</v>
      </c>
      <c r="K2398" s="14">
        <f>I2398-G2398</f>
        <v>0</v>
      </c>
    </row>
    <row r="2399" spans="1:11" s="19" customFormat="1" ht="31.5">
      <c r="A2399" s="15" t="s">
        <v>575</v>
      </c>
      <c r="B2399" s="16" t="s">
        <v>1833</v>
      </c>
      <c r="C2399" s="17"/>
      <c r="D2399" s="16"/>
      <c r="E2399" s="16"/>
      <c r="F2399" s="14">
        <v>27050</v>
      </c>
      <c r="G2399" s="14">
        <v>27050</v>
      </c>
      <c r="H2399" s="14">
        <f>G2399-F2399</f>
        <v>0</v>
      </c>
      <c r="I2399" s="14">
        <v>27050</v>
      </c>
      <c r="J2399" s="14">
        <f>I2399/G2399*100</f>
        <v>100</v>
      </c>
      <c r="K2399" s="14">
        <f>I2399-G2399</f>
        <v>0</v>
      </c>
    </row>
    <row r="2400" spans="1:11" s="19" customFormat="1" ht="31.5">
      <c r="A2400" s="15" t="s">
        <v>339</v>
      </c>
      <c r="B2400" s="16" t="s">
        <v>1833</v>
      </c>
      <c r="C2400" s="17" t="s">
        <v>340</v>
      </c>
      <c r="D2400" s="16"/>
      <c r="E2400" s="16"/>
      <c r="F2400" s="14">
        <v>27050</v>
      </c>
      <c r="G2400" s="14">
        <v>27050</v>
      </c>
      <c r="H2400" s="14">
        <f>G2400-F2400</f>
        <v>0</v>
      </c>
      <c r="I2400" s="14">
        <v>27050</v>
      </c>
      <c r="J2400" s="14">
        <f>I2400/G2400*100</f>
        <v>100</v>
      </c>
      <c r="K2400" s="14">
        <f>I2400-G2400</f>
        <v>0</v>
      </c>
    </row>
    <row r="2401" spans="1:11" s="19" customFormat="1" ht="15.75">
      <c r="A2401" s="15" t="s">
        <v>28</v>
      </c>
      <c r="B2401" s="16" t="s">
        <v>1833</v>
      </c>
      <c r="C2401" s="17" t="s">
        <v>340</v>
      </c>
      <c r="D2401" s="16" t="s">
        <v>91</v>
      </c>
      <c r="E2401" s="16" t="s">
        <v>99</v>
      </c>
      <c r="F2401" s="14">
        <v>27050</v>
      </c>
      <c r="G2401" s="14">
        <v>27050</v>
      </c>
      <c r="H2401" s="14">
        <f>G2401-F2401</f>
        <v>0</v>
      </c>
      <c r="I2401" s="14">
        <v>27050</v>
      </c>
      <c r="J2401" s="14">
        <f>I2401/G2401*100</f>
        <v>100</v>
      </c>
      <c r="K2401" s="14">
        <f>I2401-G2401</f>
        <v>0</v>
      </c>
    </row>
    <row r="2402" spans="1:11" s="19" customFormat="1" ht="31.5">
      <c r="A2402" s="15" t="s">
        <v>1834</v>
      </c>
      <c r="B2402" s="16" t="s">
        <v>1835</v>
      </c>
      <c r="C2402" s="17"/>
      <c r="D2402" s="16"/>
      <c r="E2402" s="16"/>
      <c r="F2402" s="14">
        <v>40</v>
      </c>
      <c r="G2402" s="14">
        <v>40</v>
      </c>
      <c r="H2402" s="14">
        <f>G2402-F2402</f>
        <v>0</v>
      </c>
      <c r="I2402" s="14">
        <v>40</v>
      </c>
      <c r="J2402" s="14">
        <f>I2402/G2402*100</f>
        <v>100</v>
      </c>
      <c r="K2402" s="14">
        <f>I2402-G2402</f>
        <v>0</v>
      </c>
    </row>
    <row r="2403" spans="1:11" s="19" customFormat="1" ht="31.5">
      <c r="A2403" s="15" t="s">
        <v>339</v>
      </c>
      <c r="B2403" s="16" t="s">
        <v>1835</v>
      </c>
      <c r="C2403" s="17" t="s">
        <v>340</v>
      </c>
      <c r="D2403" s="16"/>
      <c r="E2403" s="16"/>
      <c r="F2403" s="14">
        <v>40</v>
      </c>
      <c r="G2403" s="14">
        <v>40</v>
      </c>
      <c r="H2403" s="14">
        <f>G2403-F2403</f>
        <v>0</v>
      </c>
      <c r="I2403" s="14">
        <v>40</v>
      </c>
      <c r="J2403" s="14">
        <f>I2403/G2403*100</f>
        <v>100</v>
      </c>
      <c r="K2403" s="14">
        <f>I2403-G2403</f>
        <v>0</v>
      </c>
    </row>
    <row r="2404" spans="1:11" s="19" customFormat="1" ht="15.75">
      <c r="A2404" s="15" t="s">
        <v>44</v>
      </c>
      <c r="B2404" s="16" t="s">
        <v>1835</v>
      </c>
      <c r="C2404" s="17" t="s">
        <v>340</v>
      </c>
      <c r="D2404" s="16" t="s">
        <v>93</v>
      </c>
      <c r="E2404" s="16" t="s">
        <v>95</v>
      </c>
      <c r="F2404" s="14">
        <v>40</v>
      </c>
      <c r="G2404" s="14">
        <v>40</v>
      </c>
      <c r="H2404" s="14">
        <f>G2404-F2404</f>
        <v>0</v>
      </c>
      <c r="I2404" s="14">
        <v>40</v>
      </c>
      <c r="J2404" s="14">
        <f>I2404/G2404*100</f>
        <v>100</v>
      </c>
      <c r="K2404" s="14">
        <f>I2404-G2404</f>
        <v>0</v>
      </c>
    </row>
    <row r="2405" spans="1:11" s="19" customFormat="1" ht="31.5">
      <c r="A2405" s="15" t="s">
        <v>1836</v>
      </c>
      <c r="B2405" s="16" t="s">
        <v>1837</v>
      </c>
      <c r="C2405" s="17"/>
      <c r="D2405" s="16"/>
      <c r="E2405" s="16"/>
      <c r="F2405" s="14">
        <v>900</v>
      </c>
      <c r="G2405" s="14">
        <v>900</v>
      </c>
      <c r="H2405" s="14">
        <f>G2405-F2405</f>
        <v>0</v>
      </c>
      <c r="I2405" s="14">
        <v>769.1</v>
      </c>
      <c r="J2405" s="14">
        <f>I2405/G2405*100</f>
        <v>85.45555555555556</v>
      </c>
      <c r="K2405" s="14">
        <f>I2405-G2405</f>
        <v>-130.89999999999998</v>
      </c>
    </row>
    <row r="2406" spans="1:11" s="19" customFormat="1" ht="15.75">
      <c r="A2406" s="15" t="s">
        <v>1838</v>
      </c>
      <c r="B2406" s="16" t="s">
        <v>1839</v>
      </c>
      <c r="C2406" s="17"/>
      <c r="D2406" s="16"/>
      <c r="E2406" s="16"/>
      <c r="F2406" s="14">
        <v>900</v>
      </c>
      <c r="G2406" s="14">
        <v>900</v>
      </c>
      <c r="H2406" s="14">
        <f>G2406-F2406</f>
        <v>0</v>
      </c>
      <c r="I2406" s="14">
        <v>769.1</v>
      </c>
      <c r="J2406" s="14">
        <f>I2406/G2406*100</f>
        <v>85.45555555555556</v>
      </c>
      <c r="K2406" s="14">
        <f>I2406-G2406</f>
        <v>-130.89999999999998</v>
      </c>
    </row>
    <row r="2407" spans="1:11" s="19" customFormat="1" ht="31.5">
      <c r="A2407" s="15" t="s">
        <v>339</v>
      </c>
      <c r="B2407" s="16" t="s">
        <v>1839</v>
      </c>
      <c r="C2407" s="17" t="s">
        <v>340</v>
      </c>
      <c r="D2407" s="16"/>
      <c r="E2407" s="16"/>
      <c r="F2407" s="14">
        <v>900</v>
      </c>
      <c r="G2407" s="14">
        <v>900</v>
      </c>
      <c r="H2407" s="14">
        <f>G2407-F2407</f>
        <v>0</v>
      </c>
      <c r="I2407" s="14">
        <v>769.1</v>
      </c>
      <c r="J2407" s="14">
        <f>I2407/G2407*100</f>
        <v>85.45555555555556</v>
      </c>
      <c r="K2407" s="14">
        <f>I2407-G2407</f>
        <v>-130.89999999999998</v>
      </c>
    </row>
    <row r="2408" spans="1:11" s="19" customFormat="1" ht="15.75">
      <c r="A2408" s="15" t="s">
        <v>44</v>
      </c>
      <c r="B2408" s="16" t="s">
        <v>1839</v>
      </c>
      <c r="C2408" s="17" t="s">
        <v>340</v>
      </c>
      <c r="D2408" s="16" t="s">
        <v>93</v>
      </c>
      <c r="E2408" s="16" t="s">
        <v>95</v>
      </c>
      <c r="F2408" s="14">
        <v>900</v>
      </c>
      <c r="G2408" s="14">
        <v>900</v>
      </c>
      <c r="H2408" s="14">
        <f>G2408-F2408</f>
        <v>0</v>
      </c>
      <c r="I2408" s="14">
        <v>769.1</v>
      </c>
      <c r="J2408" s="14">
        <f>I2408/G2408*100</f>
        <v>85.45555555555556</v>
      </c>
      <c r="K2408" s="14">
        <f>I2408-G2408</f>
        <v>-130.89999999999998</v>
      </c>
    </row>
    <row r="2409" spans="1:11" s="28" customFormat="1" ht="31.5">
      <c r="A2409" s="10" t="s">
        <v>71</v>
      </c>
      <c r="B2409" s="11" t="s">
        <v>1840</v>
      </c>
      <c r="C2409" s="12"/>
      <c r="D2409" s="11"/>
      <c r="E2409" s="11"/>
      <c r="F2409" s="13">
        <v>2245363.1</v>
      </c>
      <c r="G2409" s="13">
        <v>2226251.8</v>
      </c>
      <c r="H2409" s="13">
        <f>G2409-F2409</f>
        <v>-19111.30000000028</v>
      </c>
      <c r="I2409" s="13">
        <v>2113836.5</v>
      </c>
      <c r="J2409" s="13">
        <f>I2409/G2409*100</f>
        <v>94.9504678671119</v>
      </c>
      <c r="K2409" s="13">
        <f>I2409-G2409</f>
        <v>-112415.29999999981</v>
      </c>
    </row>
    <row r="2410" spans="1:11" s="19" customFormat="1" ht="15.75">
      <c r="A2410" s="15" t="s">
        <v>704</v>
      </c>
      <c r="B2410" s="16" t="s">
        <v>1841</v>
      </c>
      <c r="C2410" s="17"/>
      <c r="D2410" s="16"/>
      <c r="E2410" s="16"/>
      <c r="F2410" s="14">
        <v>2750</v>
      </c>
      <c r="G2410" s="14">
        <v>2750</v>
      </c>
      <c r="H2410" s="14">
        <f>G2410-F2410</f>
        <v>0</v>
      </c>
      <c r="I2410" s="14">
        <v>2715.5</v>
      </c>
      <c r="J2410" s="14">
        <f>I2410/G2410*100</f>
        <v>98.74545454545455</v>
      </c>
      <c r="K2410" s="14">
        <f>I2410-G2410</f>
        <v>-34.5</v>
      </c>
    </row>
    <row r="2411" spans="1:11" s="19" customFormat="1" ht="94.5">
      <c r="A2411" s="18" t="s">
        <v>1842</v>
      </c>
      <c r="B2411" s="16" t="s">
        <v>1843</v>
      </c>
      <c r="C2411" s="17"/>
      <c r="D2411" s="16"/>
      <c r="E2411" s="16"/>
      <c r="F2411" s="14">
        <v>2750</v>
      </c>
      <c r="G2411" s="14">
        <v>2750</v>
      </c>
      <c r="H2411" s="14">
        <f>G2411-F2411</f>
        <v>0</v>
      </c>
      <c r="I2411" s="14">
        <v>2715.5</v>
      </c>
      <c r="J2411" s="14">
        <f>I2411/G2411*100</f>
        <v>98.74545454545455</v>
      </c>
      <c r="K2411" s="14">
        <f>I2411-G2411</f>
        <v>-34.5</v>
      </c>
    </row>
    <row r="2412" spans="1:11" s="19" customFormat="1" ht="31.5">
      <c r="A2412" s="15" t="s">
        <v>576</v>
      </c>
      <c r="B2412" s="16" t="s">
        <v>1844</v>
      </c>
      <c r="C2412" s="17"/>
      <c r="D2412" s="16"/>
      <c r="E2412" s="16"/>
      <c r="F2412" s="14">
        <v>2750</v>
      </c>
      <c r="G2412" s="14">
        <v>2750</v>
      </c>
      <c r="H2412" s="14">
        <f>G2412-F2412</f>
        <v>0</v>
      </c>
      <c r="I2412" s="14">
        <v>2715.5</v>
      </c>
      <c r="J2412" s="14">
        <f>I2412/G2412*100</f>
        <v>98.74545454545455</v>
      </c>
      <c r="K2412" s="14">
        <f>I2412-G2412</f>
        <v>-34.5</v>
      </c>
    </row>
    <row r="2413" spans="1:11" s="19" customFormat="1" ht="31.5">
      <c r="A2413" s="15" t="s">
        <v>339</v>
      </c>
      <c r="B2413" s="16" t="s">
        <v>1844</v>
      </c>
      <c r="C2413" s="17" t="s">
        <v>340</v>
      </c>
      <c r="D2413" s="16"/>
      <c r="E2413" s="16"/>
      <c r="F2413" s="14">
        <v>2750</v>
      </c>
      <c r="G2413" s="14">
        <v>2750</v>
      </c>
      <c r="H2413" s="14">
        <f>G2413-F2413</f>
        <v>0</v>
      </c>
      <c r="I2413" s="14">
        <v>2715.5</v>
      </c>
      <c r="J2413" s="14">
        <f>I2413/G2413*100</f>
        <v>98.74545454545455</v>
      </c>
      <c r="K2413" s="14">
        <f>I2413-G2413</f>
        <v>-34.5</v>
      </c>
    </row>
    <row r="2414" spans="1:11" s="19" customFormat="1" ht="15.75">
      <c r="A2414" s="15" t="s">
        <v>28</v>
      </c>
      <c r="B2414" s="16" t="s">
        <v>1844</v>
      </c>
      <c r="C2414" s="17" t="s">
        <v>340</v>
      </c>
      <c r="D2414" s="16" t="s">
        <v>91</v>
      </c>
      <c r="E2414" s="16" t="s">
        <v>99</v>
      </c>
      <c r="F2414" s="14">
        <v>2750</v>
      </c>
      <c r="G2414" s="14">
        <v>2750</v>
      </c>
      <c r="H2414" s="14">
        <f>G2414-F2414</f>
        <v>0</v>
      </c>
      <c r="I2414" s="14">
        <v>2715.5</v>
      </c>
      <c r="J2414" s="14">
        <f>I2414/G2414*100</f>
        <v>98.74545454545455</v>
      </c>
      <c r="K2414" s="14">
        <f>I2414-G2414</f>
        <v>-34.5</v>
      </c>
    </row>
    <row r="2415" spans="1:11" s="19" customFormat="1" ht="15.75">
      <c r="A2415" s="15" t="s">
        <v>710</v>
      </c>
      <c r="B2415" s="16" t="s">
        <v>1845</v>
      </c>
      <c r="C2415" s="17"/>
      <c r="D2415" s="16"/>
      <c r="E2415" s="16"/>
      <c r="F2415" s="14">
        <v>1987357.6</v>
      </c>
      <c r="G2415" s="14">
        <v>1985298.2</v>
      </c>
      <c r="H2415" s="14">
        <f>G2415-F2415</f>
        <v>-2059.4000000001397</v>
      </c>
      <c r="I2415" s="14">
        <v>1973968.1</v>
      </c>
      <c r="J2415" s="14">
        <f>I2415/G2415*100</f>
        <v>99.4292998401953</v>
      </c>
      <c r="K2415" s="14">
        <f>I2415-G2415</f>
        <v>-11330.09999999986</v>
      </c>
    </row>
    <row r="2416" spans="1:11" s="19" customFormat="1" ht="31.5">
      <c r="A2416" s="15" t="s">
        <v>1846</v>
      </c>
      <c r="B2416" s="16" t="s">
        <v>1847</v>
      </c>
      <c r="C2416" s="17"/>
      <c r="D2416" s="16"/>
      <c r="E2416" s="16"/>
      <c r="F2416" s="14">
        <v>36929.5</v>
      </c>
      <c r="G2416" s="14">
        <v>34870.1</v>
      </c>
      <c r="H2416" s="14">
        <f>G2416-F2416</f>
        <v>-2059.4000000000015</v>
      </c>
      <c r="I2416" s="14">
        <v>30847.6</v>
      </c>
      <c r="J2416" s="14">
        <f>I2416/G2416*100</f>
        <v>88.46432903834517</v>
      </c>
      <c r="K2416" s="14">
        <f>I2416-G2416</f>
        <v>-4022.5</v>
      </c>
    </row>
    <row r="2417" spans="1:11" s="19" customFormat="1" ht="31.5">
      <c r="A2417" s="15" t="s">
        <v>1848</v>
      </c>
      <c r="B2417" s="16" t="s">
        <v>1849</v>
      </c>
      <c r="C2417" s="17"/>
      <c r="D2417" s="16"/>
      <c r="E2417" s="16"/>
      <c r="F2417" s="14">
        <v>20129.4</v>
      </c>
      <c r="G2417" s="14">
        <v>18070.1</v>
      </c>
      <c r="H2417" s="14">
        <f>G2417-F2417</f>
        <v>-2059.300000000003</v>
      </c>
      <c r="I2417" s="14">
        <v>14049</v>
      </c>
      <c r="J2417" s="14">
        <f>I2417/G2417*100</f>
        <v>77.74721777964704</v>
      </c>
      <c r="K2417" s="14">
        <f>I2417-G2417</f>
        <v>-4021.0999999999985</v>
      </c>
    </row>
    <row r="2418" spans="1:11" s="19" customFormat="1" ht="31.5">
      <c r="A2418" s="15" t="s">
        <v>339</v>
      </c>
      <c r="B2418" s="16" t="s">
        <v>1849</v>
      </c>
      <c r="C2418" s="17" t="s">
        <v>340</v>
      </c>
      <c r="D2418" s="16"/>
      <c r="E2418" s="16"/>
      <c r="F2418" s="14">
        <v>20129.4</v>
      </c>
      <c r="G2418" s="14">
        <v>18070.1</v>
      </c>
      <c r="H2418" s="14">
        <f>G2418-F2418</f>
        <v>-2059.300000000003</v>
      </c>
      <c r="I2418" s="14">
        <v>14049</v>
      </c>
      <c r="J2418" s="14">
        <f>I2418/G2418*100</f>
        <v>77.74721777964704</v>
      </c>
      <c r="K2418" s="14">
        <f>I2418-G2418</f>
        <v>-4021.0999999999985</v>
      </c>
    </row>
    <row r="2419" spans="1:11" s="19" customFormat="1" ht="15.75">
      <c r="A2419" s="15" t="s">
        <v>28</v>
      </c>
      <c r="B2419" s="16" t="s">
        <v>1849</v>
      </c>
      <c r="C2419" s="17" t="s">
        <v>340</v>
      </c>
      <c r="D2419" s="16" t="s">
        <v>91</v>
      </c>
      <c r="E2419" s="16" t="s">
        <v>99</v>
      </c>
      <c r="F2419" s="14">
        <v>20129.4</v>
      </c>
      <c r="G2419" s="14">
        <v>18070.1</v>
      </c>
      <c r="H2419" s="14">
        <f>G2419-F2419</f>
        <v>-2059.300000000003</v>
      </c>
      <c r="I2419" s="14">
        <v>14049</v>
      </c>
      <c r="J2419" s="14">
        <f>I2419/G2419*100</f>
        <v>77.74721777964704</v>
      </c>
      <c r="K2419" s="14">
        <f>I2419-G2419</f>
        <v>-4021.0999999999985</v>
      </c>
    </row>
    <row r="2420" spans="1:11" s="19" customFormat="1" ht="31.5">
      <c r="A2420" s="15" t="s">
        <v>1850</v>
      </c>
      <c r="B2420" s="16" t="s">
        <v>1851</v>
      </c>
      <c r="C2420" s="17"/>
      <c r="D2420" s="16"/>
      <c r="E2420" s="16"/>
      <c r="F2420" s="14">
        <v>16800.1</v>
      </c>
      <c r="G2420" s="14">
        <v>16800.1</v>
      </c>
      <c r="H2420" s="14">
        <f>G2420-F2420</f>
        <v>0</v>
      </c>
      <c r="I2420" s="14">
        <v>16798.6</v>
      </c>
      <c r="J2420" s="14">
        <f>I2420/G2420*100</f>
        <v>99.99107148171737</v>
      </c>
      <c r="K2420" s="14">
        <f>I2420-G2420</f>
        <v>-1.5</v>
      </c>
    </row>
    <row r="2421" spans="1:11" s="19" customFormat="1" ht="31.5">
      <c r="A2421" s="15" t="s">
        <v>339</v>
      </c>
      <c r="B2421" s="16" t="s">
        <v>1851</v>
      </c>
      <c r="C2421" s="17" t="s">
        <v>340</v>
      </c>
      <c r="D2421" s="16"/>
      <c r="E2421" s="16"/>
      <c r="F2421" s="14">
        <v>3704.8</v>
      </c>
      <c r="G2421" s="14">
        <v>3704.8</v>
      </c>
      <c r="H2421" s="14">
        <f>G2421-F2421</f>
        <v>0</v>
      </c>
      <c r="I2421" s="14">
        <v>3703.3</v>
      </c>
      <c r="J2421" s="14">
        <f>I2421/G2421*100</f>
        <v>99.9595119844526</v>
      </c>
      <c r="K2421" s="14">
        <f>I2421-G2421</f>
        <v>-1.5</v>
      </c>
    </row>
    <row r="2422" spans="1:11" s="19" customFormat="1" ht="15.75">
      <c r="A2422" s="15" t="s">
        <v>28</v>
      </c>
      <c r="B2422" s="16" t="s">
        <v>1851</v>
      </c>
      <c r="C2422" s="17" t="s">
        <v>340</v>
      </c>
      <c r="D2422" s="16" t="s">
        <v>91</v>
      </c>
      <c r="E2422" s="16" t="s">
        <v>99</v>
      </c>
      <c r="F2422" s="14">
        <v>2991.1</v>
      </c>
      <c r="G2422" s="14">
        <v>2991.1</v>
      </c>
      <c r="H2422" s="14">
        <f>G2422-F2422</f>
        <v>0</v>
      </c>
      <c r="I2422" s="14">
        <v>2991</v>
      </c>
      <c r="J2422" s="14">
        <f>I2422/G2422*100</f>
        <v>99.99665674835344</v>
      </c>
      <c r="K2422" s="14">
        <f>I2422-G2422</f>
        <v>-0.09999999999990905</v>
      </c>
    </row>
    <row r="2423" spans="1:11" s="19" customFormat="1" ht="15.75">
      <c r="A2423" s="15" t="s">
        <v>51</v>
      </c>
      <c r="B2423" s="16" t="s">
        <v>1851</v>
      </c>
      <c r="C2423" s="17" t="s">
        <v>340</v>
      </c>
      <c r="D2423" s="16" t="s">
        <v>100</v>
      </c>
      <c r="E2423" s="16" t="s">
        <v>91</v>
      </c>
      <c r="F2423" s="14">
        <v>713.7</v>
      </c>
      <c r="G2423" s="14">
        <v>713.7</v>
      </c>
      <c r="H2423" s="14">
        <f>G2423-F2423</f>
        <v>0</v>
      </c>
      <c r="I2423" s="14">
        <v>712.3</v>
      </c>
      <c r="J2423" s="14">
        <f>I2423/G2423*100</f>
        <v>99.80383914810143</v>
      </c>
      <c r="K2423" s="14">
        <f>I2423-G2423</f>
        <v>-1.400000000000091</v>
      </c>
    </row>
    <row r="2424" spans="1:11" s="19" customFormat="1" ht="31.5">
      <c r="A2424" s="15" t="s">
        <v>341</v>
      </c>
      <c r="B2424" s="16" t="s">
        <v>1851</v>
      </c>
      <c r="C2424" s="17" t="s">
        <v>342</v>
      </c>
      <c r="D2424" s="16"/>
      <c r="E2424" s="16"/>
      <c r="F2424" s="14">
        <v>13095.3</v>
      </c>
      <c r="G2424" s="14">
        <v>13095.3</v>
      </c>
      <c r="H2424" s="14">
        <f>G2424-F2424</f>
        <v>0</v>
      </c>
      <c r="I2424" s="14">
        <v>13095.3</v>
      </c>
      <c r="J2424" s="14">
        <f>I2424/G2424*100</f>
        <v>100</v>
      </c>
      <c r="K2424" s="14">
        <f>I2424-G2424</f>
        <v>0</v>
      </c>
    </row>
    <row r="2425" spans="1:11" s="19" customFormat="1" ht="15.75">
      <c r="A2425" s="15" t="s">
        <v>266</v>
      </c>
      <c r="B2425" s="16" t="s">
        <v>1851</v>
      </c>
      <c r="C2425" s="17" t="s">
        <v>342</v>
      </c>
      <c r="D2425" s="16" t="s">
        <v>97</v>
      </c>
      <c r="E2425" s="16" t="s">
        <v>97</v>
      </c>
      <c r="F2425" s="14">
        <v>2800</v>
      </c>
      <c r="G2425" s="14">
        <v>2800</v>
      </c>
      <c r="H2425" s="14">
        <f>G2425-F2425</f>
        <v>0</v>
      </c>
      <c r="I2425" s="14">
        <v>2800</v>
      </c>
      <c r="J2425" s="14">
        <f>I2425/G2425*100</f>
        <v>100</v>
      </c>
      <c r="K2425" s="14">
        <f>I2425-G2425</f>
        <v>0</v>
      </c>
    </row>
    <row r="2426" spans="1:11" s="19" customFormat="1" ht="15.75">
      <c r="A2426" s="15" t="s">
        <v>50</v>
      </c>
      <c r="B2426" s="16" t="s">
        <v>1851</v>
      </c>
      <c r="C2426" s="17" t="s">
        <v>342</v>
      </c>
      <c r="D2426" s="16" t="s">
        <v>97</v>
      </c>
      <c r="E2426" s="16" t="s">
        <v>88</v>
      </c>
      <c r="F2426" s="14">
        <v>1601</v>
      </c>
      <c r="G2426" s="14">
        <v>1601</v>
      </c>
      <c r="H2426" s="14">
        <f>G2426-F2426</f>
        <v>0</v>
      </c>
      <c r="I2426" s="14">
        <v>1601</v>
      </c>
      <c r="J2426" s="14">
        <f>I2426/G2426*100</f>
        <v>100</v>
      </c>
      <c r="K2426" s="14">
        <f>I2426-G2426</f>
        <v>0</v>
      </c>
    </row>
    <row r="2427" spans="1:11" s="19" customFormat="1" ht="15.75">
      <c r="A2427" s="15" t="s">
        <v>51</v>
      </c>
      <c r="B2427" s="16" t="s">
        <v>1851</v>
      </c>
      <c r="C2427" s="17" t="s">
        <v>342</v>
      </c>
      <c r="D2427" s="16" t="s">
        <v>100</v>
      </c>
      <c r="E2427" s="16" t="s">
        <v>91</v>
      </c>
      <c r="F2427" s="14">
        <v>8694.3</v>
      </c>
      <c r="G2427" s="14">
        <v>8694.3</v>
      </c>
      <c r="H2427" s="14">
        <f>G2427-F2427</f>
        <v>0</v>
      </c>
      <c r="I2427" s="14">
        <v>8694.3</v>
      </c>
      <c r="J2427" s="14">
        <f>I2427/G2427*100</f>
        <v>100</v>
      </c>
      <c r="K2427" s="14">
        <f>I2427-G2427</f>
        <v>0</v>
      </c>
    </row>
    <row r="2428" spans="1:11" s="19" customFormat="1" ht="47.25">
      <c r="A2428" s="15" t="s">
        <v>1852</v>
      </c>
      <c r="B2428" s="16" t="s">
        <v>1853</v>
      </c>
      <c r="C2428" s="17"/>
      <c r="D2428" s="16"/>
      <c r="E2428" s="16"/>
      <c r="F2428" s="14">
        <v>51488.8</v>
      </c>
      <c r="G2428" s="14">
        <v>51488.8</v>
      </c>
      <c r="H2428" s="14">
        <f>G2428-F2428</f>
        <v>0</v>
      </c>
      <c r="I2428" s="14">
        <v>51487.8</v>
      </c>
      <c r="J2428" s="14">
        <f>I2428/G2428*100</f>
        <v>99.99805783005236</v>
      </c>
      <c r="K2428" s="14">
        <f>I2428-G2428</f>
        <v>-1</v>
      </c>
    </row>
    <row r="2429" spans="1:11" s="19" customFormat="1" ht="31.5">
      <c r="A2429" s="15" t="s">
        <v>1854</v>
      </c>
      <c r="B2429" s="16" t="s">
        <v>1855</v>
      </c>
      <c r="C2429" s="17"/>
      <c r="D2429" s="16"/>
      <c r="E2429" s="16"/>
      <c r="F2429" s="14">
        <v>1488.8</v>
      </c>
      <c r="G2429" s="14">
        <v>1488.8</v>
      </c>
      <c r="H2429" s="14">
        <f>G2429-F2429</f>
        <v>0</v>
      </c>
      <c r="I2429" s="14">
        <v>1487.8</v>
      </c>
      <c r="J2429" s="14">
        <f>I2429/G2429*100</f>
        <v>99.93283181085438</v>
      </c>
      <c r="K2429" s="14">
        <f>I2429-G2429</f>
        <v>-1</v>
      </c>
    </row>
    <row r="2430" spans="1:11" s="19" customFormat="1" ht="31.5">
      <c r="A2430" s="15" t="s">
        <v>339</v>
      </c>
      <c r="B2430" s="16" t="s">
        <v>1855</v>
      </c>
      <c r="C2430" s="17" t="s">
        <v>340</v>
      </c>
      <c r="D2430" s="16"/>
      <c r="E2430" s="16"/>
      <c r="F2430" s="14">
        <v>1488.8</v>
      </c>
      <c r="G2430" s="14">
        <v>1488.8</v>
      </c>
      <c r="H2430" s="14">
        <f>G2430-F2430</f>
        <v>0</v>
      </c>
      <c r="I2430" s="14">
        <v>1487.8</v>
      </c>
      <c r="J2430" s="14">
        <f>I2430/G2430*100</f>
        <v>99.93283181085438</v>
      </c>
      <c r="K2430" s="14">
        <f>I2430-G2430</f>
        <v>-1</v>
      </c>
    </row>
    <row r="2431" spans="1:11" s="19" customFormat="1" ht="15.75">
      <c r="A2431" s="15" t="s">
        <v>28</v>
      </c>
      <c r="B2431" s="16" t="s">
        <v>1855</v>
      </c>
      <c r="C2431" s="17" t="s">
        <v>340</v>
      </c>
      <c r="D2431" s="16" t="s">
        <v>91</v>
      </c>
      <c r="E2431" s="16" t="s">
        <v>99</v>
      </c>
      <c r="F2431" s="14">
        <v>1488.8</v>
      </c>
      <c r="G2431" s="14">
        <v>1488.8</v>
      </c>
      <c r="H2431" s="14">
        <f>G2431-F2431</f>
        <v>0</v>
      </c>
      <c r="I2431" s="14">
        <v>1487.8</v>
      </c>
      <c r="J2431" s="14">
        <f>I2431/G2431*100</f>
        <v>99.93283181085438</v>
      </c>
      <c r="K2431" s="14">
        <f>I2431-G2431</f>
        <v>-1</v>
      </c>
    </row>
    <row r="2432" spans="1:11" s="19" customFormat="1" ht="47.25">
      <c r="A2432" s="15" t="s">
        <v>660</v>
      </c>
      <c r="B2432" s="16" t="s">
        <v>1856</v>
      </c>
      <c r="C2432" s="17"/>
      <c r="D2432" s="16"/>
      <c r="E2432" s="16"/>
      <c r="F2432" s="14">
        <v>50000</v>
      </c>
      <c r="G2432" s="14">
        <v>50000</v>
      </c>
      <c r="H2432" s="14">
        <f>G2432-F2432</f>
        <v>0</v>
      </c>
      <c r="I2432" s="14">
        <v>50000</v>
      </c>
      <c r="J2432" s="14">
        <f>I2432/G2432*100</f>
        <v>100</v>
      </c>
      <c r="K2432" s="14">
        <f>I2432-G2432</f>
        <v>0</v>
      </c>
    </row>
    <row r="2433" spans="1:11" s="19" customFormat="1" ht="15.75">
      <c r="A2433" s="15" t="s">
        <v>348</v>
      </c>
      <c r="B2433" s="16" t="s">
        <v>1856</v>
      </c>
      <c r="C2433" s="17" t="s">
        <v>349</v>
      </c>
      <c r="D2433" s="16"/>
      <c r="E2433" s="16"/>
      <c r="F2433" s="14">
        <v>50000</v>
      </c>
      <c r="G2433" s="14">
        <v>50000</v>
      </c>
      <c r="H2433" s="14">
        <f>G2433-F2433</f>
        <v>0</v>
      </c>
      <c r="I2433" s="14">
        <v>50000</v>
      </c>
      <c r="J2433" s="14">
        <f>I2433/G2433*100</f>
        <v>100</v>
      </c>
      <c r="K2433" s="14">
        <f>I2433-G2433</f>
        <v>0</v>
      </c>
    </row>
    <row r="2434" spans="1:11" s="19" customFormat="1" ht="15.75">
      <c r="A2434" s="15" t="s">
        <v>38</v>
      </c>
      <c r="B2434" s="16" t="s">
        <v>1856</v>
      </c>
      <c r="C2434" s="17" t="s">
        <v>349</v>
      </c>
      <c r="D2434" s="16" t="s">
        <v>102</v>
      </c>
      <c r="E2434" s="16" t="s">
        <v>89</v>
      </c>
      <c r="F2434" s="14">
        <v>50000</v>
      </c>
      <c r="G2434" s="14">
        <v>50000</v>
      </c>
      <c r="H2434" s="14">
        <f>G2434-F2434</f>
        <v>0</v>
      </c>
      <c r="I2434" s="14">
        <v>50000</v>
      </c>
      <c r="J2434" s="14">
        <f>I2434/G2434*100</f>
        <v>100</v>
      </c>
      <c r="K2434" s="14">
        <f>I2434-G2434</f>
        <v>0</v>
      </c>
    </row>
    <row r="2435" spans="1:11" s="19" customFormat="1" ht="31.5">
      <c r="A2435" s="15" t="s">
        <v>1857</v>
      </c>
      <c r="B2435" s="16" t="s">
        <v>1858</v>
      </c>
      <c r="C2435" s="17"/>
      <c r="D2435" s="16"/>
      <c r="E2435" s="16"/>
      <c r="F2435" s="14">
        <v>957358.8</v>
      </c>
      <c r="G2435" s="14">
        <v>957358.8</v>
      </c>
      <c r="H2435" s="14">
        <f>G2435-F2435</f>
        <v>0</v>
      </c>
      <c r="I2435" s="14">
        <v>953684.4</v>
      </c>
      <c r="J2435" s="14">
        <f>I2435/G2435*100</f>
        <v>99.61619405389077</v>
      </c>
      <c r="K2435" s="14">
        <f>I2435-G2435</f>
        <v>-3674.4000000000233</v>
      </c>
    </row>
    <row r="2436" spans="1:11" s="19" customFormat="1" ht="31.5">
      <c r="A2436" s="15" t="s">
        <v>476</v>
      </c>
      <c r="B2436" s="16" t="s">
        <v>1859</v>
      </c>
      <c r="C2436" s="17"/>
      <c r="D2436" s="16"/>
      <c r="E2436" s="16"/>
      <c r="F2436" s="14">
        <v>935.1</v>
      </c>
      <c r="G2436" s="14">
        <v>935.1</v>
      </c>
      <c r="H2436" s="14">
        <f>G2436-F2436</f>
        <v>0</v>
      </c>
      <c r="I2436" s="14">
        <v>873.2</v>
      </c>
      <c r="J2436" s="14">
        <f>I2436/G2436*100</f>
        <v>93.38038712437172</v>
      </c>
      <c r="K2436" s="14">
        <f>I2436-G2436</f>
        <v>-61.89999999999998</v>
      </c>
    </row>
    <row r="2437" spans="1:11" s="19" customFormat="1" ht="31.5">
      <c r="A2437" s="15" t="s">
        <v>339</v>
      </c>
      <c r="B2437" s="16" t="s">
        <v>1859</v>
      </c>
      <c r="C2437" s="17" t="s">
        <v>340</v>
      </c>
      <c r="D2437" s="16"/>
      <c r="E2437" s="16"/>
      <c r="F2437" s="14">
        <v>935.1</v>
      </c>
      <c r="G2437" s="14">
        <v>935.1</v>
      </c>
      <c r="H2437" s="14">
        <f>G2437-F2437</f>
        <v>0</v>
      </c>
      <c r="I2437" s="14">
        <v>873.2</v>
      </c>
      <c r="J2437" s="14">
        <f>I2437/G2437*100</f>
        <v>93.38038712437172</v>
      </c>
      <c r="K2437" s="14">
        <f>I2437-G2437</f>
        <v>-61.89999999999998</v>
      </c>
    </row>
    <row r="2438" spans="1:11" s="19" customFormat="1" ht="15.75">
      <c r="A2438" s="15" t="s">
        <v>28</v>
      </c>
      <c r="B2438" s="16" t="s">
        <v>1859</v>
      </c>
      <c r="C2438" s="17" t="s">
        <v>340</v>
      </c>
      <c r="D2438" s="16" t="s">
        <v>91</v>
      </c>
      <c r="E2438" s="16" t="s">
        <v>99</v>
      </c>
      <c r="F2438" s="14">
        <v>935.1</v>
      </c>
      <c r="G2438" s="14">
        <v>935.1</v>
      </c>
      <c r="H2438" s="14">
        <f>G2438-F2438</f>
        <v>0</v>
      </c>
      <c r="I2438" s="14">
        <v>873.2</v>
      </c>
      <c r="J2438" s="14">
        <f>I2438/G2438*100</f>
        <v>93.38038712437172</v>
      </c>
      <c r="K2438" s="14">
        <f>I2438-G2438</f>
        <v>-61.89999999999998</v>
      </c>
    </row>
    <row r="2439" spans="1:11" s="19" customFormat="1" ht="31.5">
      <c r="A2439" s="15" t="s">
        <v>578</v>
      </c>
      <c r="B2439" s="16" t="s">
        <v>1860</v>
      </c>
      <c r="C2439" s="17"/>
      <c r="D2439" s="16"/>
      <c r="E2439" s="16"/>
      <c r="F2439" s="14">
        <v>735</v>
      </c>
      <c r="G2439" s="14">
        <v>735</v>
      </c>
      <c r="H2439" s="14">
        <f>G2439-F2439</f>
        <v>0</v>
      </c>
      <c r="I2439" s="14">
        <v>735</v>
      </c>
      <c r="J2439" s="14">
        <f>I2439/G2439*100</f>
        <v>100</v>
      </c>
      <c r="K2439" s="14">
        <f>I2439-G2439</f>
        <v>0</v>
      </c>
    </row>
    <row r="2440" spans="1:11" s="19" customFormat="1" ht="15.75">
      <c r="A2440" s="15" t="s">
        <v>345</v>
      </c>
      <c r="B2440" s="16" t="s">
        <v>1860</v>
      </c>
      <c r="C2440" s="17" t="s">
        <v>346</v>
      </c>
      <c r="D2440" s="16"/>
      <c r="E2440" s="16"/>
      <c r="F2440" s="14">
        <v>735</v>
      </c>
      <c r="G2440" s="14">
        <v>735</v>
      </c>
      <c r="H2440" s="14">
        <f>G2440-F2440</f>
        <v>0</v>
      </c>
      <c r="I2440" s="14">
        <v>735</v>
      </c>
      <c r="J2440" s="14">
        <f>I2440/G2440*100</f>
        <v>100</v>
      </c>
      <c r="K2440" s="14">
        <f>I2440-G2440</f>
        <v>0</v>
      </c>
    </row>
    <row r="2441" spans="1:11" s="19" customFormat="1" ht="15.75">
      <c r="A2441" s="15" t="s">
        <v>28</v>
      </c>
      <c r="B2441" s="16" t="s">
        <v>1860</v>
      </c>
      <c r="C2441" s="17" t="s">
        <v>346</v>
      </c>
      <c r="D2441" s="16" t="s">
        <v>91</v>
      </c>
      <c r="E2441" s="16" t="s">
        <v>99</v>
      </c>
      <c r="F2441" s="14">
        <v>735</v>
      </c>
      <c r="G2441" s="14">
        <v>735</v>
      </c>
      <c r="H2441" s="14">
        <f>G2441-F2441</f>
        <v>0</v>
      </c>
      <c r="I2441" s="14">
        <v>735</v>
      </c>
      <c r="J2441" s="14">
        <f>I2441/G2441*100</f>
        <v>100</v>
      </c>
      <c r="K2441" s="14">
        <f>I2441-G2441</f>
        <v>0</v>
      </c>
    </row>
    <row r="2442" spans="1:11" s="19" customFormat="1" ht="63">
      <c r="A2442" s="18" t="s">
        <v>477</v>
      </c>
      <c r="B2442" s="16" t="s">
        <v>1861</v>
      </c>
      <c r="C2442" s="17"/>
      <c r="D2442" s="16"/>
      <c r="E2442" s="16"/>
      <c r="F2442" s="14">
        <v>249578.6</v>
      </c>
      <c r="G2442" s="14">
        <v>249578.6</v>
      </c>
      <c r="H2442" s="14">
        <f>G2442-F2442</f>
        <v>0</v>
      </c>
      <c r="I2442" s="14">
        <v>249567.8</v>
      </c>
      <c r="J2442" s="14">
        <f>I2442/G2442*100</f>
        <v>99.99567270591308</v>
      </c>
      <c r="K2442" s="14">
        <f>I2442-G2442</f>
        <v>-10.800000000017462</v>
      </c>
    </row>
    <row r="2443" spans="1:11" s="19" customFormat="1" ht="15.75">
      <c r="A2443" s="15" t="s">
        <v>348</v>
      </c>
      <c r="B2443" s="16" t="s">
        <v>1861</v>
      </c>
      <c r="C2443" s="17" t="s">
        <v>349</v>
      </c>
      <c r="D2443" s="16"/>
      <c r="E2443" s="16"/>
      <c r="F2443" s="14">
        <v>249578.6</v>
      </c>
      <c r="G2443" s="14">
        <v>249578.6</v>
      </c>
      <c r="H2443" s="14">
        <f>G2443-F2443</f>
        <v>0</v>
      </c>
      <c r="I2443" s="14">
        <v>249567.8</v>
      </c>
      <c r="J2443" s="14">
        <f>I2443/G2443*100</f>
        <v>99.99567270591308</v>
      </c>
      <c r="K2443" s="14">
        <f>I2443-G2443</f>
        <v>-10.800000000017462</v>
      </c>
    </row>
    <row r="2444" spans="1:11" s="19" customFormat="1" ht="15.75">
      <c r="A2444" s="15" t="s">
        <v>39</v>
      </c>
      <c r="B2444" s="16" t="s">
        <v>1861</v>
      </c>
      <c r="C2444" s="17" t="s">
        <v>349</v>
      </c>
      <c r="D2444" s="16" t="s">
        <v>102</v>
      </c>
      <c r="E2444" s="16" t="s">
        <v>90</v>
      </c>
      <c r="F2444" s="14">
        <v>249578.6</v>
      </c>
      <c r="G2444" s="14">
        <v>249578.6</v>
      </c>
      <c r="H2444" s="14">
        <f>G2444-F2444</f>
        <v>0</v>
      </c>
      <c r="I2444" s="14">
        <v>249567.8</v>
      </c>
      <c r="J2444" s="14">
        <f>I2444/G2444*100</f>
        <v>99.99567270591308</v>
      </c>
      <c r="K2444" s="14">
        <f>I2444-G2444</f>
        <v>-10.800000000017462</v>
      </c>
    </row>
    <row r="2445" spans="1:11" s="19" customFormat="1" ht="63">
      <c r="A2445" s="18" t="s">
        <v>478</v>
      </c>
      <c r="B2445" s="16" t="s">
        <v>1862</v>
      </c>
      <c r="C2445" s="17"/>
      <c r="D2445" s="16"/>
      <c r="E2445" s="16"/>
      <c r="F2445" s="14">
        <v>207631.4</v>
      </c>
      <c r="G2445" s="14">
        <v>207631.4</v>
      </c>
      <c r="H2445" s="14">
        <f>G2445-F2445</f>
        <v>0</v>
      </c>
      <c r="I2445" s="14">
        <v>207631.2</v>
      </c>
      <c r="J2445" s="14">
        <f>I2445/G2445*100</f>
        <v>99.99990367545564</v>
      </c>
      <c r="K2445" s="14">
        <f>I2445-G2445</f>
        <v>-0.1999999999825377</v>
      </c>
    </row>
    <row r="2446" spans="1:11" s="19" customFormat="1" ht="15.75">
      <c r="A2446" s="15" t="s">
        <v>348</v>
      </c>
      <c r="B2446" s="16" t="s">
        <v>1862</v>
      </c>
      <c r="C2446" s="17" t="s">
        <v>349</v>
      </c>
      <c r="D2446" s="16"/>
      <c r="E2446" s="16"/>
      <c r="F2446" s="14">
        <v>207631.4</v>
      </c>
      <c r="G2446" s="14">
        <v>207631.4</v>
      </c>
      <c r="H2446" s="14">
        <f>G2446-F2446</f>
        <v>0</v>
      </c>
      <c r="I2446" s="14">
        <v>207631.2</v>
      </c>
      <c r="J2446" s="14">
        <f>I2446/G2446*100</f>
        <v>99.99990367545564</v>
      </c>
      <c r="K2446" s="14">
        <f>I2446-G2446</f>
        <v>-0.1999999999825377</v>
      </c>
    </row>
    <row r="2447" spans="1:11" s="19" customFormat="1" ht="15.75">
      <c r="A2447" s="15" t="s">
        <v>39</v>
      </c>
      <c r="B2447" s="16" t="s">
        <v>1862</v>
      </c>
      <c r="C2447" s="17" t="s">
        <v>349</v>
      </c>
      <c r="D2447" s="16" t="s">
        <v>102</v>
      </c>
      <c r="E2447" s="16" t="s">
        <v>90</v>
      </c>
      <c r="F2447" s="14">
        <v>207631.4</v>
      </c>
      <c r="G2447" s="14">
        <v>207631.4</v>
      </c>
      <c r="H2447" s="14">
        <f>G2447-F2447</f>
        <v>0</v>
      </c>
      <c r="I2447" s="14">
        <v>207631.2</v>
      </c>
      <c r="J2447" s="14">
        <f>I2447/G2447*100</f>
        <v>99.99990367545564</v>
      </c>
      <c r="K2447" s="14">
        <f>I2447-G2447</f>
        <v>-0.1999999999825377</v>
      </c>
    </row>
    <row r="2448" spans="1:11" s="19" customFormat="1" ht="31.5">
      <c r="A2448" s="15" t="s">
        <v>579</v>
      </c>
      <c r="B2448" s="16" t="s">
        <v>1863</v>
      </c>
      <c r="C2448" s="17"/>
      <c r="D2448" s="16"/>
      <c r="E2448" s="16"/>
      <c r="F2448" s="14">
        <v>498478.7</v>
      </c>
      <c r="G2448" s="14">
        <v>498478.7</v>
      </c>
      <c r="H2448" s="14">
        <f>G2448-F2448</f>
        <v>0</v>
      </c>
      <c r="I2448" s="14">
        <v>494877.2</v>
      </c>
      <c r="J2448" s="14">
        <f>I2448/G2448*100</f>
        <v>99.27750172675383</v>
      </c>
      <c r="K2448" s="14">
        <f>I2448-G2448</f>
        <v>-3601.5</v>
      </c>
    </row>
    <row r="2449" spans="1:11" s="19" customFormat="1" ht="15.75">
      <c r="A2449" s="15" t="s">
        <v>348</v>
      </c>
      <c r="B2449" s="16" t="s">
        <v>1863</v>
      </c>
      <c r="C2449" s="17" t="s">
        <v>349</v>
      </c>
      <c r="D2449" s="16"/>
      <c r="E2449" s="16"/>
      <c r="F2449" s="14">
        <v>498478.7</v>
      </c>
      <c r="G2449" s="14">
        <v>498478.7</v>
      </c>
      <c r="H2449" s="14">
        <f>G2449-F2449</f>
        <v>0</v>
      </c>
      <c r="I2449" s="14">
        <v>494877.2</v>
      </c>
      <c r="J2449" s="14">
        <f>I2449/G2449*100</f>
        <v>99.27750172675383</v>
      </c>
      <c r="K2449" s="14">
        <f>I2449-G2449</f>
        <v>-3601.5</v>
      </c>
    </row>
    <row r="2450" spans="1:11" s="19" customFormat="1" ht="15.75">
      <c r="A2450" s="15" t="s">
        <v>39</v>
      </c>
      <c r="B2450" s="16" t="s">
        <v>1863</v>
      </c>
      <c r="C2450" s="17" t="s">
        <v>349</v>
      </c>
      <c r="D2450" s="16" t="s">
        <v>102</v>
      </c>
      <c r="E2450" s="16" t="s">
        <v>90</v>
      </c>
      <c r="F2450" s="14">
        <v>498478.7</v>
      </c>
      <c r="G2450" s="14">
        <v>498478.7</v>
      </c>
      <c r="H2450" s="14">
        <f>G2450-F2450</f>
        <v>0</v>
      </c>
      <c r="I2450" s="14">
        <v>494877.2</v>
      </c>
      <c r="J2450" s="14">
        <f>I2450/G2450*100</f>
        <v>99.27750172675383</v>
      </c>
      <c r="K2450" s="14">
        <f>I2450-G2450</f>
        <v>-3601.5</v>
      </c>
    </row>
    <row r="2451" spans="1:11" s="19" customFormat="1" ht="31.5">
      <c r="A2451" s="15" t="s">
        <v>1864</v>
      </c>
      <c r="B2451" s="16" t="s">
        <v>1865</v>
      </c>
      <c r="C2451" s="17"/>
      <c r="D2451" s="16"/>
      <c r="E2451" s="16"/>
      <c r="F2451" s="14">
        <v>2073.6</v>
      </c>
      <c r="G2451" s="14">
        <v>2073.6</v>
      </c>
      <c r="H2451" s="14">
        <f>G2451-F2451</f>
        <v>0</v>
      </c>
      <c r="I2451" s="14">
        <v>2073.6</v>
      </c>
      <c r="J2451" s="14">
        <f>I2451/G2451*100</f>
        <v>100</v>
      </c>
      <c r="K2451" s="14">
        <f>I2451-G2451</f>
        <v>0</v>
      </c>
    </row>
    <row r="2452" spans="1:11" s="19" customFormat="1" ht="47.25">
      <c r="A2452" s="15" t="s">
        <v>580</v>
      </c>
      <c r="B2452" s="16" t="s">
        <v>1866</v>
      </c>
      <c r="C2452" s="17"/>
      <c r="D2452" s="16"/>
      <c r="E2452" s="16"/>
      <c r="F2452" s="14">
        <v>1980</v>
      </c>
      <c r="G2452" s="14">
        <v>1980</v>
      </c>
      <c r="H2452" s="14">
        <f>G2452-F2452</f>
        <v>0</v>
      </c>
      <c r="I2452" s="14">
        <v>1980</v>
      </c>
      <c r="J2452" s="14">
        <f>I2452/G2452*100</f>
        <v>100</v>
      </c>
      <c r="K2452" s="14">
        <f>I2452-G2452</f>
        <v>0</v>
      </c>
    </row>
    <row r="2453" spans="1:11" s="19" customFormat="1" ht="31.5">
      <c r="A2453" s="15" t="s">
        <v>341</v>
      </c>
      <c r="B2453" s="16" t="s">
        <v>1866</v>
      </c>
      <c r="C2453" s="17" t="s">
        <v>342</v>
      </c>
      <c r="D2453" s="16"/>
      <c r="E2453" s="16"/>
      <c r="F2453" s="14">
        <v>1980</v>
      </c>
      <c r="G2453" s="14">
        <v>1980</v>
      </c>
      <c r="H2453" s="14">
        <f>G2453-F2453</f>
        <v>0</v>
      </c>
      <c r="I2453" s="14">
        <v>1980</v>
      </c>
      <c r="J2453" s="14">
        <f>I2453/G2453*100</f>
        <v>100</v>
      </c>
      <c r="K2453" s="14">
        <f>I2453-G2453</f>
        <v>0</v>
      </c>
    </row>
    <row r="2454" spans="1:11" s="19" customFormat="1" ht="15.75">
      <c r="A2454" s="15" t="s">
        <v>44</v>
      </c>
      <c r="B2454" s="16" t="s">
        <v>1866</v>
      </c>
      <c r="C2454" s="17" t="s">
        <v>342</v>
      </c>
      <c r="D2454" s="16" t="s">
        <v>93</v>
      </c>
      <c r="E2454" s="16" t="s">
        <v>95</v>
      </c>
      <c r="F2454" s="14">
        <v>1980</v>
      </c>
      <c r="G2454" s="14">
        <v>1980</v>
      </c>
      <c r="H2454" s="14">
        <f>G2454-F2454</f>
        <v>0</v>
      </c>
      <c r="I2454" s="14">
        <v>1980</v>
      </c>
      <c r="J2454" s="14">
        <f>I2454/G2454*100</f>
        <v>100</v>
      </c>
      <c r="K2454" s="14">
        <f>I2454-G2454</f>
        <v>0</v>
      </c>
    </row>
    <row r="2455" spans="1:11" s="19" customFormat="1" ht="31.5">
      <c r="A2455" s="15" t="s">
        <v>661</v>
      </c>
      <c r="B2455" s="16" t="s">
        <v>1867</v>
      </c>
      <c r="C2455" s="17"/>
      <c r="D2455" s="16"/>
      <c r="E2455" s="16"/>
      <c r="F2455" s="14">
        <v>93.6</v>
      </c>
      <c r="G2455" s="14">
        <v>93.6</v>
      </c>
      <c r="H2455" s="14">
        <f>G2455-F2455</f>
        <v>0</v>
      </c>
      <c r="I2455" s="14">
        <v>93.6</v>
      </c>
      <c r="J2455" s="14">
        <f>I2455/G2455*100</f>
        <v>100</v>
      </c>
      <c r="K2455" s="14">
        <f>I2455-G2455</f>
        <v>0</v>
      </c>
    </row>
    <row r="2456" spans="1:11" s="19" customFormat="1" ht="31.5">
      <c r="A2456" s="15" t="s">
        <v>339</v>
      </c>
      <c r="B2456" s="16" t="s">
        <v>1867</v>
      </c>
      <c r="C2456" s="17" t="s">
        <v>340</v>
      </c>
      <c r="D2456" s="16"/>
      <c r="E2456" s="16"/>
      <c r="F2456" s="14">
        <v>93.6</v>
      </c>
      <c r="G2456" s="14">
        <v>93.6</v>
      </c>
      <c r="H2456" s="14">
        <f>G2456-F2456</f>
        <v>0</v>
      </c>
      <c r="I2456" s="14">
        <v>93.6</v>
      </c>
      <c r="J2456" s="14">
        <f>I2456/G2456*100</f>
        <v>100</v>
      </c>
      <c r="K2456" s="14">
        <f>I2456-G2456</f>
        <v>0</v>
      </c>
    </row>
    <row r="2457" spans="1:11" s="19" customFormat="1" ht="15.75">
      <c r="A2457" s="15" t="s">
        <v>28</v>
      </c>
      <c r="B2457" s="16" t="s">
        <v>1867</v>
      </c>
      <c r="C2457" s="17" t="s">
        <v>340</v>
      </c>
      <c r="D2457" s="16" t="s">
        <v>91</v>
      </c>
      <c r="E2457" s="16" t="s">
        <v>99</v>
      </c>
      <c r="F2457" s="14">
        <v>93.6</v>
      </c>
      <c r="G2457" s="14">
        <v>93.6</v>
      </c>
      <c r="H2457" s="14">
        <f>G2457-F2457</f>
        <v>0</v>
      </c>
      <c r="I2457" s="14">
        <v>93.6</v>
      </c>
      <c r="J2457" s="14">
        <f>I2457/G2457*100</f>
        <v>100</v>
      </c>
      <c r="K2457" s="14">
        <f>I2457-G2457</f>
        <v>0</v>
      </c>
    </row>
    <row r="2458" spans="1:11" s="19" customFormat="1" ht="31.5">
      <c r="A2458" s="15" t="s">
        <v>1868</v>
      </c>
      <c r="B2458" s="16" t="s">
        <v>1869</v>
      </c>
      <c r="C2458" s="17"/>
      <c r="D2458" s="16"/>
      <c r="E2458" s="16"/>
      <c r="F2458" s="14">
        <v>21060.8</v>
      </c>
      <c r="G2458" s="14">
        <v>21060.8</v>
      </c>
      <c r="H2458" s="14">
        <f>G2458-F2458</f>
        <v>0</v>
      </c>
      <c r="I2458" s="14">
        <v>21060.8</v>
      </c>
      <c r="J2458" s="14">
        <f>I2458/G2458*100</f>
        <v>100</v>
      </c>
      <c r="K2458" s="14">
        <f>I2458-G2458</f>
        <v>0</v>
      </c>
    </row>
    <row r="2459" spans="1:11" s="19" customFormat="1" ht="31.5">
      <c r="A2459" s="15" t="s">
        <v>662</v>
      </c>
      <c r="B2459" s="16" t="s">
        <v>1870</v>
      </c>
      <c r="C2459" s="17"/>
      <c r="D2459" s="16"/>
      <c r="E2459" s="16"/>
      <c r="F2459" s="14">
        <v>2731.3</v>
      </c>
      <c r="G2459" s="14">
        <v>2731.3</v>
      </c>
      <c r="H2459" s="14">
        <f>G2459-F2459</f>
        <v>0</v>
      </c>
      <c r="I2459" s="14">
        <v>2731.3</v>
      </c>
      <c r="J2459" s="14">
        <f>I2459/G2459*100</f>
        <v>100</v>
      </c>
      <c r="K2459" s="14">
        <f>I2459-G2459</f>
        <v>0</v>
      </c>
    </row>
    <row r="2460" spans="1:11" s="19" customFormat="1" ht="31.5">
      <c r="A2460" s="15" t="s">
        <v>339</v>
      </c>
      <c r="B2460" s="16" t="s">
        <v>1870</v>
      </c>
      <c r="C2460" s="17" t="s">
        <v>340</v>
      </c>
      <c r="D2460" s="16"/>
      <c r="E2460" s="16"/>
      <c r="F2460" s="14">
        <v>2731.3</v>
      </c>
      <c r="G2460" s="14">
        <v>2731.3</v>
      </c>
      <c r="H2460" s="14">
        <f>G2460-F2460</f>
        <v>0</v>
      </c>
      <c r="I2460" s="14">
        <v>2731.3</v>
      </c>
      <c r="J2460" s="14">
        <f>I2460/G2460*100</f>
        <v>100</v>
      </c>
      <c r="K2460" s="14">
        <f>I2460-G2460</f>
        <v>0</v>
      </c>
    </row>
    <row r="2461" spans="1:11" s="19" customFormat="1" ht="15.75">
      <c r="A2461" s="15" t="s">
        <v>28</v>
      </c>
      <c r="B2461" s="16" t="s">
        <v>1870</v>
      </c>
      <c r="C2461" s="17" t="s">
        <v>340</v>
      </c>
      <c r="D2461" s="16" t="s">
        <v>91</v>
      </c>
      <c r="E2461" s="16" t="s">
        <v>99</v>
      </c>
      <c r="F2461" s="14">
        <v>2731.3</v>
      </c>
      <c r="G2461" s="14">
        <v>2731.3</v>
      </c>
      <c r="H2461" s="14">
        <f>G2461-F2461</f>
        <v>0</v>
      </c>
      <c r="I2461" s="14">
        <v>2731.3</v>
      </c>
      <c r="J2461" s="14">
        <f>I2461/G2461*100</f>
        <v>100</v>
      </c>
      <c r="K2461" s="14">
        <f>I2461-G2461</f>
        <v>0</v>
      </c>
    </row>
    <row r="2462" spans="1:11" s="19" customFormat="1" ht="15.75">
      <c r="A2462" s="15" t="s">
        <v>1871</v>
      </c>
      <c r="B2462" s="16" t="s">
        <v>1872</v>
      </c>
      <c r="C2462" s="17"/>
      <c r="D2462" s="16"/>
      <c r="E2462" s="16"/>
      <c r="F2462" s="14">
        <v>18329.5</v>
      </c>
      <c r="G2462" s="14">
        <v>18329.5</v>
      </c>
      <c r="H2462" s="14">
        <f>G2462-F2462</f>
        <v>0</v>
      </c>
      <c r="I2462" s="14">
        <v>18329.5</v>
      </c>
      <c r="J2462" s="14">
        <f>I2462/G2462*100</f>
        <v>100</v>
      </c>
      <c r="K2462" s="14">
        <f>I2462-G2462</f>
        <v>0</v>
      </c>
    </row>
    <row r="2463" spans="1:11" s="19" customFormat="1" ht="31.5">
      <c r="A2463" s="15" t="s">
        <v>339</v>
      </c>
      <c r="B2463" s="16" t="s">
        <v>1872</v>
      </c>
      <c r="C2463" s="17" t="s">
        <v>340</v>
      </c>
      <c r="D2463" s="16"/>
      <c r="E2463" s="16"/>
      <c r="F2463" s="14">
        <v>18329.5</v>
      </c>
      <c r="G2463" s="14">
        <v>18329.5</v>
      </c>
      <c r="H2463" s="14">
        <f>G2463-F2463</f>
        <v>0</v>
      </c>
      <c r="I2463" s="14">
        <v>18329.5</v>
      </c>
      <c r="J2463" s="14">
        <f>I2463/G2463*100</f>
        <v>100</v>
      </c>
      <c r="K2463" s="14">
        <f>I2463-G2463</f>
        <v>0</v>
      </c>
    </row>
    <row r="2464" spans="1:11" s="19" customFormat="1" ht="15.75">
      <c r="A2464" s="15" t="s">
        <v>663</v>
      </c>
      <c r="B2464" s="16" t="s">
        <v>1872</v>
      </c>
      <c r="C2464" s="17" t="s">
        <v>340</v>
      </c>
      <c r="D2464" s="16" t="s">
        <v>91</v>
      </c>
      <c r="E2464" s="16" t="s">
        <v>95</v>
      </c>
      <c r="F2464" s="14">
        <v>17910.5</v>
      </c>
      <c r="G2464" s="14">
        <v>17910.5</v>
      </c>
      <c r="H2464" s="14">
        <f>G2464-F2464</f>
        <v>0</v>
      </c>
      <c r="I2464" s="14">
        <v>17910.5</v>
      </c>
      <c r="J2464" s="14">
        <f>I2464/G2464*100</f>
        <v>100</v>
      </c>
      <c r="K2464" s="14">
        <f>I2464-G2464</f>
        <v>0</v>
      </c>
    </row>
    <row r="2465" spans="1:11" s="19" customFormat="1" ht="15.75">
      <c r="A2465" s="15" t="s">
        <v>28</v>
      </c>
      <c r="B2465" s="16" t="s">
        <v>1872</v>
      </c>
      <c r="C2465" s="17" t="s">
        <v>340</v>
      </c>
      <c r="D2465" s="16" t="s">
        <v>91</v>
      </c>
      <c r="E2465" s="16" t="s">
        <v>99</v>
      </c>
      <c r="F2465" s="14">
        <v>419</v>
      </c>
      <c r="G2465" s="14">
        <v>419</v>
      </c>
      <c r="H2465" s="14">
        <f>G2465-F2465</f>
        <v>0</v>
      </c>
      <c r="I2465" s="14">
        <v>419</v>
      </c>
      <c r="J2465" s="14">
        <f>I2465/G2465*100</f>
        <v>100</v>
      </c>
      <c r="K2465" s="14">
        <f>I2465-G2465</f>
        <v>0</v>
      </c>
    </row>
    <row r="2466" spans="1:11" s="19" customFormat="1" ht="31.5">
      <c r="A2466" s="15" t="s">
        <v>1873</v>
      </c>
      <c r="B2466" s="16" t="s">
        <v>1874</v>
      </c>
      <c r="C2466" s="17"/>
      <c r="D2466" s="16"/>
      <c r="E2466" s="16"/>
      <c r="F2466" s="14">
        <v>82917.2</v>
      </c>
      <c r="G2466" s="14">
        <v>82917.2</v>
      </c>
      <c r="H2466" s="14">
        <f>G2466-F2466</f>
        <v>0</v>
      </c>
      <c r="I2466" s="14">
        <v>82724.8</v>
      </c>
      <c r="J2466" s="14">
        <f>I2466/G2466*100</f>
        <v>99.76796129150527</v>
      </c>
      <c r="K2466" s="14">
        <f>I2466-G2466</f>
        <v>-192.39999999999418</v>
      </c>
    </row>
    <row r="2467" spans="1:11" s="19" customFormat="1" ht="31.5">
      <c r="A2467" s="15" t="s">
        <v>394</v>
      </c>
      <c r="B2467" s="16" t="s">
        <v>1875</v>
      </c>
      <c r="C2467" s="17"/>
      <c r="D2467" s="16"/>
      <c r="E2467" s="16"/>
      <c r="F2467" s="14">
        <v>1839.6</v>
      </c>
      <c r="G2467" s="14">
        <v>1839.6</v>
      </c>
      <c r="H2467" s="14">
        <f>G2467-F2467</f>
        <v>0</v>
      </c>
      <c r="I2467" s="14">
        <v>1839.6</v>
      </c>
      <c r="J2467" s="14">
        <f>I2467/G2467*100</f>
        <v>100</v>
      </c>
      <c r="K2467" s="14">
        <f>I2467-G2467</f>
        <v>0</v>
      </c>
    </row>
    <row r="2468" spans="1:11" ht="31.5">
      <c r="A2468" s="15" t="s">
        <v>341</v>
      </c>
      <c r="B2468" s="16" t="s">
        <v>1875</v>
      </c>
      <c r="C2468" s="17" t="s">
        <v>342</v>
      </c>
      <c r="D2468" s="16"/>
      <c r="E2468" s="16"/>
      <c r="F2468" s="14">
        <v>831.6</v>
      </c>
      <c r="G2468" s="14">
        <v>985</v>
      </c>
      <c r="H2468" s="14">
        <f>G2468-F2468</f>
        <v>153.39999999999998</v>
      </c>
      <c r="I2468" s="14">
        <v>985</v>
      </c>
      <c r="J2468" s="14">
        <f>I2468/G2468*100</f>
        <v>100</v>
      </c>
      <c r="K2468" s="14">
        <f>I2468-G2468</f>
        <v>0</v>
      </c>
    </row>
    <row r="2469" spans="1:11" ht="15.75">
      <c r="A2469" s="15" t="s">
        <v>44</v>
      </c>
      <c r="B2469" s="16" t="s">
        <v>1875</v>
      </c>
      <c r="C2469" s="17" t="s">
        <v>342</v>
      </c>
      <c r="D2469" s="16" t="s">
        <v>93</v>
      </c>
      <c r="E2469" s="16" t="s">
        <v>95</v>
      </c>
      <c r="F2469" s="14">
        <v>831.6</v>
      </c>
      <c r="G2469" s="14">
        <v>985</v>
      </c>
      <c r="H2469" s="14">
        <f>G2469-F2469</f>
        <v>153.39999999999998</v>
      </c>
      <c r="I2469" s="14">
        <v>985</v>
      </c>
      <c r="J2469" s="14">
        <f>I2469/G2469*100</f>
        <v>100</v>
      </c>
      <c r="K2469" s="14">
        <f>I2469-G2469</f>
        <v>0</v>
      </c>
    </row>
    <row r="2470" spans="1:11" ht="15.75">
      <c r="A2470" s="15" t="s">
        <v>343</v>
      </c>
      <c r="B2470" s="16" t="s">
        <v>1875</v>
      </c>
      <c r="C2470" s="17" t="s">
        <v>344</v>
      </c>
      <c r="D2470" s="16"/>
      <c r="E2470" s="16"/>
      <c r="F2470" s="14">
        <v>1008</v>
      </c>
      <c r="G2470" s="14">
        <v>854.6</v>
      </c>
      <c r="H2470" s="14">
        <f>G2470-F2470</f>
        <v>-153.39999999999998</v>
      </c>
      <c r="I2470" s="14">
        <v>854.6</v>
      </c>
      <c r="J2470" s="14">
        <f>I2470/G2470*100</f>
        <v>100</v>
      </c>
      <c r="K2470" s="14">
        <f>I2470-G2470</f>
        <v>0</v>
      </c>
    </row>
    <row r="2471" spans="1:11" ht="15.75">
      <c r="A2471" s="15" t="s">
        <v>44</v>
      </c>
      <c r="B2471" s="16" t="s">
        <v>1875</v>
      </c>
      <c r="C2471" s="17" t="s">
        <v>344</v>
      </c>
      <c r="D2471" s="16" t="s">
        <v>93</v>
      </c>
      <c r="E2471" s="16" t="s">
        <v>95</v>
      </c>
      <c r="F2471" s="14">
        <v>1008</v>
      </c>
      <c r="G2471" s="14">
        <v>854.6</v>
      </c>
      <c r="H2471" s="14">
        <f>G2471-F2471</f>
        <v>-153.39999999999998</v>
      </c>
      <c r="I2471" s="14">
        <v>854.6</v>
      </c>
      <c r="J2471" s="14">
        <f>I2471/G2471*100</f>
        <v>100</v>
      </c>
      <c r="K2471" s="14">
        <f>I2471-G2471</f>
        <v>0</v>
      </c>
    </row>
    <row r="2472" spans="1:11" ht="15.75">
      <c r="A2472" s="15" t="s">
        <v>1876</v>
      </c>
      <c r="B2472" s="16" t="s">
        <v>1877</v>
      </c>
      <c r="C2472" s="17"/>
      <c r="D2472" s="16"/>
      <c r="E2472" s="16"/>
      <c r="F2472" s="14">
        <v>47266.6</v>
      </c>
      <c r="G2472" s="14">
        <v>47266.6</v>
      </c>
      <c r="H2472" s="14">
        <f>G2472-F2472</f>
        <v>0</v>
      </c>
      <c r="I2472" s="14">
        <v>47074.3</v>
      </c>
      <c r="J2472" s="14">
        <f>I2472/G2472*100</f>
        <v>99.59315880558366</v>
      </c>
      <c r="K2472" s="14">
        <f>I2472-G2472</f>
        <v>-192.29999999999563</v>
      </c>
    </row>
    <row r="2473" spans="1:11" ht="31.5">
      <c r="A2473" s="15" t="s">
        <v>339</v>
      </c>
      <c r="B2473" s="16" t="s">
        <v>1877</v>
      </c>
      <c r="C2473" s="17" t="s">
        <v>340</v>
      </c>
      <c r="D2473" s="16"/>
      <c r="E2473" s="16"/>
      <c r="F2473" s="14">
        <v>47266.6</v>
      </c>
      <c r="G2473" s="14">
        <v>47266.6</v>
      </c>
      <c r="H2473" s="14">
        <f>G2473-F2473</f>
        <v>0</v>
      </c>
      <c r="I2473" s="14">
        <v>47074.3</v>
      </c>
      <c r="J2473" s="14">
        <f>I2473/G2473*100</f>
        <v>99.59315880558366</v>
      </c>
      <c r="K2473" s="14">
        <f>I2473-G2473</f>
        <v>-192.29999999999563</v>
      </c>
    </row>
    <row r="2474" spans="1:11" ht="15.75">
      <c r="A2474" s="15" t="s">
        <v>28</v>
      </c>
      <c r="B2474" s="16" t="s">
        <v>1877</v>
      </c>
      <c r="C2474" s="17" t="s">
        <v>340</v>
      </c>
      <c r="D2474" s="16" t="s">
        <v>91</v>
      </c>
      <c r="E2474" s="16" t="s">
        <v>99</v>
      </c>
      <c r="F2474" s="14">
        <v>47266.6</v>
      </c>
      <c r="G2474" s="14">
        <v>47266.6</v>
      </c>
      <c r="H2474" s="14">
        <f>G2474-F2474</f>
        <v>0</v>
      </c>
      <c r="I2474" s="14">
        <v>47074.3</v>
      </c>
      <c r="J2474" s="14">
        <f>I2474/G2474*100</f>
        <v>99.59315880558366</v>
      </c>
      <c r="K2474" s="14">
        <f>I2474-G2474</f>
        <v>-192.29999999999563</v>
      </c>
    </row>
    <row r="2475" spans="1:11" ht="47.25">
      <c r="A2475" s="15" t="s">
        <v>582</v>
      </c>
      <c r="B2475" s="16" t="s">
        <v>1878</v>
      </c>
      <c r="C2475" s="17"/>
      <c r="D2475" s="16"/>
      <c r="E2475" s="16"/>
      <c r="F2475" s="14">
        <v>33811</v>
      </c>
      <c r="G2475" s="14">
        <v>33811</v>
      </c>
      <c r="H2475" s="14">
        <f>G2475-F2475</f>
        <v>0</v>
      </c>
      <c r="I2475" s="14">
        <v>33811</v>
      </c>
      <c r="J2475" s="14">
        <f>I2475/G2475*100</f>
        <v>100</v>
      </c>
      <c r="K2475" s="14">
        <f>I2475-G2475</f>
        <v>0</v>
      </c>
    </row>
    <row r="2476" spans="1:11" ht="31.5">
      <c r="A2476" s="15" t="s">
        <v>341</v>
      </c>
      <c r="B2476" s="16" t="s">
        <v>1878</v>
      </c>
      <c r="C2476" s="17" t="s">
        <v>342</v>
      </c>
      <c r="D2476" s="16"/>
      <c r="E2476" s="16"/>
      <c r="F2476" s="14">
        <v>9818.6</v>
      </c>
      <c r="G2476" s="14">
        <v>10619.2</v>
      </c>
      <c r="H2476" s="14">
        <f>G2476-F2476</f>
        <v>800.6000000000004</v>
      </c>
      <c r="I2476" s="14">
        <v>10619.2</v>
      </c>
      <c r="J2476" s="14">
        <f>I2476/G2476*100</f>
        <v>100</v>
      </c>
      <c r="K2476" s="14">
        <f>I2476-G2476</f>
        <v>0</v>
      </c>
    </row>
    <row r="2477" spans="1:11" ht="15.75">
      <c r="A2477" s="15" t="s">
        <v>35</v>
      </c>
      <c r="B2477" s="16" t="s">
        <v>1878</v>
      </c>
      <c r="C2477" s="17" t="s">
        <v>342</v>
      </c>
      <c r="D2477" s="16" t="s">
        <v>95</v>
      </c>
      <c r="E2477" s="16" t="s">
        <v>91</v>
      </c>
      <c r="F2477" s="14">
        <v>7643.9</v>
      </c>
      <c r="G2477" s="14">
        <v>8109.9</v>
      </c>
      <c r="H2477" s="14">
        <f>G2477-F2477</f>
        <v>466</v>
      </c>
      <c r="I2477" s="14">
        <v>8109.9</v>
      </c>
      <c r="J2477" s="14">
        <f>I2477/G2477*100</f>
        <v>100</v>
      </c>
      <c r="K2477" s="14">
        <f>I2477-G2477</f>
        <v>0</v>
      </c>
    </row>
    <row r="2478" spans="1:11" ht="15.75">
      <c r="A2478" s="15" t="s">
        <v>36</v>
      </c>
      <c r="B2478" s="16" t="s">
        <v>1878</v>
      </c>
      <c r="C2478" s="17" t="s">
        <v>342</v>
      </c>
      <c r="D2478" s="16" t="s">
        <v>95</v>
      </c>
      <c r="E2478" s="16" t="s">
        <v>89</v>
      </c>
      <c r="F2478" s="14">
        <v>2174.7</v>
      </c>
      <c r="G2478" s="14">
        <v>2509.3</v>
      </c>
      <c r="H2478" s="14">
        <f>G2478-F2478</f>
        <v>334.60000000000036</v>
      </c>
      <c r="I2478" s="14">
        <v>2509.3</v>
      </c>
      <c r="J2478" s="14">
        <f>I2478/G2478*100</f>
        <v>100</v>
      </c>
      <c r="K2478" s="14">
        <f>I2478-G2478</f>
        <v>0</v>
      </c>
    </row>
    <row r="2479" spans="1:11" ht="15.75">
      <c r="A2479" s="15" t="s">
        <v>343</v>
      </c>
      <c r="B2479" s="16" t="s">
        <v>1878</v>
      </c>
      <c r="C2479" s="17" t="s">
        <v>344</v>
      </c>
      <c r="D2479" s="16"/>
      <c r="E2479" s="16"/>
      <c r="F2479" s="14">
        <v>23992.4</v>
      </c>
      <c r="G2479" s="14">
        <v>23191.8</v>
      </c>
      <c r="H2479" s="14">
        <f>G2479-F2479</f>
        <v>-800.6000000000022</v>
      </c>
      <c r="I2479" s="14">
        <v>23191.8</v>
      </c>
      <c r="J2479" s="14">
        <f>I2479/G2479*100</f>
        <v>100</v>
      </c>
      <c r="K2479" s="14">
        <f>I2479-G2479</f>
        <v>0</v>
      </c>
    </row>
    <row r="2480" spans="1:11" ht="15.75">
      <c r="A2480" s="15" t="s">
        <v>35</v>
      </c>
      <c r="B2480" s="16" t="s">
        <v>1878</v>
      </c>
      <c r="C2480" s="17" t="s">
        <v>344</v>
      </c>
      <c r="D2480" s="16" t="s">
        <v>95</v>
      </c>
      <c r="E2480" s="16" t="s">
        <v>91</v>
      </c>
      <c r="F2480" s="14">
        <v>20323.1</v>
      </c>
      <c r="G2480" s="14">
        <v>19522.5</v>
      </c>
      <c r="H2480" s="14">
        <f>G2480-F2480</f>
        <v>-800.5999999999985</v>
      </c>
      <c r="I2480" s="14">
        <v>19522.5</v>
      </c>
      <c r="J2480" s="14">
        <f>I2480/G2480*100</f>
        <v>100</v>
      </c>
      <c r="K2480" s="14">
        <f>I2480-G2480</f>
        <v>0</v>
      </c>
    </row>
    <row r="2481" spans="1:11" ht="15.75">
      <c r="A2481" s="15" t="s">
        <v>36</v>
      </c>
      <c r="B2481" s="16" t="s">
        <v>1878</v>
      </c>
      <c r="C2481" s="17" t="s">
        <v>344</v>
      </c>
      <c r="D2481" s="16" t="s">
        <v>95</v>
      </c>
      <c r="E2481" s="16" t="s">
        <v>89</v>
      </c>
      <c r="F2481" s="14">
        <v>3669.3</v>
      </c>
      <c r="G2481" s="14">
        <v>3669.3</v>
      </c>
      <c r="H2481" s="14">
        <f>G2481-F2481</f>
        <v>0</v>
      </c>
      <c r="I2481" s="14">
        <v>3669.3</v>
      </c>
      <c r="J2481" s="14">
        <f>I2481/G2481*100</f>
        <v>100</v>
      </c>
      <c r="K2481" s="14">
        <f>I2481-G2481</f>
        <v>0</v>
      </c>
    </row>
    <row r="2482" spans="1:11" ht="31.5">
      <c r="A2482" s="15" t="s">
        <v>1879</v>
      </c>
      <c r="B2482" s="16" t="s">
        <v>1880</v>
      </c>
      <c r="C2482" s="17"/>
      <c r="D2482" s="16"/>
      <c r="E2482" s="16"/>
      <c r="F2482" s="14">
        <v>444395.5</v>
      </c>
      <c r="G2482" s="14">
        <v>444395.5</v>
      </c>
      <c r="H2482" s="14">
        <f>G2482-F2482</f>
        <v>0</v>
      </c>
      <c r="I2482" s="14">
        <v>444058.3</v>
      </c>
      <c r="J2482" s="14">
        <f>I2482/G2482*100</f>
        <v>99.92412164389603</v>
      </c>
      <c r="K2482" s="14">
        <f>I2482-G2482</f>
        <v>-337.20000000001164</v>
      </c>
    </row>
    <row r="2483" spans="1:11" ht="31.5">
      <c r="A2483" s="15" t="s">
        <v>314</v>
      </c>
      <c r="B2483" s="16" t="s">
        <v>1881</v>
      </c>
      <c r="C2483" s="17"/>
      <c r="D2483" s="16"/>
      <c r="E2483" s="16"/>
      <c r="F2483" s="14">
        <v>3475.8</v>
      </c>
      <c r="G2483" s="14">
        <v>3475.8</v>
      </c>
      <c r="H2483" s="14">
        <f>G2483-F2483</f>
        <v>0</v>
      </c>
      <c r="I2483" s="14">
        <v>3138.9</v>
      </c>
      <c r="J2483" s="14">
        <f>I2483/G2483*100</f>
        <v>90.30726739167962</v>
      </c>
      <c r="K2483" s="14">
        <f>I2483-G2483</f>
        <v>-336.9000000000001</v>
      </c>
    </row>
    <row r="2484" spans="1:11" ht="31.5">
      <c r="A2484" s="15" t="s">
        <v>339</v>
      </c>
      <c r="B2484" s="16" t="s">
        <v>1881</v>
      </c>
      <c r="C2484" s="17" t="s">
        <v>340</v>
      </c>
      <c r="D2484" s="16"/>
      <c r="E2484" s="16"/>
      <c r="F2484" s="14">
        <v>2581.8</v>
      </c>
      <c r="G2484" s="14">
        <v>2581.8</v>
      </c>
      <c r="H2484" s="14">
        <f>G2484-F2484</f>
        <v>0</v>
      </c>
      <c r="I2484" s="14">
        <v>2244.9</v>
      </c>
      <c r="J2484" s="14">
        <f>I2484/G2484*100</f>
        <v>86.95096444341158</v>
      </c>
      <c r="K2484" s="14">
        <f>I2484-G2484</f>
        <v>-336.9000000000001</v>
      </c>
    </row>
    <row r="2485" spans="1:11" ht="15.75">
      <c r="A2485" s="15" t="s">
        <v>28</v>
      </c>
      <c r="B2485" s="16" t="s">
        <v>1881</v>
      </c>
      <c r="C2485" s="17" t="s">
        <v>340</v>
      </c>
      <c r="D2485" s="16" t="s">
        <v>91</v>
      </c>
      <c r="E2485" s="16" t="s">
        <v>99</v>
      </c>
      <c r="F2485" s="14">
        <v>2581.8</v>
      </c>
      <c r="G2485" s="14">
        <v>2581.8</v>
      </c>
      <c r="H2485" s="14">
        <f>G2485-F2485</f>
        <v>0</v>
      </c>
      <c r="I2485" s="14">
        <v>2244.9</v>
      </c>
      <c r="J2485" s="14">
        <f>I2485/G2485*100</f>
        <v>86.95096444341158</v>
      </c>
      <c r="K2485" s="14">
        <f>I2485-G2485</f>
        <v>-336.9000000000001</v>
      </c>
    </row>
    <row r="2486" spans="1:11" ht="15.75">
      <c r="A2486" s="15" t="s">
        <v>345</v>
      </c>
      <c r="B2486" s="16" t="s">
        <v>1881</v>
      </c>
      <c r="C2486" s="17" t="s">
        <v>346</v>
      </c>
      <c r="D2486" s="16"/>
      <c r="E2486" s="16"/>
      <c r="F2486" s="14">
        <v>894</v>
      </c>
      <c r="G2486" s="14">
        <v>894</v>
      </c>
      <c r="H2486" s="14">
        <f>G2486-F2486</f>
        <v>0</v>
      </c>
      <c r="I2486" s="14">
        <v>894</v>
      </c>
      <c r="J2486" s="14">
        <f>I2486/G2486*100</f>
        <v>100</v>
      </c>
      <c r="K2486" s="14">
        <f>I2486-G2486</f>
        <v>0</v>
      </c>
    </row>
    <row r="2487" spans="1:11" ht="15.75">
      <c r="A2487" s="15" t="s">
        <v>28</v>
      </c>
      <c r="B2487" s="16" t="s">
        <v>1881</v>
      </c>
      <c r="C2487" s="17" t="s">
        <v>346</v>
      </c>
      <c r="D2487" s="16" t="s">
        <v>91</v>
      </c>
      <c r="E2487" s="16" t="s">
        <v>99</v>
      </c>
      <c r="F2487" s="14">
        <v>894</v>
      </c>
      <c r="G2487" s="14">
        <v>894</v>
      </c>
      <c r="H2487" s="14">
        <f>G2487-F2487</f>
        <v>0</v>
      </c>
      <c r="I2487" s="14">
        <v>894</v>
      </c>
      <c r="J2487" s="14">
        <f>I2487/G2487*100</f>
        <v>100</v>
      </c>
      <c r="K2487" s="14">
        <f>I2487-G2487</f>
        <v>0</v>
      </c>
    </row>
    <row r="2488" spans="1:11" ht="31.5">
      <c r="A2488" s="15" t="s">
        <v>479</v>
      </c>
      <c r="B2488" s="16" t="s">
        <v>1882</v>
      </c>
      <c r="C2488" s="17"/>
      <c r="D2488" s="16"/>
      <c r="E2488" s="16"/>
      <c r="F2488" s="14">
        <v>41383</v>
      </c>
      <c r="G2488" s="14">
        <v>41383</v>
      </c>
      <c r="H2488" s="14">
        <f>G2488-F2488</f>
        <v>0</v>
      </c>
      <c r="I2488" s="14">
        <v>41382.7</v>
      </c>
      <c r="J2488" s="14">
        <f>I2488/G2488*100</f>
        <v>99.99927506464006</v>
      </c>
      <c r="K2488" s="14">
        <f>I2488-G2488</f>
        <v>-0.3000000000029104</v>
      </c>
    </row>
    <row r="2489" spans="1:11" ht="31.5">
      <c r="A2489" s="15" t="s">
        <v>341</v>
      </c>
      <c r="B2489" s="16" t="s">
        <v>1882</v>
      </c>
      <c r="C2489" s="17" t="s">
        <v>342</v>
      </c>
      <c r="D2489" s="16"/>
      <c r="E2489" s="16"/>
      <c r="F2489" s="14">
        <v>2169.8</v>
      </c>
      <c r="G2489" s="14">
        <v>2169.8</v>
      </c>
      <c r="H2489" s="14">
        <f>G2489-F2489</f>
        <v>0</v>
      </c>
      <c r="I2489" s="14">
        <v>2169.8</v>
      </c>
      <c r="J2489" s="14">
        <f>I2489/G2489*100</f>
        <v>100</v>
      </c>
      <c r="K2489" s="14">
        <f>I2489-G2489</f>
        <v>0</v>
      </c>
    </row>
    <row r="2490" spans="1:11" ht="15.75">
      <c r="A2490" s="15" t="s">
        <v>35</v>
      </c>
      <c r="B2490" s="16" t="s">
        <v>1882</v>
      </c>
      <c r="C2490" s="17" t="s">
        <v>342</v>
      </c>
      <c r="D2490" s="16" t="s">
        <v>95</v>
      </c>
      <c r="E2490" s="16" t="s">
        <v>91</v>
      </c>
      <c r="F2490" s="14">
        <v>2169.8</v>
      </c>
      <c r="G2490" s="14">
        <v>2169.8</v>
      </c>
      <c r="H2490" s="14">
        <f>G2490-F2490</f>
        <v>0</v>
      </c>
      <c r="I2490" s="14">
        <v>2169.8</v>
      </c>
      <c r="J2490" s="14">
        <f>I2490/G2490*100</f>
        <v>100</v>
      </c>
      <c r="K2490" s="14">
        <f>I2490-G2490</f>
        <v>0</v>
      </c>
    </row>
    <row r="2491" spans="1:11" ht="15.75">
      <c r="A2491" s="15" t="s">
        <v>343</v>
      </c>
      <c r="B2491" s="16" t="s">
        <v>1882</v>
      </c>
      <c r="C2491" s="17" t="s">
        <v>344</v>
      </c>
      <c r="D2491" s="16"/>
      <c r="E2491" s="16"/>
      <c r="F2491" s="14">
        <v>39213.2</v>
      </c>
      <c r="G2491" s="14">
        <v>39213.2</v>
      </c>
      <c r="H2491" s="14">
        <f>G2491-F2491</f>
        <v>0</v>
      </c>
      <c r="I2491" s="14">
        <v>39213</v>
      </c>
      <c r="J2491" s="14">
        <f>I2491/G2491*100</f>
        <v>99.99948996766396</v>
      </c>
      <c r="K2491" s="14">
        <f>I2491-G2491</f>
        <v>-0.19999999999708962</v>
      </c>
    </row>
    <row r="2492" spans="1:11" ht="15.75">
      <c r="A2492" s="15" t="s">
        <v>35</v>
      </c>
      <c r="B2492" s="16" t="s">
        <v>1882</v>
      </c>
      <c r="C2492" s="17" t="s">
        <v>344</v>
      </c>
      <c r="D2492" s="16" t="s">
        <v>95</v>
      </c>
      <c r="E2492" s="16" t="s">
        <v>91</v>
      </c>
      <c r="F2492" s="14">
        <v>39213.2</v>
      </c>
      <c r="G2492" s="14">
        <v>39213.2</v>
      </c>
      <c r="H2492" s="14">
        <f>G2492-F2492</f>
        <v>0</v>
      </c>
      <c r="I2492" s="14">
        <v>39213</v>
      </c>
      <c r="J2492" s="14">
        <f>I2492/G2492*100</f>
        <v>99.99948996766396</v>
      </c>
      <c r="K2492" s="14">
        <f>I2492-G2492</f>
        <v>-0.19999999999708962</v>
      </c>
    </row>
    <row r="2493" spans="1:11" ht="31.5">
      <c r="A2493" s="15" t="s">
        <v>480</v>
      </c>
      <c r="B2493" s="16" t="s">
        <v>1883</v>
      </c>
      <c r="C2493" s="17"/>
      <c r="D2493" s="16"/>
      <c r="E2493" s="16"/>
      <c r="F2493" s="14">
        <v>305798.4</v>
      </c>
      <c r="G2493" s="14">
        <v>305798.4</v>
      </c>
      <c r="H2493" s="14">
        <f>G2493-F2493</f>
        <v>0</v>
      </c>
      <c r="I2493" s="14">
        <v>305798.4</v>
      </c>
      <c r="J2493" s="14">
        <f>I2493/G2493*100</f>
        <v>100</v>
      </c>
      <c r="K2493" s="14">
        <f>I2493-G2493</f>
        <v>0</v>
      </c>
    </row>
    <row r="2494" spans="1:11" ht="15.75">
      <c r="A2494" s="15" t="s">
        <v>343</v>
      </c>
      <c r="B2494" s="16" t="s">
        <v>1883</v>
      </c>
      <c r="C2494" s="17" t="s">
        <v>344</v>
      </c>
      <c r="D2494" s="16"/>
      <c r="E2494" s="16"/>
      <c r="F2494" s="14">
        <v>305798.4</v>
      </c>
      <c r="G2494" s="14">
        <v>305798.4</v>
      </c>
      <c r="H2494" s="14">
        <f>G2494-F2494</f>
        <v>0</v>
      </c>
      <c r="I2494" s="14">
        <v>305798.4</v>
      </c>
      <c r="J2494" s="14">
        <f>I2494/G2494*100</f>
        <v>100</v>
      </c>
      <c r="K2494" s="14">
        <f>I2494-G2494</f>
        <v>0</v>
      </c>
    </row>
    <row r="2495" spans="1:11" ht="15.75">
      <c r="A2495" s="15" t="s">
        <v>35</v>
      </c>
      <c r="B2495" s="16" t="s">
        <v>1883</v>
      </c>
      <c r="C2495" s="17" t="s">
        <v>344</v>
      </c>
      <c r="D2495" s="16" t="s">
        <v>95</v>
      </c>
      <c r="E2495" s="16" t="s">
        <v>91</v>
      </c>
      <c r="F2495" s="14">
        <v>305798.4</v>
      </c>
      <c r="G2495" s="14">
        <v>305798.4</v>
      </c>
      <c r="H2495" s="14">
        <f>G2495-F2495</f>
        <v>0</v>
      </c>
      <c r="I2495" s="14">
        <v>305798.4</v>
      </c>
      <c r="J2495" s="14">
        <f>I2495/G2495*100</f>
        <v>100</v>
      </c>
      <c r="K2495" s="14">
        <f>I2495-G2495</f>
        <v>0</v>
      </c>
    </row>
    <row r="2496" spans="1:11" ht="31.5">
      <c r="A2496" s="15" t="s">
        <v>481</v>
      </c>
      <c r="B2496" s="16" t="s">
        <v>1884</v>
      </c>
      <c r="C2496" s="17"/>
      <c r="D2496" s="16"/>
      <c r="E2496" s="16"/>
      <c r="F2496" s="14">
        <v>16265</v>
      </c>
      <c r="G2496" s="14">
        <v>16265</v>
      </c>
      <c r="H2496" s="14">
        <f>G2496-F2496</f>
        <v>0</v>
      </c>
      <c r="I2496" s="14">
        <v>16265</v>
      </c>
      <c r="J2496" s="14">
        <f>I2496/G2496*100</f>
        <v>100</v>
      </c>
      <c r="K2496" s="14">
        <f>I2496-G2496</f>
        <v>0</v>
      </c>
    </row>
    <row r="2497" spans="1:11" ht="31.5">
      <c r="A2497" s="15" t="s">
        <v>341</v>
      </c>
      <c r="B2497" s="16" t="s">
        <v>1884</v>
      </c>
      <c r="C2497" s="17" t="s">
        <v>342</v>
      </c>
      <c r="D2497" s="16"/>
      <c r="E2497" s="16"/>
      <c r="F2497" s="14">
        <v>930.8</v>
      </c>
      <c r="G2497" s="14">
        <v>930.8</v>
      </c>
      <c r="H2497" s="14">
        <f>G2497-F2497</f>
        <v>0</v>
      </c>
      <c r="I2497" s="14">
        <v>930.8</v>
      </c>
      <c r="J2497" s="14">
        <f>I2497/G2497*100</f>
        <v>100</v>
      </c>
      <c r="K2497" s="14">
        <f>I2497-G2497</f>
        <v>0</v>
      </c>
    </row>
    <row r="2498" spans="1:11" ht="15.75">
      <c r="A2498" s="15" t="s">
        <v>35</v>
      </c>
      <c r="B2498" s="16" t="s">
        <v>1884</v>
      </c>
      <c r="C2498" s="17" t="s">
        <v>342</v>
      </c>
      <c r="D2498" s="16" t="s">
        <v>95</v>
      </c>
      <c r="E2498" s="16" t="s">
        <v>91</v>
      </c>
      <c r="F2498" s="14">
        <v>930.8</v>
      </c>
      <c r="G2498" s="14">
        <v>930.8</v>
      </c>
      <c r="H2498" s="14">
        <f>G2498-F2498</f>
        <v>0</v>
      </c>
      <c r="I2498" s="14">
        <v>930.8</v>
      </c>
      <c r="J2498" s="14">
        <f>I2498/G2498*100</f>
        <v>100</v>
      </c>
      <c r="K2498" s="14">
        <f>I2498-G2498</f>
        <v>0</v>
      </c>
    </row>
    <row r="2499" spans="1:11" ht="15.75">
      <c r="A2499" s="15" t="s">
        <v>343</v>
      </c>
      <c r="B2499" s="16" t="s">
        <v>1884</v>
      </c>
      <c r="C2499" s="17" t="s">
        <v>344</v>
      </c>
      <c r="D2499" s="16"/>
      <c r="E2499" s="16"/>
      <c r="F2499" s="14">
        <v>15334.2</v>
      </c>
      <c r="G2499" s="14">
        <v>15334.2</v>
      </c>
      <c r="H2499" s="14">
        <f>G2499-F2499</f>
        <v>0</v>
      </c>
      <c r="I2499" s="14">
        <v>15334.2</v>
      </c>
      <c r="J2499" s="14">
        <f>I2499/G2499*100</f>
        <v>100</v>
      </c>
      <c r="K2499" s="14">
        <f>I2499-G2499</f>
        <v>0</v>
      </c>
    </row>
    <row r="2500" spans="1:11" ht="15.75">
      <c r="A2500" s="15" t="s">
        <v>35</v>
      </c>
      <c r="B2500" s="16" t="s">
        <v>1884</v>
      </c>
      <c r="C2500" s="17" t="s">
        <v>344</v>
      </c>
      <c r="D2500" s="16" t="s">
        <v>95</v>
      </c>
      <c r="E2500" s="16" t="s">
        <v>91</v>
      </c>
      <c r="F2500" s="14">
        <v>15334.2</v>
      </c>
      <c r="G2500" s="14">
        <v>15334.2</v>
      </c>
      <c r="H2500" s="14">
        <f>G2500-F2500</f>
        <v>0</v>
      </c>
      <c r="I2500" s="14">
        <v>15334.2</v>
      </c>
      <c r="J2500" s="14">
        <f>I2500/G2500*100</f>
        <v>100</v>
      </c>
      <c r="K2500" s="14">
        <f>I2500-G2500</f>
        <v>0</v>
      </c>
    </row>
    <row r="2501" spans="1:11" ht="31.5">
      <c r="A2501" s="15" t="s">
        <v>482</v>
      </c>
      <c r="B2501" s="16" t="s">
        <v>1885</v>
      </c>
      <c r="C2501" s="17"/>
      <c r="D2501" s="16"/>
      <c r="E2501" s="16"/>
      <c r="F2501" s="14">
        <v>11438.8</v>
      </c>
      <c r="G2501" s="14">
        <v>11438.8</v>
      </c>
      <c r="H2501" s="14">
        <f>G2501-F2501</f>
        <v>0</v>
      </c>
      <c r="I2501" s="14">
        <v>11438.8</v>
      </c>
      <c r="J2501" s="14">
        <f>I2501/G2501*100</f>
        <v>100</v>
      </c>
      <c r="K2501" s="14">
        <f>I2501-G2501</f>
        <v>0</v>
      </c>
    </row>
    <row r="2502" spans="1:11" ht="15.75">
      <c r="A2502" s="15" t="s">
        <v>343</v>
      </c>
      <c r="B2502" s="16" t="s">
        <v>1885</v>
      </c>
      <c r="C2502" s="17" t="s">
        <v>344</v>
      </c>
      <c r="D2502" s="16"/>
      <c r="E2502" s="16"/>
      <c r="F2502" s="14">
        <v>11438.8</v>
      </c>
      <c r="G2502" s="14">
        <v>11438.8</v>
      </c>
      <c r="H2502" s="14">
        <f>G2502-F2502</f>
        <v>0</v>
      </c>
      <c r="I2502" s="14">
        <v>11438.8</v>
      </c>
      <c r="J2502" s="14">
        <f>I2502/G2502*100</f>
        <v>100</v>
      </c>
      <c r="K2502" s="14">
        <f>I2502-G2502</f>
        <v>0</v>
      </c>
    </row>
    <row r="2503" spans="1:11" ht="15.75">
      <c r="A2503" s="15" t="s">
        <v>36</v>
      </c>
      <c r="B2503" s="16" t="s">
        <v>1885</v>
      </c>
      <c r="C2503" s="17" t="s">
        <v>344</v>
      </c>
      <c r="D2503" s="16" t="s">
        <v>95</v>
      </c>
      <c r="E2503" s="16" t="s">
        <v>89</v>
      </c>
      <c r="F2503" s="14">
        <v>11438.8</v>
      </c>
      <c r="G2503" s="14">
        <v>11438.8</v>
      </c>
      <c r="H2503" s="14">
        <f>G2503-F2503</f>
        <v>0</v>
      </c>
      <c r="I2503" s="14">
        <v>11438.8</v>
      </c>
      <c r="J2503" s="14">
        <f>I2503/G2503*100</f>
        <v>100</v>
      </c>
      <c r="K2503" s="14">
        <f>I2503-G2503</f>
        <v>0</v>
      </c>
    </row>
    <row r="2504" spans="1:11" ht="47.25">
      <c r="A2504" s="15" t="s">
        <v>581</v>
      </c>
      <c r="B2504" s="16" t="s">
        <v>1886</v>
      </c>
      <c r="C2504" s="17"/>
      <c r="D2504" s="16"/>
      <c r="E2504" s="16"/>
      <c r="F2504" s="14">
        <v>9000</v>
      </c>
      <c r="G2504" s="14">
        <v>9000</v>
      </c>
      <c r="H2504" s="14">
        <f>G2504-F2504</f>
        <v>0</v>
      </c>
      <c r="I2504" s="14">
        <v>9000</v>
      </c>
      <c r="J2504" s="14">
        <f>I2504/G2504*100</f>
        <v>100</v>
      </c>
      <c r="K2504" s="14">
        <f>I2504-G2504</f>
        <v>0</v>
      </c>
    </row>
    <row r="2505" spans="1:11" ht="15.75">
      <c r="A2505" s="15" t="s">
        <v>343</v>
      </c>
      <c r="B2505" s="16" t="s">
        <v>1886</v>
      </c>
      <c r="C2505" s="17" t="s">
        <v>344</v>
      </c>
      <c r="D2505" s="16"/>
      <c r="E2505" s="16"/>
      <c r="F2505" s="14">
        <v>9000</v>
      </c>
      <c r="G2505" s="14">
        <v>9000</v>
      </c>
      <c r="H2505" s="14">
        <f>G2505-F2505</f>
        <v>0</v>
      </c>
      <c r="I2505" s="14">
        <v>9000</v>
      </c>
      <c r="J2505" s="14">
        <f>I2505/G2505*100</f>
        <v>100</v>
      </c>
      <c r="K2505" s="14">
        <f>I2505-G2505</f>
        <v>0</v>
      </c>
    </row>
    <row r="2506" spans="1:11" ht="15.75">
      <c r="A2506" s="15" t="s">
        <v>35</v>
      </c>
      <c r="B2506" s="16" t="s">
        <v>1886</v>
      </c>
      <c r="C2506" s="17" t="s">
        <v>344</v>
      </c>
      <c r="D2506" s="16" t="s">
        <v>95</v>
      </c>
      <c r="E2506" s="16" t="s">
        <v>91</v>
      </c>
      <c r="F2506" s="14">
        <v>9000</v>
      </c>
      <c r="G2506" s="14">
        <v>9000</v>
      </c>
      <c r="H2506" s="14">
        <f>G2506-F2506</f>
        <v>0</v>
      </c>
      <c r="I2506" s="14">
        <v>9000</v>
      </c>
      <c r="J2506" s="14">
        <f>I2506/G2506*100</f>
        <v>100</v>
      </c>
      <c r="K2506" s="14">
        <f>I2506-G2506</f>
        <v>0</v>
      </c>
    </row>
    <row r="2507" spans="1:11" ht="31.5">
      <c r="A2507" s="15" t="s">
        <v>483</v>
      </c>
      <c r="B2507" s="16" t="s">
        <v>1887</v>
      </c>
      <c r="C2507" s="17"/>
      <c r="D2507" s="16"/>
      <c r="E2507" s="16"/>
      <c r="F2507" s="14">
        <v>57034.5</v>
      </c>
      <c r="G2507" s="14">
        <v>57034.5</v>
      </c>
      <c r="H2507" s="14">
        <f>G2507-F2507</f>
        <v>0</v>
      </c>
      <c r="I2507" s="14">
        <v>57034.5</v>
      </c>
      <c r="J2507" s="14">
        <f>I2507/G2507*100</f>
        <v>100</v>
      </c>
      <c r="K2507" s="14">
        <f>I2507-G2507</f>
        <v>0</v>
      </c>
    </row>
    <row r="2508" spans="1:11" ht="31.5">
      <c r="A2508" s="15" t="s">
        <v>341</v>
      </c>
      <c r="B2508" s="16" t="s">
        <v>1887</v>
      </c>
      <c r="C2508" s="17" t="s">
        <v>342</v>
      </c>
      <c r="D2508" s="16"/>
      <c r="E2508" s="16"/>
      <c r="F2508" s="14">
        <v>17879</v>
      </c>
      <c r="G2508" s="14">
        <v>17879</v>
      </c>
      <c r="H2508" s="14">
        <f>G2508-F2508</f>
        <v>0</v>
      </c>
      <c r="I2508" s="14">
        <v>17879</v>
      </c>
      <c r="J2508" s="14">
        <f>I2508/G2508*100</f>
        <v>100</v>
      </c>
      <c r="K2508" s="14">
        <f>I2508-G2508</f>
        <v>0</v>
      </c>
    </row>
    <row r="2509" spans="1:11" ht="15.75">
      <c r="A2509" s="15" t="s">
        <v>36</v>
      </c>
      <c r="B2509" s="16" t="s">
        <v>1887</v>
      </c>
      <c r="C2509" s="17" t="s">
        <v>342</v>
      </c>
      <c r="D2509" s="16" t="s">
        <v>95</v>
      </c>
      <c r="E2509" s="16" t="s">
        <v>89</v>
      </c>
      <c r="F2509" s="14">
        <v>17879</v>
      </c>
      <c r="G2509" s="14">
        <v>17879</v>
      </c>
      <c r="H2509" s="14">
        <f>G2509-F2509</f>
        <v>0</v>
      </c>
      <c r="I2509" s="14">
        <v>17879</v>
      </c>
      <c r="J2509" s="14">
        <f>I2509/G2509*100</f>
        <v>100</v>
      </c>
      <c r="K2509" s="14">
        <f>I2509-G2509</f>
        <v>0</v>
      </c>
    </row>
    <row r="2510" spans="1:11" ht="15.75">
      <c r="A2510" s="15" t="s">
        <v>343</v>
      </c>
      <c r="B2510" s="16" t="s">
        <v>1887</v>
      </c>
      <c r="C2510" s="17" t="s">
        <v>344</v>
      </c>
      <c r="D2510" s="16"/>
      <c r="E2510" s="16"/>
      <c r="F2510" s="14">
        <v>39155.5</v>
      </c>
      <c r="G2510" s="14">
        <v>39155.5</v>
      </c>
      <c r="H2510" s="14">
        <f>G2510-F2510</f>
        <v>0</v>
      </c>
      <c r="I2510" s="14">
        <v>39155.5</v>
      </c>
      <c r="J2510" s="14">
        <f>I2510/G2510*100</f>
        <v>100</v>
      </c>
      <c r="K2510" s="14">
        <f>I2510-G2510</f>
        <v>0</v>
      </c>
    </row>
    <row r="2511" spans="1:11" ht="15.75">
      <c r="A2511" s="15" t="s">
        <v>36</v>
      </c>
      <c r="B2511" s="16" t="s">
        <v>1887</v>
      </c>
      <c r="C2511" s="17" t="s">
        <v>344</v>
      </c>
      <c r="D2511" s="16" t="s">
        <v>95</v>
      </c>
      <c r="E2511" s="16" t="s">
        <v>89</v>
      </c>
      <c r="F2511" s="14">
        <v>39155.5</v>
      </c>
      <c r="G2511" s="14">
        <v>39155.5</v>
      </c>
      <c r="H2511" s="14">
        <f>G2511-F2511</f>
        <v>0</v>
      </c>
      <c r="I2511" s="14">
        <v>39155.5</v>
      </c>
      <c r="J2511" s="14">
        <f>I2511/G2511*100</f>
        <v>100</v>
      </c>
      <c r="K2511" s="14">
        <f>I2511-G2511</f>
        <v>0</v>
      </c>
    </row>
    <row r="2512" spans="1:11" ht="47.25">
      <c r="A2512" s="15" t="s">
        <v>1888</v>
      </c>
      <c r="B2512" s="16" t="s">
        <v>1889</v>
      </c>
      <c r="C2512" s="17"/>
      <c r="D2512" s="16"/>
      <c r="E2512" s="16"/>
      <c r="F2512" s="14">
        <v>3947</v>
      </c>
      <c r="G2512" s="14">
        <v>3947</v>
      </c>
      <c r="H2512" s="14">
        <f>G2512-F2512</f>
        <v>0</v>
      </c>
      <c r="I2512" s="14">
        <v>3947</v>
      </c>
      <c r="J2512" s="14">
        <f>I2512/G2512*100</f>
        <v>100</v>
      </c>
      <c r="K2512" s="14">
        <f>I2512-G2512</f>
        <v>0</v>
      </c>
    </row>
    <row r="2513" spans="1:11" ht="31.5">
      <c r="A2513" s="15" t="s">
        <v>1890</v>
      </c>
      <c r="B2513" s="16" t="s">
        <v>1891</v>
      </c>
      <c r="C2513" s="17"/>
      <c r="D2513" s="16"/>
      <c r="E2513" s="16"/>
      <c r="F2513" s="14">
        <v>3947</v>
      </c>
      <c r="G2513" s="14">
        <v>3947</v>
      </c>
      <c r="H2513" s="14">
        <f>G2513-F2513</f>
        <v>0</v>
      </c>
      <c r="I2513" s="14">
        <v>3947</v>
      </c>
      <c r="J2513" s="14">
        <f>I2513/G2513*100</f>
        <v>100</v>
      </c>
      <c r="K2513" s="14">
        <f>I2513-G2513</f>
        <v>0</v>
      </c>
    </row>
    <row r="2514" spans="1:11" ht="31.5">
      <c r="A2514" s="15" t="s">
        <v>339</v>
      </c>
      <c r="B2514" s="16" t="s">
        <v>1891</v>
      </c>
      <c r="C2514" s="17" t="s">
        <v>340</v>
      </c>
      <c r="D2514" s="16"/>
      <c r="E2514" s="16"/>
      <c r="F2514" s="14">
        <v>3947</v>
      </c>
      <c r="G2514" s="14">
        <v>3947</v>
      </c>
      <c r="H2514" s="14">
        <f>G2514-F2514</f>
        <v>0</v>
      </c>
      <c r="I2514" s="14">
        <v>3947</v>
      </c>
      <c r="J2514" s="14">
        <f>I2514/G2514*100</f>
        <v>100</v>
      </c>
      <c r="K2514" s="14">
        <f>I2514-G2514</f>
        <v>0</v>
      </c>
    </row>
    <row r="2515" spans="1:11" ht="15.75">
      <c r="A2515" s="15" t="s">
        <v>28</v>
      </c>
      <c r="B2515" s="16" t="s">
        <v>1891</v>
      </c>
      <c r="C2515" s="17" t="s">
        <v>340</v>
      </c>
      <c r="D2515" s="16" t="s">
        <v>91</v>
      </c>
      <c r="E2515" s="16" t="s">
        <v>99</v>
      </c>
      <c r="F2515" s="14">
        <v>3947</v>
      </c>
      <c r="G2515" s="14">
        <v>3947</v>
      </c>
      <c r="H2515" s="14">
        <f>G2515-F2515</f>
        <v>0</v>
      </c>
      <c r="I2515" s="14">
        <v>3947</v>
      </c>
      <c r="J2515" s="14">
        <f>I2515/G2515*100</f>
        <v>100</v>
      </c>
      <c r="K2515" s="14">
        <f>I2515-G2515</f>
        <v>0</v>
      </c>
    </row>
    <row r="2516" spans="1:11" ht="31.5">
      <c r="A2516" s="15" t="s">
        <v>1892</v>
      </c>
      <c r="B2516" s="16" t="s">
        <v>1893</v>
      </c>
      <c r="C2516" s="17"/>
      <c r="D2516" s="16"/>
      <c r="E2516" s="16"/>
      <c r="F2516" s="14">
        <v>205067.3</v>
      </c>
      <c r="G2516" s="14">
        <v>205067.3</v>
      </c>
      <c r="H2516" s="14">
        <f>G2516-F2516</f>
        <v>0</v>
      </c>
      <c r="I2516" s="14">
        <v>205067.3</v>
      </c>
      <c r="J2516" s="14">
        <f>I2516/G2516*100</f>
        <v>100</v>
      </c>
      <c r="K2516" s="14">
        <f>I2516-G2516</f>
        <v>0</v>
      </c>
    </row>
    <row r="2517" spans="1:11" ht="31.5">
      <c r="A2517" s="15" t="s">
        <v>1894</v>
      </c>
      <c r="B2517" s="16" t="s">
        <v>1895</v>
      </c>
      <c r="C2517" s="17"/>
      <c r="D2517" s="16"/>
      <c r="E2517" s="16"/>
      <c r="F2517" s="14">
        <v>173366.8</v>
      </c>
      <c r="G2517" s="14">
        <v>173366.8</v>
      </c>
      <c r="H2517" s="14">
        <f>G2517-F2517</f>
        <v>0</v>
      </c>
      <c r="I2517" s="14">
        <v>173366.8</v>
      </c>
      <c r="J2517" s="14">
        <f>I2517/G2517*100</f>
        <v>100</v>
      </c>
      <c r="K2517" s="14">
        <f>I2517-G2517</f>
        <v>0</v>
      </c>
    </row>
    <row r="2518" spans="1:11" ht="31.5">
      <c r="A2518" s="15" t="s">
        <v>341</v>
      </c>
      <c r="B2518" s="16" t="s">
        <v>1895</v>
      </c>
      <c r="C2518" s="17" t="s">
        <v>342</v>
      </c>
      <c r="D2518" s="16"/>
      <c r="E2518" s="16"/>
      <c r="F2518" s="14">
        <v>173366.8</v>
      </c>
      <c r="G2518" s="14">
        <v>173366.8</v>
      </c>
      <c r="H2518" s="14">
        <f>G2518-F2518</f>
        <v>0</v>
      </c>
      <c r="I2518" s="14">
        <v>173366.8</v>
      </c>
      <c r="J2518" s="14">
        <f>I2518/G2518*100</f>
        <v>100</v>
      </c>
      <c r="K2518" s="14">
        <f>I2518-G2518</f>
        <v>0</v>
      </c>
    </row>
    <row r="2519" spans="1:11" ht="15.75">
      <c r="A2519" s="15" t="s">
        <v>31</v>
      </c>
      <c r="B2519" s="16" t="s">
        <v>1895</v>
      </c>
      <c r="C2519" s="17" t="s">
        <v>342</v>
      </c>
      <c r="D2519" s="16" t="s">
        <v>98</v>
      </c>
      <c r="E2519" s="16" t="s">
        <v>92</v>
      </c>
      <c r="F2519" s="14">
        <v>173366.8</v>
      </c>
      <c r="G2519" s="14">
        <v>173366.8</v>
      </c>
      <c r="H2519" s="14">
        <f>G2519-F2519</f>
        <v>0</v>
      </c>
      <c r="I2519" s="14">
        <v>173366.8</v>
      </c>
      <c r="J2519" s="14">
        <f>I2519/G2519*100</f>
        <v>100</v>
      </c>
      <c r="K2519" s="14">
        <f>I2519-G2519</f>
        <v>0</v>
      </c>
    </row>
    <row r="2520" spans="1:11" ht="31.5">
      <c r="A2520" s="15" t="s">
        <v>1896</v>
      </c>
      <c r="B2520" s="16" t="s">
        <v>1897</v>
      </c>
      <c r="C2520" s="17"/>
      <c r="D2520" s="16"/>
      <c r="E2520" s="16"/>
      <c r="F2520" s="14">
        <v>15910</v>
      </c>
      <c r="G2520" s="14">
        <v>15910</v>
      </c>
      <c r="H2520" s="14">
        <f>G2520-F2520</f>
        <v>0</v>
      </c>
      <c r="I2520" s="14">
        <v>15910</v>
      </c>
      <c r="J2520" s="14">
        <f>I2520/G2520*100</f>
        <v>100</v>
      </c>
      <c r="K2520" s="14">
        <f>I2520-G2520</f>
        <v>0</v>
      </c>
    </row>
    <row r="2521" spans="1:11" ht="31.5">
      <c r="A2521" s="15" t="s">
        <v>341</v>
      </c>
      <c r="B2521" s="16" t="s">
        <v>1897</v>
      </c>
      <c r="C2521" s="17" t="s">
        <v>342</v>
      </c>
      <c r="D2521" s="16"/>
      <c r="E2521" s="16"/>
      <c r="F2521" s="14">
        <v>15910</v>
      </c>
      <c r="G2521" s="14">
        <v>15910</v>
      </c>
      <c r="H2521" s="14">
        <f>G2521-F2521</f>
        <v>0</v>
      </c>
      <c r="I2521" s="14">
        <v>15910</v>
      </c>
      <c r="J2521" s="14">
        <f>I2521/G2521*100</f>
        <v>100</v>
      </c>
      <c r="K2521" s="14">
        <f>I2521-G2521</f>
        <v>0</v>
      </c>
    </row>
    <row r="2522" spans="1:11" ht="15.75">
      <c r="A2522" s="15" t="s">
        <v>31</v>
      </c>
      <c r="B2522" s="16" t="s">
        <v>1897</v>
      </c>
      <c r="C2522" s="17" t="s">
        <v>342</v>
      </c>
      <c r="D2522" s="16" t="s">
        <v>98</v>
      </c>
      <c r="E2522" s="16" t="s">
        <v>92</v>
      </c>
      <c r="F2522" s="14">
        <v>15910</v>
      </c>
      <c r="G2522" s="14">
        <v>15910</v>
      </c>
      <c r="H2522" s="14">
        <f>G2522-F2522</f>
        <v>0</v>
      </c>
      <c r="I2522" s="14">
        <v>15910</v>
      </c>
      <c r="J2522" s="14">
        <f>I2522/G2522*100</f>
        <v>100</v>
      </c>
      <c r="K2522" s="14">
        <f>I2522-G2522</f>
        <v>0</v>
      </c>
    </row>
    <row r="2523" spans="1:11" ht="31.5">
      <c r="A2523" s="15" t="s">
        <v>1898</v>
      </c>
      <c r="B2523" s="16" t="s">
        <v>1899</v>
      </c>
      <c r="C2523" s="17"/>
      <c r="D2523" s="16"/>
      <c r="E2523" s="16"/>
      <c r="F2523" s="14">
        <v>15790.5</v>
      </c>
      <c r="G2523" s="14">
        <v>15790.5</v>
      </c>
      <c r="H2523" s="14">
        <f>G2523-F2523</f>
        <v>0</v>
      </c>
      <c r="I2523" s="14">
        <v>15790.5</v>
      </c>
      <c r="J2523" s="14">
        <f>I2523/G2523*100</f>
        <v>100</v>
      </c>
      <c r="K2523" s="14">
        <f>I2523-G2523</f>
        <v>0</v>
      </c>
    </row>
    <row r="2524" spans="1:11" ht="15.75">
      <c r="A2524" s="15" t="s">
        <v>348</v>
      </c>
      <c r="B2524" s="16" t="s">
        <v>1899</v>
      </c>
      <c r="C2524" s="17" t="s">
        <v>349</v>
      </c>
      <c r="D2524" s="16"/>
      <c r="E2524" s="16"/>
      <c r="F2524" s="14">
        <v>15790.5</v>
      </c>
      <c r="G2524" s="14">
        <v>15790.5</v>
      </c>
      <c r="H2524" s="14">
        <f>G2524-F2524</f>
        <v>0</v>
      </c>
      <c r="I2524" s="14">
        <v>15790.5</v>
      </c>
      <c r="J2524" s="14">
        <f>I2524/G2524*100</f>
        <v>100</v>
      </c>
      <c r="K2524" s="14">
        <f>I2524-G2524</f>
        <v>0</v>
      </c>
    </row>
    <row r="2525" spans="1:11" ht="15.75">
      <c r="A2525" s="15" t="s">
        <v>31</v>
      </c>
      <c r="B2525" s="16" t="s">
        <v>1899</v>
      </c>
      <c r="C2525" s="17" t="s">
        <v>349</v>
      </c>
      <c r="D2525" s="16" t="s">
        <v>98</v>
      </c>
      <c r="E2525" s="16" t="s">
        <v>92</v>
      </c>
      <c r="F2525" s="14">
        <v>15790.5</v>
      </c>
      <c r="G2525" s="14">
        <v>15790.5</v>
      </c>
      <c r="H2525" s="14">
        <f>G2525-F2525</f>
        <v>0</v>
      </c>
      <c r="I2525" s="14">
        <v>15790.5</v>
      </c>
      <c r="J2525" s="14">
        <f>I2525/G2525*100</f>
        <v>100</v>
      </c>
      <c r="K2525" s="14">
        <f>I2525-G2525</f>
        <v>0</v>
      </c>
    </row>
    <row r="2526" spans="1:11" ht="31.5">
      <c r="A2526" s="15" t="s">
        <v>1900</v>
      </c>
      <c r="B2526" s="16" t="s">
        <v>1901</v>
      </c>
      <c r="C2526" s="17"/>
      <c r="D2526" s="16"/>
      <c r="E2526" s="16"/>
      <c r="F2526" s="14">
        <v>38595</v>
      </c>
      <c r="G2526" s="14">
        <v>38595</v>
      </c>
      <c r="H2526" s="14">
        <f>G2526-F2526</f>
        <v>0</v>
      </c>
      <c r="I2526" s="14">
        <v>38545</v>
      </c>
      <c r="J2526" s="14">
        <f>I2526/G2526*100</f>
        <v>99.87044954009586</v>
      </c>
      <c r="K2526" s="14">
        <f>I2526-G2526</f>
        <v>-50</v>
      </c>
    </row>
    <row r="2527" spans="1:11" ht="15.75">
      <c r="A2527" s="15" t="s">
        <v>253</v>
      </c>
      <c r="B2527" s="16" t="s">
        <v>1902</v>
      </c>
      <c r="C2527" s="17"/>
      <c r="D2527" s="16"/>
      <c r="E2527" s="16"/>
      <c r="F2527" s="14">
        <v>29560</v>
      </c>
      <c r="G2527" s="14">
        <v>29560</v>
      </c>
      <c r="H2527" s="14">
        <f>G2527-F2527</f>
        <v>0</v>
      </c>
      <c r="I2527" s="14">
        <v>29560</v>
      </c>
      <c r="J2527" s="14">
        <f>I2527/G2527*100</f>
        <v>100</v>
      </c>
      <c r="K2527" s="14">
        <f>I2527-G2527</f>
        <v>0</v>
      </c>
    </row>
    <row r="2528" spans="1:11" ht="31.5">
      <c r="A2528" s="15" t="s">
        <v>341</v>
      </c>
      <c r="B2528" s="16" t="s">
        <v>1902</v>
      </c>
      <c r="C2528" s="17" t="s">
        <v>342</v>
      </c>
      <c r="D2528" s="16"/>
      <c r="E2528" s="16"/>
      <c r="F2528" s="14">
        <v>29560</v>
      </c>
      <c r="G2528" s="14">
        <v>29560</v>
      </c>
      <c r="H2528" s="14">
        <f>G2528-F2528</f>
        <v>0</v>
      </c>
      <c r="I2528" s="14">
        <v>29560</v>
      </c>
      <c r="J2528" s="14">
        <f>I2528/G2528*100</f>
        <v>100</v>
      </c>
      <c r="K2528" s="14">
        <f>I2528-G2528</f>
        <v>0</v>
      </c>
    </row>
    <row r="2529" spans="1:11" ht="15.75">
      <c r="A2529" s="15" t="s">
        <v>266</v>
      </c>
      <c r="B2529" s="16" t="s">
        <v>1902</v>
      </c>
      <c r="C2529" s="17" t="s">
        <v>342</v>
      </c>
      <c r="D2529" s="16" t="s">
        <v>97</v>
      </c>
      <c r="E2529" s="16" t="s">
        <v>97</v>
      </c>
      <c r="F2529" s="14">
        <v>29560</v>
      </c>
      <c r="G2529" s="14">
        <v>29560</v>
      </c>
      <c r="H2529" s="14">
        <f>G2529-F2529</f>
        <v>0</v>
      </c>
      <c r="I2529" s="14">
        <v>29560</v>
      </c>
      <c r="J2529" s="14">
        <f>I2529/G2529*100</f>
        <v>100</v>
      </c>
      <c r="K2529" s="14">
        <f>I2529-G2529</f>
        <v>0</v>
      </c>
    </row>
    <row r="2530" spans="1:11" ht="15.75">
      <c r="A2530" s="15" t="s">
        <v>1903</v>
      </c>
      <c r="B2530" s="16" t="s">
        <v>1904</v>
      </c>
      <c r="C2530" s="17"/>
      <c r="D2530" s="16"/>
      <c r="E2530" s="16"/>
      <c r="F2530" s="14">
        <v>9035</v>
      </c>
      <c r="G2530" s="14">
        <v>9035</v>
      </c>
      <c r="H2530" s="14">
        <f>G2530-F2530</f>
        <v>0</v>
      </c>
      <c r="I2530" s="14">
        <v>8985</v>
      </c>
      <c r="J2530" s="14">
        <f>I2530/G2530*100</f>
        <v>99.44659656889873</v>
      </c>
      <c r="K2530" s="14">
        <f>I2530-G2530</f>
        <v>-50</v>
      </c>
    </row>
    <row r="2531" spans="1:11" ht="15.75">
      <c r="A2531" s="15" t="s">
        <v>348</v>
      </c>
      <c r="B2531" s="16" t="s">
        <v>1904</v>
      </c>
      <c r="C2531" s="17" t="s">
        <v>349</v>
      </c>
      <c r="D2531" s="16"/>
      <c r="E2531" s="16"/>
      <c r="F2531" s="14">
        <v>9035</v>
      </c>
      <c r="G2531" s="14">
        <v>9035</v>
      </c>
      <c r="H2531" s="14">
        <f>G2531-F2531</f>
        <v>0</v>
      </c>
      <c r="I2531" s="14">
        <v>8985</v>
      </c>
      <c r="J2531" s="14">
        <f>I2531/G2531*100</f>
        <v>99.44659656889873</v>
      </c>
      <c r="K2531" s="14">
        <f>I2531-G2531</f>
        <v>-50</v>
      </c>
    </row>
    <row r="2532" spans="1:11" ht="15.75">
      <c r="A2532" s="15" t="s">
        <v>266</v>
      </c>
      <c r="B2532" s="16" t="s">
        <v>1904</v>
      </c>
      <c r="C2532" s="17" t="s">
        <v>349</v>
      </c>
      <c r="D2532" s="16" t="s">
        <v>97</v>
      </c>
      <c r="E2532" s="16" t="s">
        <v>97</v>
      </c>
      <c r="F2532" s="14">
        <v>9035</v>
      </c>
      <c r="G2532" s="14">
        <v>9035</v>
      </c>
      <c r="H2532" s="14">
        <f>G2532-F2532</f>
        <v>0</v>
      </c>
      <c r="I2532" s="14">
        <v>8985</v>
      </c>
      <c r="J2532" s="14">
        <f>I2532/G2532*100</f>
        <v>99.44659656889873</v>
      </c>
      <c r="K2532" s="14">
        <f>I2532-G2532</f>
        <v>-50</v>
      </c>
    </row>
    <row r="2533" spans="1:11" ht="31.5">
      <c r="A2533" s="15" t="s">
        <v>1905</v>
      </c>
      <c r="B2533" s="16" t="s">
        <v>1906</v>
      </c>
      <c r="C2533" s="17"/>
      <c r="D2533" s="16"/>
      <c r="E2533" s="16"/>
      <c r="F2533" s="14">
        <v>116441.3</v>
      </c>
      <c r="G2533" s="14">
        <v>116441.3</v>
      </c>
      <c r="H2533" s="14">
        <f>G2533-F2533</f>
        <v>0</v>
      </c>
      <c r="I2533" s="14">
        <v>113640</v>
      </c>
      <c r="J2533" s="14">
        <f>I2533/G2533*100</f>
        <v>97.59423847037091</v>
      </c>
      <c r="K2533" s="14">
        <f>I2533-G2533</f>
        <v>-2801.300000000003</v>
      </c>
    </row>
    <row r="2534" spans="1:11" ht="15.75">
      <c r="A2534" s="15" t="s">
        <v>253</v>
      </c>
      <c r="B2534" s="16" t="s">
        <v>1907</v>
      </c>
      <c r="C2534" s="17"/>
      <c r="D2534" s="16"/>
      <c r="E2534" s="16"/>
      <c r="F2534" s="14">
        <v>47796.7</v>
      </c>
      <c r="G2534" s="14">
        <v>47796.7</v>
      </c>
      <c r="H2534" s="14">
        <f>G2534-F2534</f>
        <v>0</v>
      </c>
      <c r="I2534" s="14">
        <v>47796.7</v>
      </c>
      <c r="J2534" s="14">
        <f>I2534/G2534*100</f>
        <v>100</v>
      </c>
      <c r="K2534" s="14">
        <f>I2534-G2534</f>
        <v>0</v>
      </c>
    </row>
    <row r="2535" spans="1:11" ht="31.5">
      <c r="A2535" s="15" t="s">
        <v>341</v>
      </c>
      <c r="B2535" s="16" t="s">
        <v>1907</v>
      </c>
      <c r="C2535" s="17" t="s">
        <v>342</v>
      </c>
      <c r="D2535" s="16"/>
      <c r="E2535" s="16"/>
      <c r="F2535" s="14">
        <v>47796.7</v>
      </c>
      <c r="G2535" s="14">
        <v>47796.7</v>
      </c>
      <c r="H2535" s="14">
        <f>G2535-F2535</f>
        <v>0</v>
      </c>
      <c r="I2535" s="14">
        <v>47796.7</v>
      </c>
      <c r="J2535" s="14">
        <f>I2535/G2535*100</f>
        <v>100</v>
      </c>
      <c r="K2535" s="14">
        <f>I2535-G2535</f>
        <v>0</v>
      </c>
    </row>
    <row r="2536" spans="1:11" ht="15.75">
      <c r="A2536" s="15" t="s">
        <v>266</v>
      </c>
      <c r="B2536" s="16" t="s">
        <v>1907</v>
      </c>
      <c r="C2536" s="17" t="s">
        <v>342</v>
      </c>
      <c r="D2536" s="16" t="s">
        <v>97</v>
      </c>
      <c r="E2536" s="16" t="s">
        <v>97</v>
      </c>
      <c r="F2536" s="14">
        <v>47796.7</v>
      </c>
      <c r="G2536" s="14">
        <v>47796.7</v>
      </c>
      <c r="H2536" s="14">
        <f>G2536-F2536</f>
        <v>0</v>
      </c>
      <c r="I2536" s="14">
        <v>47796.7</v>
      </c>
      <c r="J2536" s="14">
        <f>I2536/G2536*100</f>
        <v>100</v>
      </c>
      <c r="K2536" s="14">
        <f>I2536-G2536</f>
        <v>0</v>
      </c>
    </row>
    <row r="2537" spans="1:11" ht="31.5">
      <c r="A2537" s="15" t="s">
        <v>124</v>
      </c>
      <c r="B2537" s="16" t="s">
        <v>1908</v>
      </c>
      <c r="C2537" s="17"/>
      <c r="D2537" s="16"/>
      <c r="E2537" s="16"/>
      <c r="F2537" s="14">
        <v>400</v>
      </c>
      <c r="G2537" s="14">
        <v>400</v>
      </c>
      <c r="H2537" s="14">
        <f>G2537-F2537</f>
        <v>0</v>
      </c>
      <c r="I2537" s="14">
        <v>400</v>
      </c>
      <c r="J2537" s="14">
        <f>I2537/G2537*100</f>
        <v>100</v>
      </c>
      <c r="K2537" s="14">
        <f>I2537-G2537</f>
        <v>0</v>
      </c>
    </row>
    <row r="2538" spans="1:11" ht="15.75">
      <c r="A2538" s="15" t="s">
        <v>345</v>
      </c>
      <c r="B2538" s="16" t="s">
        <v>1908</v>
      </c>
      <c r="C2538" s="17" t="s">
        <v>346</v>
      </c>
      <c r="D2538" s="16"/>
      <c r="E2538" s="16"/>
      <c r="F2538" s="14">
        <v>400</v>
      </c>
      <c r="G2538" s="14">
        <v>400</v>
      </c>
      <c r="H2538" s="14">
        <f>G2538-F2538</f>
        <v>0</v>
      </c>
      <c r="I2538" s="14">
        <v>400</v>
      </c>
      <c r="J2538" s="14">
        <f>I2538/G2538*100</f>
        <v>100</v>
      </c>
      <c r="K2538" s="14">
        <f>I2538-G2538</f>
        <v>0</v>
      </c>
    </row>
    <row r="2539" spans="1:11" ht="15.75">
      <c r="A2539" s="15" t="s">
        <v>266</v>
      </c>
      <c r="B2539" s="16" t="s">
        <v>1908</v>
      </c>
      <c r="C2539" s="17" t="s">
        <v>346</v>
      </c>
      <c r="D2539" s="16" t="s">
        <v>97</v>
      </c>
      <c r="E2539" s="16" t="s">
        <v>97</v>
      </c>
      <c r="F2539" s="14">
        <v>400</v>
      </c>
      <c r="G2539" s="14">
        <v>400</v>
      </c>
      <c r="H2539" s="14">
        <f>G2539-F2539</f>
        <v>0</v>
      </c>
      <c r="I2539" s="14">
        <v>400</v>
      </c>
      <c r="J2539" s="14">
        <f>I2539/G2539*100</f>
        <v>100</v>
      </c>
      <c r="K2539" s="14">
        <f>I2539-G2539</f>
        <v>0</v>
      </c>
    </row>
    <row r="2540" spans="1:11" ht="15.75">
      <c r="A2540" s="15" t="s">
        <v>315</v>
      </c>
      <c r="B2540" s="16" t="s">
        <v>1909</v>
      </c>
      <c r="C2540" s="17"/>
      <c r="D2540" s="16"/>
      <c r="E2540" s="16"/>
      <c r="F2540" s="14">
        <v>36000</v>
      </c>
      <c r="G2540" s="14">
        <v>36000</v>
      </c>
      <c r="H2540" s="14">
        <f>G2540-F2540</f>
        <v>0</v>
      </c>
      <c r="I2540" s="14">
        <v>36000</v>
      </c>
      <c r="J2540" s="14">
        <f>I2540/G2540*100</f>
        <v>100</v>
      </c>
      <c r="K2540" s="14">
        <f>I2540-G2540</f>
        <v>0</v>
      </c>
    </row>
    <row r="2541" spans="1:11" ht="31.5">
      <c r="A2541" s="15" t="s">
        <v>339</v>
      </c>
      <c r="B2541" s="16" t="s">
        <v>1909</v>
      </c>
      <c r="C2541" s="17" t="s">
        <v>340</v>
      </c>
      <c r="D2541" s="16"/>
      <c r="E2541" s="16"/>
      <c r="F2541" s="14">
        <v>36000</v>
      </c>
      <c r="G2541" s="14">
        <v>36000</v>
      </c>
      <c r="H2541" s="14">
        <f>G2541-F2541</f>
        <v>0</v>
      </c>
      <c r="I2541" s="14">
        <v>36000</v>
      </c>
      <c r="J2541" s="14">
        <f>I2541/G2541*100</f>
        <v>100</v>
      </c>
      <c r="K2541" s="14">
        <f>I2541-G2541</f>
        <v>0</v>
      </c>
    </row>
    <row r="2542" spans="1:11" ht="15.75">
      <c r="A2542" s="15" t="s">
        <v>266</v>
      </c>
      <c r="B2542" s="16" t="s">
        <v>1909</v>
      </c>
      <c r="C2542" s="17" t="s">
        <v>340</v>
      </c>
      <c r="D2542" s="16" t="s">
        <v>97</v>
      </c>
      <c r="E2542" s="16" t="s">
        <v>97</v>
      </c>
      <c r="F2542" s="14">
        <v>36000</v>
      </c>
      <c r="G2542" s="14">
        <v>36000</v>
      </c>
      <c r="H2542" s="14">
        <f>G2542-F2542</f>
        <v>0</v>
      </c>
      <c r="I2542" s="14">
        <v>36000</v>
      </c>
      <c r="J2542" s="14">
        <f>I2542/G2542*100</f>
        <v>100</v>
      </c>
      <c r="K2542" s="14">
        <f>I2542-G2542</f>
        <v>0</v>
      </c>
    </row>
    <row r="2543" spans="1:11" ht="15.75">
      <c r="A2543" s="15" t="s">
        <v>316</v>
      </c>
      <c r="B2543" s="16" t="s">
        <v>1910</v>
      </c>
      <c r="C2543" s="17"/>
      <c r="D2543" s="16"/>
      <c r="E2543" s="16"/>
      <c r="F2543" s="14">
        <v>5204.4</v>
      </c>
      <c r="G2543" s="14">
        <v>5204.4</v>
      </c>
      <c r="H2543" s="14">
        <f>G2543-F2543</f>
        <v>0</v>
      </c>
      <c r="I2543" s="14">
        <v>2477.4</v>
      </c>
      <c r="J2543" s="14">
        <f>I2543/G2543*100</f>
        <v>47.602029052340335</v>
      </c>
      <c r="K2543" s="14">
        <f>I2543-G2543</f>
        <v>-2726.9999999999995</v>
      </c>
    </row>
    <row r="2544" spans="1:11" ht="31.5">
      <c r="A2544" s="15" t="s">
        <v>339</v>
      </c>
      <c r="B2544" s="16" t="s">
        <v>1910</v>
      </c>
      <c r="C2544" s="17" t="s">
        <v>340</v>
      </c>
      <c r="D2544" s="16"/>
      <c r="E2544" s="16"/>
      <c r="F2544" s="14">
        <v>2754.4</v>
      </c>
      <c r="G2544" s="14">
        <v>2754.4</v>
      </c>
      <c r="H2544" s="14">
        <f>G2544-F2544</f>
        <v>0</v>
      </c>
      <c r="I2544" s="14">
        <v>2477.4</v>
      </c>
      <c r="J2544" s="14">
        <f>I2544/G2544*100</f>
        <v>89.94336334591925</v>
      </c>
      <c r="K2544" s="14">
        <f>I2544-G2544</f>
        <v>-277</v>
      </c>
    </row>
    <row r="2545" spans="1:11" ht="15.75">
      <c r="A2545" s="15" t="s">
        <v>266</v>
      </c>
      <c r="B2545" s="16" t="s">
        <v>1910</v>
      </c>
      <c r="C2545" s="17" t="s">
        <v>340</v>
      </c>
      <c r="D2545" s="16" t="s">
        <v>97</v>
      </c>
      <c r="E2545" s="16" t="s">
        <v>97</v>
      </c>
      <c r="F2545" s="14">
        <v>2754.4</v>
      </c>
      <c r="G2545" s="14">
        <v>2754.4</v>
      </c>
      <c r="H2545" s="14">
        <f>G2545-F2545</f>
        <v>0</v>
      </c>
      <c r="I2545" s="14">
        <v>2477.4</v>
      </c>
      <c r="J2545" s="14">
        <f>I2545/G2545*100</f>
        <v>89.94336334591925</v>
      </c>
      <c r="K2545" s="14">
        <f>I2545-G2545</f>
        <v>-277</v>
      </c>
    </row>
    <row r="2546" spans="1:11" ht="15.75">
      <c r="A2546" s="15" t="s">
        <v>345</v>
      </c>
      <c r="B2546" s="16" t="s">
        <v>1910</v>
      </c>
      <c r="C2546" s="17" t="s">
        <v>346</v>
      </c>
      <c r="D2546" s="16"/>
      <c r="E2546" s="16"/>
      <c r="F2546" s="14">
        <v>2450</v>
      </c>
      <c r="G2546" s="14">
        <v>2450</v>
      </c>
      <c r="H2546" s="14">
        <f>G2546-F2546</f>
        <v>0</v>
      </c>
      <c r="I2546" s="14">
        <v>0</v>
      </c>
      <c r="J2546" s="14">
        <f>I2546/G2546*100</f>
        <v>0</v>
      </c>
      <c r="K2546" s="14">
        <f>I2546-G2546</f>
        <v>-2450</v>
      </c>
    </row>
    <row r="2547" spans="1:11" ht="15.75">
      <c r="A2547" s="15" t="s">
        <v>266</v>
      </c>
      <c r="B2547" s="16" t="s">
        <v>1910</v>
      </c>
      <c r="C2547" s="17" t="s">
        <v>346</v>
      </c>
      <c r="D2547" s="16" t="s">
        <v>97</v>
      </c>
      <c r="E2547" s="16" t="s">
        <v>97</v>
      </c>
      <c r="F2547" s="14">
        <v>2450</v>
      </c>
      <c r="G2547" s="14">
        <v>2450</v>
      </c>
      <c r="H2547" s="14">
        <f>G2547-F2547</f>
        <v>0</v>
      </c>
      <c r="I2547" s="14">
        <v>0</v>
      </c>
      <c r="J2547" s="14">
        <f>I2547/G2547*100</f>
        <v>0</v>
      </c>
      <c r="K2547" s="14">
        <f>I2547-G2547</f>
        <v>-2450</v>
      </c>
    </row>
    <row r="2548" spans="1:11" ht="31.5">
      <c r="A2548" s="15" t="s">
        <v>1911</v>
      </c>
      <c r="B2548" s="16" t="s">
        <v>1912</v>
      </c>
      <c r="C2548" s="17"/>
      <c r="D2548" s="16"/>
      <c r="E2548" s="16"/>
      <c r="F2548" s="14">
        <v>27040.2</v>
      </c>
      <c r="G2548" s="14">
        <v>27040.2</v>
      </c>
      <c r="H2548" s="14">
        <f>G2548-F2548</f>
        <v>0</v>
      </c>
      <c r="I2548" s="14">
        <v>26965.9</v>
      </c>
      <c r="J2548" s="14">
        <f>I2548/G2548*100</f>
        <v>99.72522392585854</v>
      </c>
      <c r="K2548" s="14">
        <f>I2548-G2548</f>
        <v>-74.29999999999927</v>
      </c>
    </row>
    <row r="2549" spans="1:11" ht="15.75">
      <c r="A2549" s="15" t="s">
        <v>348</v>
      </c>
      <c r="B2549" s="16" t="s">
        <v>1912</v>
      </c>
      <c r="C2549" s="17" t="s">
        <v>349</v>
      </c>
      <c r="D2549" s="16"/>
      <c r="E2549" s="16"/>
      <c r="F2549" s="14">
        <v>27040.2</v>
      </c>
      <c r="G2549" s="14">
        <v>27040.2</v>
      </c>
      <c r="H2549" s="14">
        <f>G2549-F2549</f>
        <v>0</v>
      </c>
      <c r="I2549" s="14">
        <v>26965.9</v>
      </c>
      <c r="J2549" s="14">
        <f>I2549/G2549*100</f>
        <v>99.72522392585854</v>
      </c>
      <c r="K2549" s="14">
        <f>I2549-G2549</f>
        <v>-74.29999999999927</v>
      </c>
    </row>
    <row r="2550" spans="1:11" ht="15.75">
      <c r="A2550" s="15" t="s">
        <v>266</v>
      </c>
      <c r="B2550" s="16" t="s">
        <v>1912</v>
      </c>
      <c r="C2550" s="17" t="s">
        <v>349</v>
      </c>
      <c r="D2550" s="16" t="s">
        <v>97</v>
      </c>
      <c r="E2550" s="16" t="s">
        <v>97</v>
      </c>
      <c r="F2550" s="14">
        <v>27040.2</v>
      </c>
      <c r="G2550" s="14">
        <v>27040.2</v>
      </c>
      <c r="H2550" s="14">
        <f>G2550-F2550</f>
        <v>0</v>
      </c>
      <c r="I2550" s="14">
        <v>26965.9</v>
      </c>
      <c r="J2550" s="14">
        <f>I2550/G2550*100</f>
        <v>99.72522392585854</v>
      </c>
      <c r="K2550" s="14">
        <f>I2550-G2550</f>
        <v>-74.29999999999927</v>
      </c>
    </row>
    <row r="2551" spans="1:11" ht="31.5">
      <c r="A2551" s="15" t="s">
        <v>1913</v>
      </c>
      <c r="B2551" s="16" t="s">
        <v>1914</v>
      </c>
      <c r="C2551" s="17"/>
      <c r="D2551" s="16"/>
      <c r="E2551" s="16"/>
      <c r="F2551" s="14">
        <v>18061.2</v>
      </c>
      <c r="G2551" s="14">
        <v>18061.2</v>
      </c>
      <c r="H2551" s="14">
        <f>G2551-F2551</f>
        <v>0</v>
      </c>
      <c r="I2551" s="14">
        <v>17809.8</v>
      </c>
      <c r="J2551" s="14">
        <f>I2551/G2551*100</f>
        <v>98.6080659092419</v>
      </c>
      <c r="K2551" s="14">
        <f>I2551-G2551</f>
        <v>-251.40000000000146</v>
      </c>
    </row>
    <row r="2552" spans="1:11" ht="31.5">
      <c r="A2552" s="15" t="s">
        <v>657</v>
      </c>
      <c r="B2552" s="16" t="s">
        <v>1915</v>
      </c>
      <c r="C2552" s="17"/>
      <c r="D2552" s="16"/>
      <c r="E2552" s="16"/>
      <c r="F2552" s="14">
        <v>14328.7</v>
      </c>
      <c r="G2552" s="14">
        <v>14328.7</v>
      </c>
      <c r="H2552" s="14">
        <f>G2552-F2552</f>
        <v>0</v>
      </c>
      <c r="I2552" s="14">
        <v>14077.4</v>
      </c>
      <c r="J2552" s="14">
        <f>I2552/G2552*100</f>
        <v>98.24617725264679</v>
      </c>
      <c r="K2552" s="14">
        <f>I2552-G2552</f>
        <v>-251.3000000000011</v>
      </c>
    </row>
    <row r="2553" spans="1:11" ht="31.5">
      <c r="A2553" s="15" t="s">
        <v>339</v>
      </c>
      <c r="B2553" s="16" t="s">
        <v>1915</v>
      </c>
      <c r="C2553" s="17" t="s">
        <v>340</v>
      </c>
      <c r="D2553" s="16"/>
      <c r="E2553" s="16"/>
      <c r="F2553" s="14">
        <v>14328.7</v>
      </c>
      <c r="G2553" s="14">
        <v>14328.7</v>
      </c>
      <c r="H2553" s="14">
        <f>G2553-F2553</f>
        <v>0</v>
      </c>
      <c r="I2553" s="14">
        <v>14077.4</v>
      </c>
      <c r="J2553" s="14">
        <f>I2553/G2553*100</f>
        <v>98.24617725264679</v>
      </c>
      <c r="K2553" s="14">
        <f>I2553-G2553</f>
        <v>-251.3000000000011</v>
      </c>
    </row>
    <row r="2554" spans="1:11" ht="15.75">
      <c r="A2554" s="15" t="s">
        <v>28</v>
      </c>
      <c r="B2554" s="16" t="s">
        <v>1915</v>
      </c>
      <c r="C2554" s="17" t="s">
        <v>340</v>
      </c>
      <c r="D2554" s="16" t="s">
        <v>91</v>
      </c>
      <c r="E2554" s="16" t="s">
        <v>99</v>
      </c>
      <c r="F2554" s="14">
        <v>14328.7</v>
      </c>
      <c r="G2554" s="14">
        <v>14328.7</v>
      </c>
      <c r="H2554" s="14">
        <f>G2554-F2554</f>
        <v>0</v>
      </c>
      <c r="I2554" s="14">
        <v>14077.4</v>
      </c>
      <c r="J2554" s="14">
        <f>I2554/G2554*100</f>
        <v>98.24617725264679</v>
      </c>
      <c r="K2554" s="14">
        <f>I2554-G2554</f>
        <v>-251.3000000000011</v>
      </c>
    </row>
    <row r="2555" spans="1:11" ht="15.75">
      <c r="A2555" s="15" t="s">
        <v>658</v>
      </c>
      <c r="B2555" s="16" t="s">
        <v>1916</v>
      </c>
      <c r="C2555" s="17"/>
      <c r="D2555" s="16"/>
      <c r="E2555" s="16"/>
      <c r="F2555" s="14">
        <v>2553</v>
      </c>
      <c r="G2555" s="14">
        <v>2553</v>
      </c>
      <c r="H2555" s="14">
        <f>G2555-F2555</f>
        <v>0</v>
      </c>
      <c r="I2555" s="14">
        <v>2553</v>
      </c>
      <c r="J2555" s="14">
        <f>I2555/G2555*100</f>
        <v>100</v>
      </c>
      <c r="K2555" s="14">
        <f>I2555-G2555</f>
        <v>0</v>
      </c>
    </row>
    <row r="2556" spans="1:11" ht="31.5">
      <c r="A2556" s="15" t="s">
        <v>339</v>
      </c>
      <c r="B2556" s="16" t="s">
        <v>1916</v>
      </c>
      <c r="C2556" s="17" t="s">
        <v>340</v>
      </c>
      <c r="D2556" s="16"/>
      <c r="E2556" s="16"/>
      <c r="F2556" s="14">
        <v>2553</v>
      </c>
      <c r="G2556" s="14">
        <v>2553</v>
      </c>
      <c r="H2556" s="14">
        <f>G2556-F2556</f>
        <v>0</v>
      </c>
      <c r="I2556" s="14">
        <v>2553</v>
      </c>
      <c r="J2556" s="14">
        <f>I2556/G2556*100</f>
        <v>100</v>
      </c>
      <c r="K2556" s="14">
        <f>I2556-G2556</f>
        <v>0</v>
      </c>
    </row>
    <row r="2557" spans="1:11" ht="15.75">
      <c r="A2557" s="15" t="s">
        <v>28</v>
      </c>
      <c r="B2557" s="16" t="s">
        <v>1916</v>
      </c>
      <c r="C2557" s="17" t="s">
        <v>340</v>
      </c>
      <c r="D2557" s="16" t="s">
        <v>91</v>
      </c>
      <c r="E2557" s="16" t="s">
        <v>99</v>
      </c>
      <c r="F2557" s="14">
        <v>2553</v>
      </c>
      <c r="G2557" s="14">
        <v>2553</v>
      </c>
      <c r="H2557" s="14">
        <f>G2557-F2557</f>
        <v>0</v>
      </c>
      <c r="I2557" s="14">
        <v>2553</v>
      </c>
      <c r="J2557" s="14">
        <f>I2557/G2557*100</f>
        <v>100</v>
      </c>
      <c r="K2557" s="14">
        <f>I2557-G2557</f>
        <v>0</v>
      </c>
    </row>
    <row r="2558" spans="1:11" ht="31.5">
      <c r="A2558" s="15" t="s">
        <v>1917</v>
      </c>
      <c r="B2558" s="16" t="s">
        <v>1918</v>
      </c>
      <c r="C2558" s="17"/>
      <c r="D2558" s="16"/>
      <c r="E2558" s="16"/>
      <c r="F2558" s="14">
        <v>671.5</v>
      </c>
      <c r="G2558" s="14">
        <v>671.5</v>
      </c>
      <c r="H2558" s="14">
        <f>G2558-F2558</f>
        <v>0</v>
      </c>
      <c r="I2558" s="14">
        <v>671.5</v>
      </c>
      <c r="J2558" s="14">
        <f>I2558/G2558*100</f>
        <v>100</v>
      </c>
      <c r="K2558" s="14">
        <f>I2558-G2558</f>
        <v>0</v>
      </c>
    </row>
    <row r="2559" spans="1:11" ht="31.5">
      <c r="A2559" s="15" t="s">
        <v>339</v>
      </c>
      <c r="B2559" s="16" t="s">
        <v>1918</v>
      </c>
      <c r="C2559" s="17" t="s">
        <v>340</v>
      </c>
      <c r="D2559" s="16"/>
      <c r="E2559" s="16"/>
      <c r="F2559" s="14">
        <v>671.5</v>
      </c>
      <c r="G2559" s="14">
        <v>671.5</v>
      </c>
      <c r="H2559" s="14">
        <f>G2559-F2559</f>
        <v>0</v>
      </c>
      <c r="I2559" s="14">
        <v>671.5</v>
      </c>
      <c r="J2559" s="14">
        <f>I2559/G2559*100</f>
        <v>100</v>
      </c>
      <c r="K2559" s="14">
        <f>I2559-G2559</f>
        <v>0</v>
      </c>
    </row>
    <row r="2560" spans="1:11" ht="15.75">
      <c r="A2560" s="15" t="s">
        <v>28</v>
      </c>
      <c r="B2560" s="16" t="s">
        <v>1918</v>
      </c>
      <c r="C2560" s="17" t="s">
        <v>340</v>
      </c>
      <c r="D2560" s="16" t="s">
        <v>91</v>
      </c>
      <c r="E2560" s="16" t="s">
        <v>99</v>
      </c>
      <c r="F2560" s="14">
        <v>671.5</v>
      </c>
      <c r="G2560" s="14">
        <v>671.5</v>
      </c>
      <c r="H2560" s="14">
        <f>G2560-F2560</f>
        <v>0</v>
      </c>
      <c r="I2560" s="14">
        <v>671.5</v>
      </c>
      <c r="J2560" s="14">
        <f>I2560/G2560*100</f>
        <v>100</v>
      </c>
      <c r="K2560" s="14">
        <f>I2560-G2560</f>
        <v>0</v>
      </c>
    </row>
    <row r="2561" spans="1:11" ht="31.5">
      <c r="A2561" s="15" t="s">
        <v>1919</v>
      </c>
      <c r="B2561" s="16" t="s">
        <v>1920</v>
      </c>
      <c r="C2561" s="17"/>
      <c r="D2561" s="16"/>
      <c r="E2561" s="16"/>
      <c r="F2561" s="14">
        <v>508</v>
      </c>
      <c r="G2561" s="14">
        <v>508</v>
      </c>
      <c r="H2561" s="14">
        <f>G2561-F2561</f>
        <v>0</v>
      </c>
      <c r="I2561" s="14">
        <v>508</v>
      </c>
      <c r="J2561" s="14">
        <f>I2561/G2561*100</f>
        <v>100</v>
      </c>
      <c r="K2561" s="14">
        <f>I2561-G2561</f>
        <v>0</v>
      </c>
    </row>
    <row r="2562" spans="1:11" ht="31.5">
      <c r="A2562" s="15" t="s">
        <v>339</v>
      </c>
      <c r="B2562" s="16" t="s">
        <v>1920</v>
      </c>
      <c r="C2562" s="17" t="s">
        <v>340</v>
      </c>
      <c r="D2562" s="16"/>
      <c r="E2562" s="16"/>
      <c r="F2562" s="14">
        <v>508</v>
      </c>
      <c r="G2562" s="14">
        <v>508</v>
      </c>
      <c r="H2562" s="14">
        <f>G2562-F2562</f>
        <v>0</v>
      </c>
      <c r="I2562" s="14">
        <v>508</v>
      </c>
      <c r="J2562" s="14">
        <f>I2562/G2562*100</f>
        <v>100</v>
      </c>
      <c r="K2562" s="14">
        <f>I2562-G2562</f>
        <v>0</v>
      </c>
    </row>
    <row r="2563" spans="1:11" ht="15.75">
      <c r="A2563" s="15" t="s">
        <v>28</v>
      </c>
      <c r="B2563" s="16" t="s">
        <v>1920</v>
      </c>
      <c r="C2563" s="17" t="s">
        <v>340</v>
      </c>
      <c r="D2563" s="16" t="s">
        <v>91</v>
      </c>
      <c r="E2563" s="16" t="s">
        <v>99</v>
      </c>
      <c r="F2563" s="14">
        <v>508</v>
      </c>
      <c r="G2563" s="14">
        <v>508</v>
      </c>
      <c r="H2563" s="14">
        <f>G2563-F2563</f>
        <v>0</v>
      </c>
      <c r="I2563" s="14">
        <v>508</v>
      </c>
      <c r="J2563" s="14">
        <f>I2563/G2563*100</f>
        <v>100</v>
      </c>
      <c r="K2563" s="14">
        <f>I2563-G2563</f>
        <v>0</v>
      </c>
    </row>
    <row r="2564" spans="1:11" ht="47.25">
      <c r="A2564" s="15" t="s">
        <v>1921</v>
      </c>
      <c r="B2564" s="16" t="s">
        <v>1922</v>
      </c>
      <c r="C2564" s="17"/>
      <c r="D2564" s="16"/>
      <c r="E2564" s="16"/>
      <c r="F2564" s="14">
        <v>9021.7</v>
      </c>
      <c r="G2564" s="14">
        <v>9021.7</v>
      </c>
      <c r="H2564" s="14">
        <f>G2564-F2564</f>
        <v>0</v>
      </c>
      <c r="I2564" s="14">
        <v>9021.7</v>
      </c>
      <c r="J2564" s="14">
        <f>I2564/G2564*100</f>
        <v>100</v>
      </c>
      <c r="K2564" s="14">
        <f>I2564-G2564</f>
        <v>0</v>
      </c>
    </row>
    <row r="2565" spans="1:11" ht="47.25">
      <c r="A2565" s="15" t="s">
        <v>577</v>
      </c>
      <c r="B2565" s="16" t="s">
        <v>1923</v>
      </c>
      <c r="C2565" s="17"/>
      <c r="D2565" s="16"/>
      <c r="E2565" s="16"/>
      <c r="F2565" s="14">
        <v>1910.4</v>
      </c>
      <c r="G2565" s="14">
        <v>1910.4</v>
      </c>
      <c r="H2565" s="14">
        <f>G2565-F2565</f>
        <v>0</v>
      </c>
      <c r="I2565" s="14">
        <v>1910.4</v>
      </c>
      <c r="J2565" s="14">
        <f>I2565/G2565*100</f>
        <v>100</v>
      </c>
      <c r="K2565" s="14">
        <f>I2565-G2565</f>
        <v>0</v>
      </c>
    </row>
    <row r="2566" spans="1:11" ht="31.5">
      <c r="A2566" s="15" t="s">
        <v>339</v>
      </c>
      <c r="B2566" s="16" t="s">
        <v>1923</v>
      </c>
      <c r="C2566" s="17" t="s">
        <v>340</v>
      </c>
      <c r="D2566" s="16"/>
      <c r="E2566" s="16"/>
      <c r="F2566" s="14">
        <v>1910.4</v>
      </c>
      <c r="G2566" s="14">
        <v>1910.4</v>
      </c>
      <c r="H2566" s="14">
        <f>G2566-F2566</f>
        <v>0</v>
      </c>
      <c r="I2566" s="14">
        <v>1910.4</v>
      </c>
      <c r="J2566" s="14">
        <f>I2566/G2566*100</f>
        <v>100</v>
      </c>
      <c r="K2566" s="14">
        <f>I2566-G2566</f>
        <v>0</v>
      </c>
    </row>
    <row r="2567" spans="1:11" ht="15.75">
      <c r="A2567" s="15" t="s">
        <v>28</v>
      </c>
      <c r="B2567" s="16" t="s">
        <v>1923</v>
      </c>
      <c r="C2567" s="17" t="s">
        <v>340</v>
      </c>
      <c r="D2567" s="16" t="s">
        <v>91</v>
      </c>
      <c r="E2567" s="16" t="s">
        <v>99</v>
      </c>
      <c r="F2567" s="14">
        <v>1910.4</v>
      </c>
      <c r="G2567" s="14">
        <v>1910.4</v>
      </c>
      <c r="H2567" s="14">
        <f>G2567-F2567</f>
        <v>0</v>
      </c>
      <c r="I2567" s="14">
        <v>1910.4</v>
      </c>
      <c r="J2567" s="14">
        <f>I2567/G2567*100</f>
        <v>100</v>
      </c>
      <c r="K2567" s="14">
        <f>I2567-G2567</f>
        <v>0</v>
      </c>
    </row>
    <row r="2568" spans="1:11" ht="31.5">
      <c r="A2568" s="15" t="s">
        <v>313</v>
      </c>
      <c r="B2568" s="16" t="s">
        <v>1924</v>
      </c>
      <c r="C2568" s="17"/>
      <c r="D2568" s="16"/>
      <c r="E2568" s="16"/>
      <c r="F2568" s="14">
        <v>1799.3</v>
      </c>
      <c r="G2568" s="14">
        <v>1799.3</v>
      </c>
      <c r="H2568" s="14">
        <f>G2568-F2568</f>
        <v>0</v>
      </c>
      <c r="I2568" s="14">
        <v>1799.3</v>
      </c>
      <c r="J2568" s="14">
        <f>I2568/G2568*100</f>
        <v>100</v>
      </c>
      <c r="K2568" s="14">
        <f>I2568-G2568</f>
        <v>0</v>
      </c>
    </row>
    <row r="2569" spans="1:11" ht="31.5">
      <c r="A2569" s="15" t="s">
        <v>339</v>
      </c>
      <c r="B2569" s="16" t="s">
        <v>1924</v>
      </c>
      <c r="C2569" s="17" t="s">
        <v>340</v>
      </c>
      <c r="D2569" s="16"/>
      <c r="E2569" s="16"/>
      <c r="F2569" s="14">
        <v>1799.3</v>
      </c>
      <c r="G2569" s="14">
        <v>1799.3</v>
      </c>
      <c r="H2569" s="14">
        <f>G2569-F2569</f>
        <v>0</v>
      </c>
      <c r="I2569" s="14">
        <v>1799.3</v>
      </c>
      <c r="J2569" s="14">
        <f>I2569/G2569*100</f>
        <v>100</v>
      </c>
      <c r="K2569" s="14">
        <f>I2569-G2569</f>
        <v>0</v>
      </c>
    </row>
    <row r="2570" spans="1:11" ht="15.75">
      <c r="A2570" s="15" t="s">
        <v>28</v>
      </c>
      <c r="B2570" s="16" t="s">
        <v>1924</v>
      </c>
      <c r="C2570" s="17" t="s">
        <v>340</v>
      </c>
      <c r="D2570" s="16" t="s">
        <v>91</v>
      </c>
      <c r="E2570" s="16" t="s">
        <v>99</v>
      </c>
      <c r="F2570" s="14">
        <v>1799.3</v>
      </c>
      <c r="G2570" s="14">
        <v>1799.3</v>
      </c>
      <c r="H2570" s="14">
        <f>G2570-F2570</f>
        <v>0</v>
      </c>
      <c r="I2570" s="14">
        <v>1799.3</v>
      </c>
      <c r="J2570" s="14">
        <f>I2570/G2570*100</f>
        <v>100</v>
      </c>
      <c r="K2570" s="14">
        <f>I2570-G2570</f>
        <v>0</v>
      </c>
    </row>
    <row r="2571" spans="1:11" ht="31.5">
      <c r="A2571" s="15" t="s">
        <v>659</v>
      </c>
      <c r="B2571" s="16" t="s">
        <v>1925</v>
      </c>
      <c r="C2571" s="17"/>
      <c r="D2571" s="16"/>
      <c r="E2571" s="16"/>
      <c r="F2571" s="14">
        <v>5312.1</v>
      </c>
      <c r="G2571" s="14">
        <v>5312.1</v>
      </c>
      <c r="H2571" s="14">
        <f>G2571-F2571</f>
        <v>0</v>
      </c>
      <c r="I2571" s="14">
        <v>5312.1</v>
      </c>
      <c r="J2571" s="14">
        <f>I2571/G2571*100</f>
        <v>100</v>
      </c>
      <c r="K2571" s="14">
        <f>I2571-G2571</f>
        <v>0</v>
      </c>
    </row>
    <row r="2572" spans="1:11" ht="31.5">
      <c r="A2572" s="15" t="s">
        <v>339</v>
      </c>
      <c r="B2572" s="16" t="s">
        <v>1925</v>
      </c>
      <c r="C2572" s="17" t="s">
        <v>340</v>
      </c>
      <c r="D2572" s="16"/>
      <c r="E2572" s="16"/>
      <c r="F2572" s="14">
        <v>5312.1</v>
      </c>
      <c r="G2572" s="14">
        <v>5312.1</v>
      </c>
      <c r="H2572" s="14">
        <f>G2572-F2572</f>
        <v>0</v>
      </c>
      <c r="I2572" s="14">
        <v>5312.1</v>
      </c>
      <c r="J2572" s="14">
        <f>I2572/G2572*100</f>
        <v>100</v>
      </c>
      <c r="K2572" s="14">
        <f>I2572-G2572</f>
        <v>0</v>
      </c>
    </row>
    <row r="2573" spans="1:11" ht="15.75">
      <c r="A2573" s="15" t="s">
        <v>28</v>
      </c>
      <c r="B2573" s="16" t="s">
        <v>1925</v>
      </c>
      <c r="C2573" s="17" t="s">
        <v>340</v>
      </c>
      <c r="D2573" s="16" t="s">
        <v>91</v>
      </c>
      <c r="E2573" s="16" t="s">
        <v>99</v>
      </c>
      <c r="F2573" s="14">
        <v>5312.1</v>
      </c>
      <c r="G2573" s="14">
        <v>5312.1</v>
      </c>
      <c r="H2573" s="14">
        <f>G2573-F2573</f>
        <v>0</v>
      </c>
      <c r="I2573" s="14">
        <v>5312.1</v>
      </c>
      <c r="J2573" s="14">
        <f>I2573/G2573*100</f>
        <v>100</v>
      </c>
      <c r="K2573" s="14">
        <f>I2573-G2573</f>
        <v>0</v>
      </c>
    </row>
    <row r="2574" spans="1:11" ht="15.75">
      <c r="A2574" s="15" t="s">
        <v>772</v>
      </c>
      <c r="B2574" s="16" t="s">
        <v>1926</v>
      </c>
      <c r="C2574" s="17"/>
      <c r="D2574" s="16"/>
      <c r="E2574" s="16"/>
      <c r="F2574" s="14">
        <v>255255.6</v>
      </c>
      <c r="G2574" s="14">
        <v>238203.6</v>
      </c>
      <c r="H2574" s="14">
        <f>G2574-F2574</f>
        <v>-17052</v>
      </c>
      <c r="I2574" s="14">
        <v>137152.9</v>
      </c>
      <c r="J2574" s="14">
        <f>I2574/G2574*100</f>
        <v>57.578013094680344</v>
      </c>
      <c r="K2574" s="14">
        <f>I2574-G2574</f>
        <v>-101050.70000000001</v>
      </c>
    </row>
    <row r="2575" spans="1:11" ht="31.5">
      <c r="A2575" s="15" t="s">
        <v>1927</v>
      </c>
      <c r="B2575" s="16" t="s">
        <v>1928</v>
      </c>
      <c r="C2575" s="17"/>
      <c r="D2575" s="16"/>
      <c r="E2575" s="16"/>
      <c r="F2575" s="14">
        <v>96116.4</v>
      </c>
      <c r="G2575" s="14">
        <v>96116.4</v>
      </c>
      <c r="H2575" s="14">
        <f>G2575-F2575</f>
        <v>0</v>
      </c>
      <c r="I2575" s="14">
        <v>96116.4</v>
      </c>
      <c r="J2575" s="14">
        <f>I2575/G2575*100</f>
        <v>100</v>
      </c>
      <c r="K2575" s="14">
        <f>I2575-G2575</f>
        <v>0</v>
      </c>
    </row>
    <row r="2576" spans="1:11" ht="15.75">
      <c r="A2576" s="15" t="s">
        <v>253</v>
      </c>
      <c r="B2576" s="16" t="s">
        <v>1929</v>
      </c>
      <c r="C2576" s="17"/>
      <c r="D2576" s="16"/>
      <c r="E2576" s="16"/>
      <c r="F2576" s="14">
        <v>92166.4</v>
      </c>
      <c r="G2576" s="14">
        <v>92166.4</v>
      </c>
      <c r="H2576" s="14">
        <f>G2576-F2576</f>
        <v>0</v>
      </c>
      <c r="I2576" s="14">
        <v>92166.4</v>
      </c>
      <c r="J2576" s="14">
        <f>I2576/G2576*100</f>
        <v>100</v>
      </c>
      <c r="K2576" s="14">
        <f>I2576-G2576</f>
        <v>0</v>
      </c>
    </row>
    <row r="2577" spans="1:11" ht="31.5">
      <c r="A2577" s="15" t="s">
        <v>341</v>
      </c>
      <c r="B2577" s="16" t="s">
        <v>1929</v>
      </c>
      <c r="C2577" s="17" t="s">
        <v>342</v>
      </c>
      <c r="D2577" s="16"/>
      <c r="E2577" s="16"/>
      <c r="F2577" s="14">
        <v>92166.4</v>
      </c>
      <c r="G2577" s="14">
        <v>92166.4</v>
      </c>
      <c r="H2577" s="14">
        <f>G2577-F2577</f>
        <v>0</v>
      </c>
      <c r="I2577" s="14">
        <v>92166.4</v>
      </c>
      <c r="J2577" s="14">
        <f>I2577/G2577*100</f>
        <v>100</v>
      </c>
      <c r="K2577" s="14">
        <f>I2577-G2577</f>
        <v>0</v>
      </c>
    </row>
    <row r="2578" spans="1:11" ht="15.75">
      <c r="A2578" s="15" t="s">
        <v>266</v>
      </c>
      <c r="B2578" s="16" t="s">
        <v>1929</v>
      </c>
      <c r="C2578" s="17" t="s">
        <v>342</v>
      </c>
      <c r="D2578" s="16" t="s">
        <v>97</v>
      </c>
      <c r="E2578" s="16" t="s">
        <v>97</v>
      </c>
      <c r="F2578" s="14">
        <v>92166.4</v>
      </c>
      <c r="G2578" s="14">
        <v>92166.4</v>
      </c>
      <c r="H2578" s="14">
        <f>G2578-F2578</f>
        <v>0</v>
      </c>
      <c r="I2578" s="14">
        <v>92166.4</v>
      </c>
      <c r="J2578" s="14">
        <f>I2578/G2578*100</f>
        <v>100</v>
      </c>
      <c r="K2578" s="14">
        <f>I2578-G2578</f>
        <v>0</v>
      </c>
    </row>
    <row r="2579" spans="1:11" ht="31.5">
      <c r="A2579" s="15" t="s">
        <v>1930</v>
      </c>
      <c r="B2579" s="16" t="s">
        <v>1931</v>
      </c>
      <c r="C2579" s="17"/>
      <c r="D2579" s="16"/>
      <c r="E2579" s="16"/>
      <c r="F2579" s="14">
        <v>3950</v>
      </c>
      <c r="G2579" s="14">
        <v>3950</v>
      </c>
      <c r="H2579" s="14">
        <f>G2579-F2579</f>
        <v>0</v>
      </c>
      <c r="I2579" s="14">
        <v>3950</v>
      </c>
      <c r="J2579" s="14">
        <f>I2579/G2579*100</f>
        <v>100</v>
      </c>
      <c r="K2579" s="14">
        <f>I2579-G2579</f>
        <v>0</v>
      </c>
    </row>
    <row r="2580" spans="1:11" ht="31.5">
      <c r="A2580" s="15" t="s">
        <v>339</v>
      </c>
      <c r="B2580" s="16" t="s">
        <v>1931</v>
      </c>
      <c r="C2580" s="17" t="s">
        <v>340</v>
      </c>
      <c r="D2580" s="16"/>
      <c r="E2580" s="16"/>
      <c r="F2580" s="14">
        <v>3950</v>
      </c>
      <c r="G2580" s="14">
        <v>3950</v>
      </c>
      <c r="H2580" s="14">
        <f>G2580-F2580</f>
        <v>0</v>
      </c>
      <c r="I2580" s="14">
        <v>3950</v>
      </c>
      <c r="J2580" s="14">
        <f>I2580/G2580*100</f>
        <v>100</v>
      </c>
      <c r="K2580" s="14">
        <f>I2580-G2580</f>
        <v>0</v>
      </c>
    </row>
    <row r="2581" spans="1:11" ht="15.75">
      <c r="A2581" s="15" t="s">
        <v>266</v>
      </c>
      <c r="B2581" s="16" t="s">
        <v>1931</v>
      </c>
      <c r="C2581" s="17" t="s">
        <v>340</v>
      </c>
      <c r="D2581" s="16" t="s">
        <v>97</v>
      </c>
      <c r="E2581" s="16" t="s">
        <v>97</v>
      </c>
      <c r="F2581" s="14">
        <v>3950</v>
      </c>
      <c r="G2581" s="14">
        <v>3950</v>
      </c>
      <c r="H2581" s="14">
        <f>G2581-F2581</f>
        <v>0</v>
      </c>
      <c r="I2581" s="14">
        <v>3950</v>
      </c>
      <c r="J2581" s="14">
        <f>I2581/G2581*100</f>
        <v>100</v>
      </c>
      <c r="K2581" s="14">
        <f>I2581-G2581</f>
        <v>0</v>
      </c>
    </row>
    <row r="2582" spans="1:11" ht="31.5">
      <c r="A2582" s="15" t="s">
        <v>1932</v>
      </c>
      <c r="B2582" s="16" t="s">
        <v>1933</v>
      </c>
      <c r="C2582" s="17"/>
      <c r="D2582" s="16"/>
      <c r="E2582" s="16"/>
      <c r="F2582" s="14">
        <v>10500</v>
      </c>
      <c r="G2582" s="14">
        <v>10500</v>
      </c>
      <c r="H2582" s="14">
        <f>G2582-F2582</f>
        <v>0</v>
      </c>
      <c r="I2582" s="14">
        <v>10500</v>
      </c>
      <c r="J2582" s="14">
        <f>I2582/G2582*100</f>
        <v>100</v>
      </c>
      <c r="K2582" s="14">
        <f>I2582-G2582</f>
        <v>0</v>
      </c>
    </row>
    <row r="2583" spans="1:11" ht="15.75">
      <c r="A2583" s="15" t="s">
        <v>253</v>
      </c>
      <c r="B2583" s="16" t="s">
        <v>1934</v>
      </c>
      <c r="C2583" s="17"/>
      <c r="D2583" s="16"/>
      <c r="E2583" s="16"/>
      <c r="F2583" s="14">
        <v>10500</v>
      </c>
      <c r="G2583" s="14">
        <v>10500</v>
      </c>
      <c r="H2583" s="14">
        <f>G2583-F2583</f>
        <v>0</v>
      </c>
      <c r="I2583" s="14">
        <v>10500</v>
      </c>
      <c r="J2583" s="14">
        <f>I2583/G2583*100</f>
        <v>100</v>
      </c>
      <c r="K2583" s="14">
        <f>I2583-G2583</f>
        <v>0</v>
      </c>
    </row>
    <row r="2584" spans="1:11" ht="31.5">
      <c r="A2584" s="15" t="s">
        <v>341</v>
      </c>
      <c r="B2584" s="16" t="s">
        <v>1934</v>
      </c>
      <c r="C2584" s="17" t="s">
        <v>342</v>
      </c>
      <c r="D2584" s="16"/>
      <c r="E2584" s="16"/>
      <c r="F2584" s="14">
        <v>10500</v>
      </c>
      <c r="G2584" s="14">
        <v>10500</v>
      </c>
      <c r="H2584" s="14">
        <f>G2584-F2584</f>
        <v>0</v>
      </c>
      <c r="I2584" s="14">
        <v>10500</v>
      </c>
      <c r="J2584" s="14">
        <f>I2584/G2584*100</f>
        <v>100</v>
      </c>
      <c r="K2584" s="14">
        <f>I2584-G2584</f>
        <v>0</v>
      </c>
    </row>
    <row r="2585" spans="1:11" ht="15.75">
      <c r="A2585" s="15" t="s">
        <v>266</v>
      </c>
      <c r="B2585" s="16" t="s">
        <v>1934</v>
      </c>
      <c r="C2585" s="17" t="s">
        <v>342</v>
      </c>
      <c r="D2585" s="16" t="s">
        <v>97</v>
      </c>
      <c r="E2585" s="16" t="s">
        <v>97</v>
      </c>
      <c r="F2585" s="14">
        <v>10500</v>
      </c>
      <c r="G2585" s="14">
        <v>10500</v>
      </c>
      <c r="H2585" s="14">
        <f>G2585-F2585</f>
        <v>0</v>
      </c>
      <c r="I2585" s="14">
        <v>10500</v>
      </c>
      <c r="J2585" s="14">
        <f>I2585/G2585*100</f>
        <v>100</v>
      </c>
      <c r="K2585" s="14">
        <f>I2585-G2585</f>
        <v>0</v>
      </c>
    </row>
    <row r="2586" spans="1:11" ht="31.5">
      <c r="A2586" s="15" t="s">
        <v>1935</v>
      </c>
      <c r="B2586" s="16" t="s">
        <v>1936</v>
      </c>
      <c r="C2586" s="17"/>
      <c r="D2586" s="16"/>
      <c r="E2586" s="16"/>
      <c r="F2586" s="14">
        <v>148639.2</v>
      </c>
      <c r="G2586" s="14">
        <v>131587.2</v>
      </c>
      <c r="H2586" s="14">
        <f>G2586-F2586</f>
        <v>-17052</v>
      </c>
      <c r="I2586" s="14">
        <v>30536.5</v>
      </c>
      <c r="J2586" s="14">
        <f>I2586/G2586*100</f>
        <v>23.20628450183604</v>
      </c>
      <c r="K2586" s="14">
        <f>I2586-G2586</f>
        <v>-101050.70000000001</v>
      </c>
    </row>
    <row r="2587" spans="1:11" ht="15.75">
      <c r="A2587" s="15" t="s">
        <v>253</v>
      </c>
      <c r="B2587" s="16" t="s">
        <v>1937</v>
      </c>
      <c r="C2587" s="17"/>
      <c r="D2587" s="16"/>
      <c r="E2587" s="16"/>
      <c r="F2587" s="14">
        <v>1806</v>
      </c>
      <c r="G2587" s="14">
        <v>1806</v>
      </c>
      <c r="H2587" s="14">
        <f>G2587-F2587</f>
        <v>0</v>
      </c>
      <c r="I2587" s="14">
        <v>1806</v>
      </c>
      <c r="J2587" s="14">
        <f>I2587/G2587*100</f>
        <v>100</v>
      </c>
      <c r="K2587" s="14">
        <f>I2587-G2587</f>
        <v>0</v>
      </c>
    </row>
    <row r="2588" spans="1:11" ht="31.5">
      <c r="A2588" s="15" t="s">
        <v>341</v>
      </c>
      <c r="B2588" s="16" t="s">
        <v>1937</v>
      </c>
      <c r="C2588" s="17" t="s">
        <v>342</v>
      </c>
      <c r="D2588" s="16"/>
      <c r="E2588" s="16"/>
      <c r="F2588" s="14">
        <v>1806</v>
      </c>
      <c r="G2588" s="14">
        <v>1806</v>
      </c>
      <c r="H2588" s="14">
        <f>G2588-F2588</f>
        <v>0</v>
      </c>
      <c r="I2588" s="14">
        <v>1806</v>
      </c>
      <c r="J2588" s="14">
        <f>I2588/G2588*100</f>
        <v>100</v>
      </c>
      <c r="K2588" s="14">
        <f>I2588-G2588</f>
        <v>0</v>
      </c>
    </row>
    <row r="2589" spans="1:11" ht="15.75">
      <c r="A2589" s="15" t="s">
        <v>266</v>
      </c>
      <c r="B2589" s="16" t="s">
        <v>1937</v>
      </c>
      <c r="C2589" s="17" t="s">
        <v>342</v>
      </c>
      <c r="D2589" s="16" t="s">
        <v>97</v>
      </c>
      <c r="E2589" s="16" t="s">
        <v>97</v>
      </c>
      <c r="F2589" s="14">
        <v>1806</v>
      </c>
      <c r="G2589" s="14">
        <v>1806</v>
      </c>
      <c r="H2589" s="14">
        <f>G2589-F2589</f>
        <v>0</v>
      </c>
      <c r="I2589" s="14">
        <v>1806</v>
      </c>
      <c r="J2589" s="14">
        <f>I2589/G2589*100</f>
        <v>100</v>
      </c>
      <c r="K2589" s="14">
        <f>I2589-G2589</f>
        <v>0</v>
      </c>
    </row>
    <row r="2590" spans="1:11" ht="31.5">
      <c r="A2590" s="15" t="s">
        <v>484</v>
      </c>
      <c r="B2590" s="16" t="s">
        <v>1938</v>
      </c>
      <c r="C2590" s="17"/>
      <c r="D2590" s="16"/>
      <c r="E2590" s="16"/>
      <c r="F2590" s="14">
        <v>146833.2</v>
      </c>
      <c r="G2590" s="14">
        <v>129781.2</v>
      </c>
      <c r="H2590" s="14">
        <f>G2590-F2590</f>
        <v>-17052.000000000015</v>
      </c>
      <c r="I2590" s="14">
        <v>28730.5</v>
      </c>
      <c r="J2590" s="14">
        <f>I2590/G2590*100</f>
        <v>22.137643973087012</v>
      </c>
      <c r="K2590" s="14">
        <f>I2590-G2590</f>
        <v>-101050.7</v>
      </c>
    </row>
    <row r="2591" spans="1:11" ht="31.5">
      <c r="A2591" s="15" t="s">
        <v>350</v>
      </c>
      <c r="B2591" s="16" t="s">
        <v>1938</v>
      </c>
      <c r="C2591" s="17" t="s">
        <v>351</v>
      </c>
      <c r="D2591" s="16"/>
      <c r="E2591" s="16"/>
      <c r="F2591" s="14">
        <v>146833.2</v>
      </c>
      <c r="G2591" s="14">
        <v>129781.2</v>
      </c>
      <c r="H2591" s="14">
        <f>G2591-F2591</f>
        <v>-17052.000000000015</v>
      </c>
      <c r="I2591" s="14">
        <v>28730.5</v>
      </c>
      <c r="J2591" s="14">
        <f>I2591/G2591*100</f>
        <v>22.137643973087012</v>
      </c>
      <c r="K2591" s="14">
        <f>I2591-G2591</f>
        <v>-101050.7</v>
      </c>
    </row>
    <row r="2592" spans="1:11" ht="15.75">
      <c r="A2592" s="15" t="s">
        <v>266</v>
      </c>
      <c r="B2592" s="16" t="s">
        <v>1938</v>
      </c>
      <c r="C2592" s="17" t="s">
        <v>351</v>
      </c>
      <c r="D2592" s="16" t="s">
        <v>97</v>
      </c>
      <c r="E2592" s="16" t="s">
        <v>97</v>
      </c>
      <c r="F2592" s="14">
        <v>146833.2</v>
      </c>
      <c r="G2592" s="14">
        <v>129781.2</v>
      </c>
      <c r="H2592" s="14">
        <f>G2592-F2592</f>
        <v>-17052.000000000015</v>
      </c>
      <c r="I2592" s="14">
        <v>28730.5</v>
      </c>
      <c r="J2592" s="14">
        <f>I2592/G2592*100</f>
        <v>22.137643973087012</v>
      </c>
      <c r="K2592" s="14">
        <f>I2592-G2592</f>
        <v>-101050.7</v>
      </c>
    </row>
    <row r="2593" spans="1:11" ht="31.5">
      <c r="A2593" s="10" t="s">
        <v>110</v>
      </c>
      <c r="B2593" s="11" t="s">
        <v>1939</v>
      </c>
      <c r="C2593" s="12"/>
      <c r="D2593" s="11"/>
      <c r="E2593" s="11"/>
      <c r="F2593" s="13">
        <v>891740.7</v>
      </c>
      <c r="G2593" s="13">
        <v>936965.2</v>
      </c>
      <c r="H2593" s="13">
        <f>G2593-F2593</f>
        <v>45224.5</v>
      </c>
      <c r="I2593" s="13">
        <v>930739.9</v>
      </c>
      <c r="J2593" s="13">
        <f>I2593/G2593*100</f>
        <v>99.33558898452152</v>
      </c>
      <c r="K2593" s="13">
        <f>I2593-G2593</f>
        <v>-6225.29999999993</v>
      </c>
    </row>
    <row r="2594" spans="1:11" ht="15.75">
      <c r="A2594" s="15" t="s">
        <v>685</v>
      </c>
      <c r="B2594" s="16" t="s">
        <v>1940</v>
      </c>
      <c r="C2594" s="17"/>
      <c r="D2594" s="16"/>
      <c r="E2594" s="16"/>
      <c r="F2594" s="14">
        <v>10000</v>
      </c>
      <c r="G2594" s="14">
        <v>10000</v>
      </c>
      <c r="H2594" s="14">
        <f>G2594-F2594</f>
        <v>0</v>
      </c>
      <c r="I2594" s="14">
        <v>10000</v>
      </c>
      <c r="J2594" s="14">
        <f>I2594/G2594*100</f>
        <v>100</v>
      </c>
      <c r="K2594" s="14">
        <f>I2594-G2594</f>
        <v>0</v>
      </c>
    </row>
    <row r="2595" spans="1:11" ht="15.75">
      <c r="A2595" s="15" t="s">
        <v>594</v>
      </c>
      <c r="B2595" s="16" t="s">
        <v>1941</v>
      </c>
      <c r="C2595" s="17"/>
      <c r="D2595" s="16"/>
      <c r="E2595" s="16"/>
      <c r="F2595" s="14">
        <v>10000</v>
      </c>
      <c r="G2595" s="14">
        <v>10000</v>
      </c>
      <c r="H2595" s="14">
        <f>G2595-F2595</f>
        <v>0</v>
      </c>
      <c r="I2595" s="14">
        <v>10000</v>
      </c>
      <c r="J2595" s="14">
        <f>I2595/G2595*100</f>
        <v>100</v>
      </c>
      <c r="K2595" s="14">
        <f>I2595-G2595</f>
        <v>0</v>
      </c>
    </row>
    <row r="2596" spans="1:11" ht="15.75">
      <c r="A2596" s="15" t="s">
        <v>503</v>
      </c>
      <c r="B2596" s="16" t="s">
        <v>1942</v>
      </c>
      <c r="C2596" s="17"/>
      <c r="D2596" s="16"/>
      <c r="E2596" s="16"/>
      <c r="F2596" s="14">
        <v>10000</v>
      </c>
      <c r="G2596" s="14">
        <v>10000</v>
      </c>
      <c r="H2596" s="14">
        <f>G2596-F2596</f>
        <v>0</v>
      </c>
      <c r="I2596" s="14">
        <v>10000</v>
      </c>
      <c r="J2596" s="14">
        <f>I2596/G2596*100</f>
        <v>100</v>
      </c>
      <c r="K2596" s="14">
        <f>I2596-G2596</f>
        <v>0</v>
      </c>
    </row>
    <row r="2597" spans="1:11" ht="31.5">
      <c r="A2597" s="15" t="s">
        <v>339</v>
      </c>
      <c r="B2597" s="16" t="s">
        <v>1942</v>
      </c>
      <c r="C2597" s="17" t="s">
        <v>340</v>
      </c>
      <c r="D2597" s="16"/>
      <c r="E2597" s="16"/>
      <c r="F2597" s="14">
        <v>10000</v>
      </c>
      <c r="G2597" s="14">
        <v>10000</v>
      </c>
      <c r="H2597" s="14">
        <f>G2597-F2597</f>
        <v>0</v>
      </c>
      <c r="I2597" s="14">
        <v>10000</v>
      </c>
      <c r="J2597" s="14">
        <f>I2597/G2597*100</f>
        <v>100</v>
      </c>
      <c r="K2597" s="14">
        <f>I2597-G2597</f>
        <v>0</v>
      </c>
    </row>
    <row r="2598" spans="1:11" ht="15.75">
      <c r="A2598" s="15" t="s">
        <v>2</v>
      </c>
      <c r="B2598" s="16" t="s">
        <v>1942</v>
      </c>
      <c r="C2598" s="17" t="s">
        <v>340</v>
      </c>
      <c r="D2598" s="16" t="s">
        <v>93</v>
      </c>
      <c r="E2598" s="16" t="s">
        <v>91</v>
      </c>
      <c r="F2598" s="14">
        <v>10000</v>
      </c>
      <c r="G2598" s="14">
        <v>10000</v>
      </c>
      <c r="H2598" s="14">
        <f>G2598-F2598</f>
        <v>0</v>
      </c>
      <c r="I2598" s="14">
        <v>10000</v>
      </c>
      <c r="J2598" s="14">
        <f>I2598/G2598*100</f>
        <v>100</v>
      </c>
      <c r="K2598" s="14">
        <f>I2598-G2598</f>
        <v>0</v>
      </c>
    </row>
    <row r="2599" spans="1:11" ht="15.75">
      <c r="A2599" s="15" t="s">
        <v>710</v>
      </c>
      <c r="B2599" s="16" t="s">
        <v>1943</v>
      </c>
      <c r="C2599" s="17"/>
      <c r="D2599" s="16"/>
      <c r="E2599" s="16"/>
      <c r="F2599" s="14">
        <v>881740.7</v>
      </c>
      <c r="G2599" s="14">
        <v>926965.2</v>
      </c>
      <c r="H2599" s="14">
        <f>G2599-F2599</f>
        <v>45224.5</v>
      </c>
      <c r="I2599" s="14">
        <v>920739.9</v>
      </c>
      <c r="J2599" s="14">
        <f>I2599/G2599*100</f>
        <v>99.32842139057648</v>
      </c>
      <c r="K2599" s="14">
        <f>I2599-G2599</f>
        <v>-6225.29999999993</v>
      </c>
    </row>
    <row r="2600" spans="1:11" ht="31.5">
      <c r="A2600" s="15" t="s">
        <v>1944</v>
      </c>
      <c r="B2600" s="16" t="s">
        <v>1945</v>
      </c>
      <c r="C2600" s="17"/>
      <c r="D2600" s="16"/>
      <c r="E2600" s="16"/>
      <c r="F2600" s="14">
        <v>702697.1</v>
      </c>
      <c r="G2600" s="14">
        <v>768229.1</v>
      </c>
      <c r="H2600" s="14">
        <f>G2600-F2600</f>
        <v>65532</v>
      </c>
      <c r="I2600" s="14">
        <v>766057.1</v>
      </c>
      <c r="J2600" s="14">
        <f>I2600/G2600*100</f>
        <v>99.71727183987173</v>
      </c>
      <c r="K2600" s="14">
        <f>I2600-G2600</f>
        <v>-2172</v>
      </c>
    </row>
    <row r="2601" spans="1:11" ht="15.75">
      <c r="A2601" s="15" t="s">
        <v>253</v>
      </c>
      <c r="B2601" s="16" t="s">
        <v>1946</v>
      </c>
      <c r="C2601" s="17"/>
      <c r="D2601" s="16"/>
      <c r="E2601" s="16"/>
      <c r="F2601" s="14">
        <v>378260</v>
      </c>
      <c r="G2601" s="14">
        <v>378260</v>
      </c>
      <c r="H2601" s="14">
        <f>G2601-F2601</f>
        <v>0</v>
      </c>
      <c r="I2601" s="14">
        <v>376924.7</v>
      </c>
      <c r="J2601" s="14">
        <f>I2601/G2601*100</f>
        <v>99.64698884365252</v>
      </c>
      <c r="K2601" s="14">
        <f>I2601-G2601</f>
        <v>-1335.2999999999884</v>
      </c>
    </row>
    <row r="2602" spans="1:11" ht="47.25">
      <c r="A2602" s="15" t="s">
        <v>337</v>
      </c>
      <c r="B2602" s="16" t="s">
        <v>1946</v>
      </c>
      <c r="C2602" s="17" t="s">
        <v>338</v>
      </c>
      <c r="D2602" s="16"/>
      <c r="E2602" s="16"/>
      <c r="F2602" s="14">
        <v>258850.9</v>
      </c>
      <c r="G2602" s="14">
        <v>258850.9</v>
      </c>
      <c r="H2602" s="14">
        <f>G2602-F2602</f>
        <v>0</v>
      </c>
      <c r="I2602" s="14">
        <v>258409.3</v>
      </c>
      <c r="J2602" s="14">
        <f>I2602/G2602*100</f>
        <v>99.8293998591467</v>
      </c>
      <c r="K2602" s="14">
        <f>I2602-G2602</f>
        <v>-441.6000000000058</v>
      </c>
    </row>
    <row r="2603" spans="1:11" ht="15.75">
      <c r="A2603" s="15" t="s">
        <v>2</v>
      </c>
      <c r="B2603" s="16" t="s">
        <v>1946</v>
      </c>
      <c r="C2603" s="17" t="s">
        <v>338</v>
      </c>
      <c r="D2603" s="16" t="s">
        <v>93</v>
      </c>
      <c r="E2603" s="16" t="s">
        <v>91</v>
      </c>
      <c r="F2603" s="14">
        <v>258850.9</v>
      </c>
      <c r="G2603" s="14">
        <v>258850.9</v>
      </c>
      <c r="H2603" s="14">
        <f>G2603-F2603</f>
        <v>0</v>
      </c>
      <c r="I2603" s="14">
        <v>258409.3</v>
      </c>
      <c r="J2603" s="14">
        <f>I2603/G2603*100</f>
        <v>99.8293998591467</v>
      </c>
      <c r="K2603" s="14">
        <f>I2603-G2603</f>
        <v>-441.6000000000058</v>
      </c>
    </row>
    <row r="2604" spans="1:11" ht="31.5">
      <c r="A2604" s="15" t="s">
        <v>339</v>
      </c>
      <c r="B2604" s="16" t="s">
        <v>1946</v>
      </c>
      <c r="C2604" s="17" t="s">
        <v>340</v>
      </c>
      <c r="D2604" s="16"/>
      <c r="E2604" s="16"/>
      <c r="F2604" s="14">
        <v>67230.6</v>
      </c>
      <c r="G2604" s="14">
        <v>67230.6</v>
      </c>
      <c r="H2604" s="14">
        <f>G2604-F2604</f>
        <v>0</v>
      </c>
      <c r="I2604" s="14">
        <v>66474</v>
      </c>
      <c r="J2604" s="14">
        <f>I2604/G2604*100</f>
        <v>98.87461959286395</v>
      </c>
      <c r="K2604" s="14">
        <f>I2604-G2604</f>
        <v>-756.6000000000058</v>
      </c>
    </row>
    <row r="2605" spans="1:11" ht="15.75">
      <c r="A2605" s="15" t="s">
        <v>2</v>
      </c>
      <c r="B2605" s="16" t="s">
        <v>1946</v>
      </c>
      <c r="C2605" s="17" t="s">
        <v>340</v>
      </c>
      <c r="D2605" s="16" t="s">
        <v>93</v>
      </c>
      <c r="E2605" s="16" t="s">
        <v>91</v>
      </c>
      <c r="F2605" s="14">
        <v>67230.6</v>
      </c>
      <c r="G2605" s="14">
        <v>67230.6</v>
      </c>
      <c r="H2605" s="14">
        <f>G2605-F2605</f>
        <v>0</v>
      </c>
      <c r="I2605" s="14">
        <v>66474</v>
      </c>
      <c r="J2605" s="14">
        <f>I2605/G2605*100</f>
        <v>98.87461959286395</v>
      </c>
      <c r="K2605" s="14">
        <f>I2605-G2605</f>
        <v>-756.6000000000058</v>
      </c>
    </row>
    <row r="2606" spans="1:11" ht="15.75">
      <c r="A2606" s="15" t="s">
        <v>345</v>
      </c>
      <c r="B2606" s="16" t="s">
        <v>1946</v>
      </c>
      <c r="C2606" s="17" t="s">
        <v>346</v>
      </c>
      <c r="D2606" s="16"/>
      <c r="E2606" s="16"/>
      <c r="F2606" s="14">
        <v>10</v>
      </c>
      <c r="G2606" s="14">
        <v>10</v>
      </c>
      <c r="H2606" s="14">
        <f>G2606-F2606</f>
        <v>0</v>
      </c>
      <c r="I2606" s="14">
        <v>8.7</v>
      </c>
      <c r="J2606" s="14">
        <f>I2606/G2606*100</f>
        <v>86.99999999999999</v>
      </c>
      <c r="K2606" s="14">
        <f>I2606-G2606</f>
        <v>-1.3000000000000007</v>
      </c>
    </row>
    <row r="2607" spans="1:11" ht="15.75">
      <c r="A2607" s="15" t="s">
        <v>2</v>
      </c>
      <c r="B2607" s="16" t="s">
        <v>1946</v>
      </c>
      <c r="C2607" s="17" t="s">
        <v>346</v>
      </c>
      <c r="D2607" s="16" t="s">
        <v>93</v>
      </c>
      <c r="E2607" s="16" t="s">
        <v>91</v>
      </c>
      <c r="F2607" s="14">
        <v>10</v>
      </c>
      <c r="G2607" s="14">
        <v>10</v>
      </c>
      <c r="H2607" s="14">
        <f>G2607-F2607</f>
        <v>0</v>
      </c>
      <c r="I2607" s="14">
        <v>8.7</v>
      </c>
      <c r="J2607" s="14">
        <f>I2607/G2607*100</f>
        <v>86.99999999999999</v>
      </c>
      <c r="K2607" s="14">
        <f>I2607-G2607</f>
        <v>-1.3000000000000007</v>
      </c>
    </row>
    <row r="2608" spans="1:11" ht="31.5">
      <c r="A2608" s="15" t="s">
        <v>341</v>
      </c>
      <c r="B2608" s="16" t="s">
        <v>1946</v>
      </c>
      <c r="C2608" s="17" t="s">
        <v>342</v>
      </c>
      <c r="D2608" s="16"/>
      <c r="E2608" s="16"/>
      <c r="F2608" s="14">
        <v>50808.7</v>
      </c>
      <c r="G2608" s="14">
        <v>50808.7</v>
      </c>
      <c r="H2608" s="14">
        <f>G2608-F2608</f>
        <v>0</v>
      </c>
      <c r="I2608" s="14">
        <v>50808.7</v>
      </c>
      <c r="J2608" s="14">
        <f>I2608/G2608*100</f>
        <v>100</v>
      </c>
      <c r="K2608" s="14">
        <f>I2608-G2608</f>
        <v>0</v>
      </c>
    </row>
    <row r="2609" spans="1:11" ht="15.75">
      <c r="A2609" s="15" t="s">
        <v>2</v>
      </c>
      <c r="B2609" s="16" t="s">
        <v>1946</v>
      </c>
      <c r="C2609" s="17" t="s">
        <v>342</v>
      </c>
      <c r="D2609" s="16" t="s">
        <v>93</v>
      </c>
      <c r="E2609" s="16" t="s">
        <v>91</v>
      </c>
      <c r="F2609" s="14">
        <v>11098.9</v>
      </c>
      <c r="G2609" s="14">
        <v>11098.9</v>
      </c>
      <c r="H2609" s="14">
        <f>G2609-F2609</f>
        <v>0</v>
      </c>
      <c r="I2609" s="14">
        <v>11098.9</v>
      </c>
      <c r="J2609" s="14">
        <f>I2609/G2609*100</f>
        <v>100</v>
      </c>
      <c r="K2609" s="14">
        <f>I2609-G2609</f>
        <v>0</v>
      </c>
    </row>
    <row r="2610" spans="1:11" ht="15.75">
      <c r="A2610" s="15" t="s">
        <v>49</v>
      </c>
      <c r="B2610" s="16" t="s">
        <v>1946</v>
      </c>
      <c r="C2610" s="17" t="s">
        <v>342</v>
      </c>
      <c r="D2610" s="16" t="s">
        <v>97</v>
      </c>
      <c r="E2610" s="16" t="s">
        <v>94</v>
      </c>
      <c r="F2610" s="14">
        <v>39709.8</v>
      </c>
      <c r="G2610" s="14">
        <v>39709.8</v>
      </c>
      <c r="H2610" s="14">
        <f>G2610-F2610</f>
        <v>0</v>
      </c>
      <c r="I2610" s="14">
        <v>39709.8</v>
      </c>
      <c r="J2610" s="14">
        <f>I2610/G2610*100</f>
        <v>100</v>
      </c>
      <c r="K2610" s="14">
        <f>I2610-G2610</f>
        <v>0</v>
      </c>
    </row>
    <row r="2611" spans="1:11" ht="15.75">
      <c r="A2611" s="15" t="s">
        <v>343</v>
      </c>
      <c r="B2611" s="16" t="s">
        <v>1946</v>
      </c>
      <c r="C2611" s="17" t="s">
        <v>344</v>
      </c>
      <c r="D2611" s="16"/>
      <c r="E2611" s="16"/>
      <c r="F2611" s="14">
        <v>1359.8</v>
      </c>
      <c r="G2611" s="14">
        <v>1359.8</v>
      </c>
      <c r="H2611" s="14">
        <f>G2611-F2611</f>
        <v>0</v>
      </c>
      <c r="I2611" s="14">
        <v>1224.1</v>
      </c>
      <c r="J2611" s="14">
        <f>I2611/G2611*100</f>
        <v>90.0205912634211</v>
      </c>
      <c r="K2611" s="14">
        <f>I2611-G2611</f>
        <v>-135.70000000000005</v>
      </c>
    </row>
    <row r="2612" spans="1:11" ht="15.75">
      <c r="A2612" s="15" t="s">
        <v>2</v>
      </c>
      <c r="B2612" s="16" t="s">
        <v>1946</v>
      </c>
      <c r="C2612" s="17" t="s">
        <v>344</v>
      </c>
      <c r="D2612" s="16" t="s">
        <v>93</v>
      </c>
      <c r="E2612" s="16" t="s">
        <v>91</v>
      </c>
      <c r="F2612" s="14">
        <v>1359.8</v>
      </c>
      <c r="G2612" s="14">
        <v>1359.8</v>
      </c>
      <c r="H2612" s="14">
        <f>G2612-F2612</f>
        <v>0</v>
      </c>
      <c r="I2612" s="14">
        <v>1224.1</v>
      </c>
      <c r="J2612" s="14">
        <f>I2612/G2612*100</f>
        <v>90.0205912634211</v>
      </c>
      <c r="K2612" s="14">
        <f>I2612-G2612</f>
        <v>-135.70000000000005</v>
      </c>
    </row>
    <row r="2613" spans="1:11" ht="15.75">
      <c r="A2613" s="15" t="s">
        <v>254</v>
      </c>
      <c r="B2613" s="16" t="s">
        <v>1947</v>
      </c>
      <c r="C2613" s="17"/>
      <c r="D2613" s="16"/>
      <c r="E2613" s="16"/>
      <c r="F2613" s="14">
        <v>26578.2</v>
      </c>
      <c r="G2613" s="14">
        <v>26578.2</v>
      </c>
      <c r="H2613" s="14">
        <f>G2613-F2613</f>
        <v>0</v>
      </c>
      <c r="I2613" s="14">
        <v>26526.4</v>
      </c>
      <c r="J2613" s="14">
        <f>I2613/G2613*100</f>
        <v>99.80510343063112</v>
      </c>
      <c r="K2613" s="14">
        <f>I2613-G2613</f>
        <v>-51.79999999999927</v>
      </c>
    </row>
    <row r="2614" spans="1:11" ht="15.75">
      <c r="A2614" s="15" t="s">
        <v>345</v>
      </c>
      <c r="B2614" s="16" t="s">
        <v>1947</v>
      </c>
      <c r="C2614" s="17" t="s">
        <v>346</v>
      </c>
      <c r="D2614" s="16"/>
      <c r="E2614" s="16"/>
      <c r="F2614" s="14">
        <v>26578.2</v>
      </c>
      <c r="G2614" s="14">
        <v>26578.2</v>
      </c>
      <c r="H2614" s="14">
        <f>G2614-F2614</f>
        <v>0</v>
      </c>
      <c r="I2614" s="14">
        <v>26526.4</v>
      </c>
      <c r="J2614" s="14">
        <f>I2614/G2614*100</f>
        <v>99.80510343063112</v>
      </c>
      <c r="K2614" s="14">
        <f>I2614-G2614</f>
        <v>-51.79999999999927</v>
      </c>
    </row>
    <row r="2615" spans="1:11" ht="15.75">
      <c r="A2615" s="15" t="s">
        <v>2</v>
      </c>
      <c r="B2615" s="16" t="s">
        <v>1947</v>
      </c>
      <c r="C2615" s="17" t="s">
        <v>346</v>
      </c>
      <c r="D2615" s="16" t="s">
        <v>93</v>
      </c>
      <c r="E2615" s="16" t="s">
        <v>91</v>
      </c>
      <c r="F2615" s="14">
        <v>26578.2</v>
      </c>
      <c r="G2615" s="14">
        <v>26578.2</v>
      </c>
      <c r="H2615" s="14">
        <f>G2615-F2615</f>
        <v>0</v>
      </c>
      <c r="I2615" s="14">
        <v>26526.4</v>
      </c>
      <c r="J2615" s="14">
        <f>I2615/G2615*100</f>
        <v>99.80510343063112</v>
      </c>
      <c r="K2615" s="14">
        <f>I2615-G2615</f>
        <v>-51.79999999999927</v>
      </c>
    </row>
    <row r="2616" spans="1:11" ht="15.75">
      <c r="A2616" s="15" t="s">
        <v>1948</v>
      </c>
      <c r="B2616" s="16" t="s">
        <v>1949</v>
      </c>
      <c r="C2616" s="17"/>
      <c r="D2616" s="16"/>
      <c r="E2616" s="16"/>
      <c r="F2616" s="14">
        <v>4896.5</v>
      </c>
      <c r="G2616" s="14">
        <v>4896.5</v>
      </c>
      <c r="H2616" s="14">
        <f>G2616-F2616</f>
        <v>0</v>
      </c>
      <c r="I2616" s="14">
        <v>4118.9</v>
      </c>
      <c r="J2616" s="14">
        <f>I2616/G2616*100</f>
        <v>84.11926886551618</v>
      </c>
      <c r="K2616" s="14">
        <f>I2616-G2616</f>
        <v>-777.6000000000004</v>
      </c>
    </row>
    <row r="2617" spans="1:11" ht="31.5">
      <c r="A2617" s="15" t="s">
        <v>339</v>
      </c>
      <c r="B2617" s="16" t="s">
        <v>1949</v>
      </c>
      <c r="C2617" s="17" t="s">
        <v>340</v>
      </c>
      <c r="D2617" s="16"/>
      <c r="E2617" s="16"/>
      <c r="F2617" s="14">
        <v>3531</v>
      </c>
      <c r="G2617" s="14">
        <v>3531</v>
      </c>
      <c r="H2617" s="14">
        <f>G2617-F2617</f>
        <v>0</v>
      </c>
      <c r="I2617" s="14">
        <v>3367.8</v>
      </c>
      <c r="J2617" s="14">
        <f>I2617/G2617*100</f>
        <v>95.37807986406118</v>
      </c>
      <c r="K2617" s="14">
        <f>I2617-G2617</f>
        <v>-163.19999999999982</v>
      </c>
    </row>
    <row r="2618" spans="1:11" ht="15.75">
      <c r="A2618" s="15" t="s">
        <v>2</v>
      </c>
      <c r="B2618" s="16" t="s">
        <v>1949</v>
      </c>
      <c r="C2618" s="17" t="s">
        <v>340</v>
      </c>
      <c r="D2618" s="16" t="s">
        <v>93</v>
      </c>
      <c r="E2618" s="16" t="s">
        <v>91</v>
      </c>
      <c r="F2618" s="14">
        <v>3531</v>
      </c>
      <c r="G2618" s="14">
        <v>3531</v>
      </c>
      <c r="H2618" s="14">
        <f>G2618-F2618</f>
        <v>0</v>
      </c>
      <c r="I2618" s="14">
        <v>3367.8</v>
      </c>
      <c r="J2618" s="14">
        <f>I2618/G2618*100</f>
        <v>95.37807986406118</v>
      </c>
      <c r="K2618" s="14">
        <f>I2618-G2618</f>
        <v>-163.19999999999982</v>
      </c>
    </row>
    <row r="2619" spans="1:11" ht="15.75">
      <c r="A2619" s="15" t="s">
        <v>345</v>
      </c>
      <c r="B2619" s="16" t="s">
        <v>1949</v>
      </c>
      <c r="C2619" s="17" t="s">
        <v>346</v>
      </c>
      <c r="D2619" s="16"/>
      <c r="E2619" s="16"/>
      <c r="F2619" s="14">
        <v>1365.5</v>
      </c>
      <c r="G2619" s="14">
        <v>1365.5</v>
      </c>
      <c r="H2619" s="14">
        <f>G2619-F2619</f>
        <v>0</v>
      </c>
      <c r="I2619" s="14">
        <v>751.1</v>
      </c>
      <c r="J2619" s="14">
        <f>I2619/G2619*100</f>
        <v>55.00549249359209</v>
      </c>
      <c r="K2619" s="14">
        <f>I2619-G2619</f>
        <v>-614.4</v>
      </c>
    </row>
    <row r="2620" spans="1:11" ht="15.75">
      <c r="A2620" s="15" t="s">
        <v>2</v>
      </c>
      <c r="B2620" s="16" t="s">
        <v>1949</v>
      </c>
      <c r="C2620" s="17" t="s">
        <v>346</v>
      </c>
      <c r="D2620" s="16" t="s">
        <v>93</v>
      </c>
      <c r="E2620" s="16" t="s">
        <v>91</v>
      </c>
      <c r="F2620" s="14">
        <v>1365.5</v>
      </c>
      <c r="G2620" s="14">
        <v>1365.5</v>
      </c>
      <c r="H2620" s="14">
        <f>G2620-F2620</f>
        <v>0</v>
      </c>
      <c r="I2620" s="14">
        <v>751.1</v>
      </c>
      <c r="J2620" s="14">
        <f>I2620/G2620*100</f>
        <v>55.00549249359209</v>
      </c>
      <c r="K2620" s="14">
        <f>I2620-G2620</f>
        <v>-614.4</v>
      </c>
    </row>
    <row r="2621" spans="1:11" ht="47.25">
      <c r="A2621" s="15" t="s">
        <v>111</v>
      </c>
      <c r="B2621" s="16" t="s">
        <v>1950</v>
      </c>
      <c r="C2621" s="17"/>
      <c r="D2621" s="16"/>
      <c r="E2621" s="16"/>
      <c r="F2621" s="14">
        <v>292962.5</v>
      </c>
      <c r="G2621" s="14">
        <v>358494.5</v>
      </c>
      <c r="H2621" s="14">
        <f>G2621-F2621</f>
        <v>65532</v>
      </c>
      <c r="I2621" s="14">
        <v>358487.1</v>
      </c>
      <c r="J2621" s="14">
        <f>I2621/G2621*100</f>
        <v>99.99793581212543</v>
      </c>
      <c r="K2621" s="14">
        <f>I2621-G2621</f>
        <v>-7.400000000023283</v>
      </c>
    </row>
    <row r="2622" spans="1:11" ht="47.25">
      <c r="A2622" s="15" t="s">
        <v>337</v>
      </c>
      <c r="B2622" s="16" t="s">
        <v>1950</v>
      </c>
      <c r="C2622" s="17" t="s">
        <v>338</v>
      </c>
      <c r="D2622" s="16"/>
      <c r="E2622" s="16"/>
      <c r="F2622" s="14">
        <v>4028.3</v>
      </c>
      <c r="G2622" s="14">
        <v>5195</v>
      </c>
      <c r="H2622" s="14">
        <f>G2622-F2622</f>
        <v>1166.6999999999998</v>
      </c>
      <c r="I2622" s="14">
        <v>5194.1</v>
      </c>
      <c r="J2622" s="14">
        <f>I2622/G2622*100</f>
        <v>99.98267564966315</v>
      </c>
      <c r="K2622" s="14">
        <f>I2622-G2622</f>
        <v>-0.8999999999996362</v>
      </c>
    </row>
    <row r="2623" spans="1:11" ht="15.75">
      <c r="A2623" s="15" t="s">
        <v>31</v>
      </c>
      <c r="B2623" s="16" t="s">
        <v>1950</v>
      </c>
      <c r="C2623" s="17" t="s">
        <v>338</v>
      </c>
      <c r="D2623" s="16" t="s">
        <v>98</v>
      </c>
      <c r="E2623" s="16" t="s">
        <v>92</v>
      </c>
      <c r="F2623" s="14">
        <v>4028.3</v>
      </c>
      <c r="G2623" s="14">
        <v>5195</v>
      </c>
      <c r="H2623" s="14">
        <f>G2623-F2623</f>
        <v>1166.6999999999998</v>
      </c>
      <c r="I2623" s="14">
        <v>5194.1</v>
      </c>
      <c r="J2623" s="14">
        <f>I2623/G2623*100</f>
        <v>99.98267564966315</v>
      </c>
      <c r="K2623" s="14">
        <f>I2623-G2623</f>
        <v>-0.8999999999996362</v>
      </c>
    </row>
    <row r="2624" spans="1:11" ht="31.5">
      <c r="A2624" s="15" t="s">
        <v>339</v>
      </c>
      <c r="B2624" s="16" t="s">
        <v>1950</v>
      </c>
      <c r="C2624" s="17" t="s">
        <v>340</v>
      </c>
      <c r="D2624" s="16"/>
      <c r="E2624" s="16"/>
      <c r="F2624" s="14">
        <v>90</v>
      </c>
      <c r="G2624" s="14">
        <v>90</v>
      </c>
      <c r="H2624" s="14">
        <f>G2624-F2624</f>
        <v>0</v>
      </c>
      <c r="I2624" s="14">
        <v>90</v>
      </c>
      <c r="J2624" s="14">
        <f>I2624/G2624*100</f>
        <v>100</v>
      </c>
      <c r="K2624" s="14">
        <f>I2624-G2624</f>
        <v>0</v>
      </c>
    </row>
    <row r="2625" spans="1:11" ht="15.75">
      <c r="A2625" s="15" t="s">
        <v>29</v>
      </c>
      <c r="B2625" s="16" t="s">
        <v>1950</v>
      </c>
      <c r="C2625" s="17" t="s">
        <v>340</v>
      </c>
      <c r="D2625" s="16" t="s">
        <v>98</v>
      </c>
      <c r="E2625" s="16" t="s">
        <v>90</v>
      </c>
      <c r="F2625" s="14">
        <v>90</v>
      </c>
      <c r="G2625" s="14">
        <v>90</v>
      </c>
      <c r="H2625" s="14">
        <f>G2625-F2625</f>
        <v>0</v>
      </c>
      <c r="I2625" s="14">
        <v>90</v>
      </c>
      <c r="J2625" s="14">
        <f>I2625/G2625*100</f>
        <v>100</v>
      </c>
      <c r="K2625" s="14">
        <f>I2625-G2625</f>
        <v>0</v>
      </c>
    </row>
    <row r="2626" spans="1:11" ht="15.75">
      <c r="A2626" s="15" t="s">
        <v>345</v>
      </c>
      <c r="B2626" s="16" t="s">
        <v>1950</v>
      </c>
      <c r="C2626" s="17" t="s">
        <v>346</v>
      </c>
      <c r="D2626" s="16"/>
      <c r="E2626" s="16"/>
      <c r="F2626" s="14">
        <v>286344.2</v>
      </c>
      <c r="G2626" s="14">
        <v>350709.5</v>
      </c>
      <c r="H2626" s="14">
        <f>G2626-F2626</f>
        <v>64365.29999999999</v>
      </c>
      <c r="I2626" s="14">
        <v>350704.2</v>
      </c>
      <c r="J2626" s="14">
        <f>I2626/G2626*100</f>
        <v>99.9984887777491</v>
      </c>
      <c r="K2626" s="14">
        <f>I2626-G2626</f>
        <v>-5.2999999999883585</v>
      </c>
    </row>
    <row r="2627" spans="1:11" ht="15.75">
      <c r="A2627" s="15" t="s">
        <v>29</v>
      </c>
      <c r="B2627" s="16" t="s">
        <v>1950</v>
      </c>
      <c r="C2627" s="17" t="s">
        <v>346</v>
      </c>
      <c r="D2627" s="16" t="s">
        <v>98</v>
      </c>
      <c r="E2627" s="16" t="s">
        <v>90</v>
      </c>
      <c r="F2627" s="14">
        <v>286344.2</v>
      </c>
      <c r="G2627" s="14">
        <v>350709.5</v>
      </c>
      <c r="H2627" s="14">
        <f>G2627-F2627</f>
        <v>64365.29999999999</v>
      </c>
      <c r="I2627" s="14">
        <v>350704.2</v>
      </c>
      <c r="J2627" s="14">
        <f>I2627/G2627*100</f>
        <v>99.9984887777491</v>
      </c>
      <c r="K2627" s="14">
        <f>I2627-G2627</f>
        <v>-5.2999999999883585</v>
      </c>
    </row>
    <row r="2628" spans="1:11" ht="15.75">
      <c r="A2628" s="15" t="s">
        <v>348</v>
      </c>
      <c r="B2628" s="16" t="s">
        <v>1950</v>
      </c>
      <c r="C2628" s="17" t="s">
        <v>349</v>
      </c>
      <c r="D2628" s="16"/>
      <c r="E2628" s="16"/>
      <c r="F2628" s="14">
        <v>2500</v>
      </c>
      <c r="G2628" s="14">
        <v>2500</v>
      </c>
      <c r="H2628" s="14">
        <f>G2628-F2628</f>
        <v>0</v>
      </c>
      <c r="I2628" s="14">
        <v>2498.8</v>
      </c>
      <c r="J2628" s="14">
        <f>I2628/G2628*100</f>
        <v>99.95200000000001</v>
      </c>
      <c r="K2628" s="14">
        <f>I2628-G2628</f>
        <v>-1.199999999999818</v>
      </c>
    </row>
    <row r="2629" spans="1:11" ht="15.75">
      <c r="A2629" s="15" t="s">
        <v>18</v>
      </c>
      <c r="B2629" s="16" t="s">
        <v>1950</v>
      </c>
      <c r="C2629" s="17" t="s">
        <v>349</v>
      </c>
      <c r="D2629" s="16" t="s">
        <v>98</v>
      </c>
      <c r="E2629" s="16" t="s">
        <v>91</v>
      </c>
      <c r="F2629" s="14">
        <v>2500</v>
      </c>
      <c r="G2629" s="14">
        <v>2500</v>
      </c>
      <c r="H2629" s="14">
        <f>G2629-F2629</f>
        <v>0</v>
      </c>
      <c r="I2629" s="14">
        <v>2498.8</v>
      </c>
      <c r="J2629" s="14">
        <f>I2629/G2629*100</f>
        <v>99.95200000000001</v>
      </c>
      <c r="K2629" s="14">
        <f>I2629-G2629</f>
        <v>-1.199999999999818</v>
      </c>
    </row>
    <row r="2630" spans="1:11" ht="31.5">
      <c r="A2630" s="15" t="s">
        <v>1951</v>
      </c>
      <c r="B2630" s="16" t="s">
        <v>1952</v>
      </c>
      <c r="C2630" s="17"/>
      <c r="D2630" s="16"/>
      <c r="E2630" s="16"/>
      <c r="F2630" s="14">
        <v>171853.2</v>
      </c>
      <c r="G2630" s="14">
        <v>153735.7</v>
      </c>
      <c r="H2630" s="14">
        <f>G2630-F2630</f>
        <v>-18117.5</v>
      </c>
      <c r="I2630" s="14">
        <v>149682.4</v>
      </c>
      <c r="J2630" s="14">
        <f>I2630/G2630*100</f>
        <v>97.36346209761297</v>
      </c>
      <c r="K2630" s="14">
        <f>I2630-G2630</f>
        <v>-4053.3000000000175</v>
      </c>
    </row>
    <row r="2631" spans="1:11" ht="31.5">
      <c r="A2631" s="15" t="s">
        <v>347</v>
      </c>
      <c r="B2631" s="16" t="s">
        <v>1953</v>
      </c>
      <c r="C2631" s="17"/>
      <c r="D2631" s="16"/>
      <c r="E2631" s="16"/>
      <c r="F2631" s="14">
        <v>16641</v>
      </c>
      <c r="G2631" s="14">
        <v>16641</v>
      </c>
      <c r="H2631" s="14">
        <f>G2631-F2631</f>
        <v>0</v>
      </c>
      <c r="I2631" s="14">
        <v>16612.1</v>
      </c>
      <c r="J2631" s="14">
        <f>I2631/G2631*100</f>
        <v>99.82633255213027</v>
      </c>
      <c r="K2631" s="14">
        <f>I2631-G2631</f>
        <v>-28.900000000001455</v>
      </c>
    </row>
    <row r="2632" spans="1:11" ht="31.5">
      <c r="A2632" s="15" t="s">
        <v>341</v>
      </c>
      <c r="B2632" s="16" t="s">
        <v>1953</v>
      </c>
      <c r="C2632" s="17" t="s">
        <v>342</v>
      </c>
      <c r="D2632" s="16"/>
      <c r="E2632" s="16"/>
      <c r="F2632" s="14">
        <v>1740</v>
      </c>
      <c r="G2632" s="14">
        <v>1740</v>
      </c>
      <c r="H2632" s="14">
        <f>G2632-F2632</f>
        <v>0</v>
      </c>
      <c r="I2632" s="14">
        <v>1740</v>
      </c>
      <c r="J2632" s="14">
        <f>I2632/G2632*100</f>
        <v>100</v>
      </c>
      <c r="K2632" s="14">
        <f>I2632-G2632</f>
        <v>0</v>
      </c>
    </row>
    <row r="2633" spans="1:11" ht="15.75">
      <c r="A2633" s="15" t="s">
        <v>2</v>
      </c>
      <c r="B2633" s="16" t="s">
        <v>1953</v>
      </c>
      <c r="C2633" s="17" t="s">
        <v>342</v>
      </c>
      <c r="D2633" s="16" t="s">
        <v>93</v>
      </c>
      <c r="E2633" s="16" t="s">
        <v>91</v>
      </c>
      <c r="F2633" s="14">
        <v>1740</v>
      </c>
      <c r="G2633" s="14">
        <v>1740</v>
      </c>
      <c r="H2633" s="14">
        <f>G2633-F2633</f>
        <v>0</v>
      </c>
      <c r="I2633" s="14">
        <v>1740</v>
      </c>
      <c r="J2633" s="14">
        <f>I2633/G2633*100</f>
        <v>100</v>
      </c>
      <c r="K2633" s="14">
        <f>I2633-G2633</f>
        <v>0</v>
      </c>
    </row>
    <row r="2634" spans="1:11" ht="15.75">
      <c r="A2634" s="15" t="s">
        <v>343</v>
      </c>
      <c r="B2634" s="16" t="s">
        <v>1953</v>
      </c>
      <c r="C2634" s="17" t="s">
        <v>344</v>
      </c>
      <c r="D2634" s="16"/>
      <c r="E2634" s="16"/>
      <c r="F2634" s="14">
        <v>14901</v>
      </c>
      <c r="G2634" s="14">
        <v>14901</v>
      </c>
      <c r="H2634" s="14">
        <f>G2634-F2634</f>
        <v>0</v>
      </c>
      <c r="I2634" s="14">
        <v>14872.1</v>
      </c>
      <c r="J2634" s="14">
        <f>I2634/G2634*100</f>
        <v>99.80605328501443</v>
      </c>
      <c r="K2634" s="14">
        <f>I2634-G2634</f>
        <v>-28.899999999999636</v>
      </c>
    </row>
    <row r="2635" spans="1:11" ht="15.75">
      <c r="A2635" s="15" t="s">
        <v>2</v>
      </c>
      <c r="B2635" s="16" t="s">
        <v>1953</v>
      </c>
      <c r="C2635" s="17" t="s">
        <v>344</v>
      </c>
      <c r="D2635" s="16" t="s">
        <v>93</v>
      </c>
      <c r="E2635" s="16" t="s">
        <v>91</v>
      </c>
      <c r="F2635" s="14">
        <v>14901</v>
      </c>
      <c r="G2635" s="14">
        <v>14901</v>
      </c>
      <c r="H2635" s="14">
        <f>G2635-F2635</f>
        <v>0</v>
      </c>
      <c r="I2635" s="14">
        <v>14872.1</v>
      </c>
      <c r="J2635" s="14">
        <f>I2635/G2635*100</f>
        <v>99.80605328501443</v>
      </c>
      <c r="K2635" s="14">
        <f>I2635-G2635</f>
        <v>-28.899999999999636</v>
      </c>
    </row>
    <row r="2636" spans="1:11" ht="94.5">
      <c r="A2636" s="18" t="s">
        <v>1954</v>
      </c>
      <c r="B2636" s="16" t="s">
        <v>1955</v>
      </c>
      <c r="C2636" s="17"/>
      <c r="D2636" s="16"/>
      <c r="E2636" s="16"/>
      <c r="F2636" s="14">
        <v>5226.4</v>
      </c>
      <c r="G2636" s="14">
        <v>5226.4</v>
      </c>
      <c r="H2636" s="14">
        <f>G2636-F2636</f>
        <v>0</v>
      </c>
      <c r="I2636" s="14">
        <v>4260.2</v>
      </c>
      <c r="J2636" s="14">
        <f>I2636/G2636*100</f>
        <v>81.51308740241849</v>
      </c>
      <c r="K2636" s="14">
        <f>I2636-G2636</f>
        <v>-966.1999999999998</v>
      </c>
    </row>
    <row r="2637" spans="1:11" ht="31.5">
      <c r="A2637" s="15" t="s">
        <v>341</v>
      </c>
      <c r="B2637" s="16" t="s">
        <v>1955</v>
      </c>
      <c r="C2637" s="17" t="s">
        <v>342</v>
      </c>
      <c r="D2637" s="16"/>
      <c r="E2637" s="16"/>
      <c r="F2637" s="14">
        <v>366.7</v>
      </c>
      <c r="G2637" s="14">
        <v>366.7</v>
      </c>
      <c r="H2637" s="14">
        <f>G2637-F2637</f>
        <v>0</v>
      </c>
      <c r="I2637" s="14">
        <v>274.5</v>
      </c>
      <c r="J2637" s="14">
        <f>I2637/G2637*100</f>
        <v>74.8568311971639</v>
      </c>
      <c r="K2637" s="14">
        <f>I2637-G2637</f>
        <v>-92.19999999999999</v>
      </c>
    </row>
    <row r="2638" spans="1:11" ht="15.75">
      <c r="A2638" s="15" t="s">
        <v>2</v>
      </c>
      <c r="B2638" s="16" t="s">
        <v>1955</v>
      </c>
      <c r="C2638" s="17" t="s">
        <v>342</v>
      </c>
      <c r="D2638" s="16" t="s">
        <v>93</v>
      </c>
      <c r="E2638" s="16" t="s">
        <v>91</v>
      </c>
      <c r="F2638" s="14">
        <v>366.7</v>
      </c>
      <c r="G2638" s="14">
        <v>366.7</v>
      </c>
      <c r="H2638" s="14">
        <f>G2638-F2638</f>
        <v>0</v>
      </c>
      <c r="I2638" s="14">
        <v>274.5</v>
      </c>
      <c r="J2638" s="14">
        <f>I2638/G2638*100</f>
        <v>74.8568311971639</v>
      </c>
      <c r="K2638" s="14">
        <f>I2638-G2638</f>
        <v>-92.19999999999999</v>
      </c>
    </row>
    <row r="2639" spans="1:11" ht="15.75">
      <c r="A2639" s="15" t="s">
        <v>343</v>
      </c>
      <c r="B2639" s="16" t="s">
        <v>1955</v>
      </c>
      <c r="C2639" s="17" t="s">
        <v>344</v>
      </c>
      <c r="D2639" s="16"/>
      <c r="E2639" s="16"/>
      <c r="F2639" s="14">
        <v>4859.7</v>
      </c>
      <c r="G2639" s="14">
        <v>4859.7</v>
      </c>
      <c r="H2639" s="14">
        <f>G2639-F2639</f>
        <v>0</v>
      </c>
      <c r="I2639" s="14">
        <v>3985.7</v>
      </c>
      <c r="J2639" s="14">
        <f>I2639/G2639*100</f>
        <v>82.01535074181534</v>
      </c>
      <c r="K2639" s="14">
        <f>I2639-G2639</f>
        <v>-874</v>
      </c>
    </row>
    <row r="2640" spans="1:11" ht="15.75">
      <c r="A2640" s="15" t="s">
        <v>2</v>
      </c>
      <c r="B2640" s="16" t="s">
        <v>1955</v>
      </c>
      <c r="C2640" s="17" t="s">
        <v>344</v>
      </c>
      <c r="D2640" s="16" t="s">
        <v>93</v>
      </c>
      <c r="E2640" s="16" t="s">
        <v>91</v>
      </c>
      <c r="F2640" s="14">
        <v>4859.7</v>
      </c>
      <c r="G2640" s="14">
        <v>4859.7</v>
      </c>
      <c r="H2640" s="14">
        <f>G2640-F2640</f>
        <v>0</v>
      </c>
      <c r="I2640" s="14">
        <v>3985.7</v>
      </c>
      <c r="J2640" s="14">
        <f>I2640/G2640*100</f>
        <v>82.01535074181534</v>
      </c>
      <c r="K2640" s="14">
        <f>I2640-G2640</f>
        <v>-874</v>
      </c>
    </row>
    <row r="2641" spans="1:11" ht="78.75">
      <c r="A2641" s="18" t="s">
        <v>593</v>
      </c>
      <c r="B2641" s="16" t="s">
        <v>1956</v>
      </c>
      <c r="C2641" s="17"/>
      <c r="D2641" s="16"/>
      <c r="E2641" s="16"/>
      <c r="F2641" s="14">
        <v>30000</v>
      </c>
      <c r="G2641" s="14">
        <v>30000</v>
      </c>
      <c r="H2641" s="14">
        <f>G2641-F2641</f>
        <v>0</v>
      </c>
      <c r="I2641" s="14">
        <v>29447</v>
      </c>
      <c r="J2641" s="14">
        <f>I2641/G2641*100</f>
        <v>98.15666666666667</v>
      </c>
      <c r="K2641" s="14">
        <f>I2641-G2641</f>
        <v>-553</v>
      </c>
    </row>
    <row r="2642" spans="1:11" ht="31.5">
      <c r="A2642" s="15" t="s">
        <v>341</v>
      </c>
      <c r="B2642" s="16" t="s">
        <v>1956</v>
      </c>
      <c r="C2642" s="17" t="s">
        <v>342</v>
      </c>
      <c r="D2642" s="16"/>
      <c r="E2642" s="16"/>
      <c r="F2642" s="14">
        <v>30000</v>
      </c>
      <c r="G2642" s="14">
        <v>30000</v>
      </c>
      <c r="H2642" s="14">
        <f>G2642-F2642</f>
        <v>0</v>
      </c>
      <c r="I2642" s="14">
        <v>29447</v>
      </c>
      <c r="J2642" s="14">
        <f>I2642/G2642*100</f>
        <v>98.15666666666667</v>
      </c>
      <c r="K2642" s="14">
        <f>I2642-G2642</f>
        <v>-553</v>
      </c>
    </row>
    <row r="2643" spans="1:11" ht="15.75">
      <c r="A2643" s="15" t="s">
        <v>2</v>
      </c>
      <c r="B2643" s="16" t="s">
        <v>1956</v>
      </c>
      <c r="C2643" s="17" t="s">
        <v>342</v>
      </c>
      <c r="D2643" s="16" t="s">
        <v>93</v>
      </c>
      <c r="E2643" s="16" t="s">
        <v>91</v>
      </c>
      <c r="F2643" s="14">
        <v>30000</v>
      </c>
      <c r="G2643" s="14">
        <v>30000</v>
      </c>
      <c r="H2643" s="14">
        <f>G2643-F2643</f>
        <v>0</v>
      </c>
      <c r="I2643" s="14">
        <v>29447</v>
      </c>
      <c r="J2643" s="14">
        <f>I2643/G2643*100</f>
        <v>98.15666666666667</v>
      </c>
      <c r="K2643" s="14">
        <f>I2643-G2643</f>
        <v>-553</v>
      </c>
    </row>
    <row r="2644" spans="1:11" ht="63">
      <c r="A2644" s="18" t="s">
        <v>1957</v>
      </c>
      <c r="B2644" s="16" t="s">
        <v>1958</v>
      </c>
      <c r="C2644" s="17"/>
      <c r="D2644" s="16"/>
      <c r="E2644" s="16"/>
      <c r="F2644" s="14">
        <v>26630.5</v>
      </c>
      <c r="G2644" s="14">
        <v>8513</v>
      </c>
      <c r="H2644" s="14">
        <f>G2644-F2644</f>
        <v>-18117.5</v>
      </c>
      <c r="I2644" s="14">
        <v>7973.5</v>
      </c>
      <c r="J2644" s="14">
        <f>I2644/G2644*100</f>
        <v>93.66263361917068</v>
      </c>
      <c r="K2644" s="14">
        <f>I2644-G2644</f>
        <v>-539.5</v>
      </c>
    </row>
    <row r="2645" spans="1:11" ht="15.75">
      <c r="A2645" s="15" t="s">
        <v>343</v>
      </c>
      <c r="B2645" s="16" t="s">
        <v>1958</v>
      </c>
      <c r="C2645" s="17" t="s">
        <v>344</v>
      </c>
      <c r="D2645" s="16"/>
      <c r="E2645" s="16"/>
      <c r="F2645" s="14">
        <v>26630.5</v>
      </c>
      <c r="G2645" s="14">
        <v>8513</v>
      </c>
      <c r="H2645" s="14">
        <f>G2645-F2645</f>
        <v>-18117.5</v>
      </c>
      <c r="I2645" s="14">
        <v>7973.5</v>
      </c>
      <c r="J2645" s="14">
        <f>I2645/G2645*100</f>
        <v>93.66263361917068</v>
      </c>
      <c r="K2645" s="14">
        <f>I2645-G2645</f>
        <v>-539.5</v>
      </c>
    </row>
    <row r="2646" spans="1:11" ht="15.75">
      <c r="A2646" s="15" t="s">
        <v>2</v>
      </c>
      <c r="B2646" s="16" t="s">
        <v>1958</v>
      </c>
      <c r="C2646" s="17" t="s">
        <v>344</v>
      </c>
      <c r="D2646" s="16" t="s">
        <v>93</v>
      </c>
      <c r="E2646" s="16" t="s">
        <v>91</v>
      </c>
      <c r="F2646" s="14">
        <v>26630.5</v>
      </c>
      <c r="G2646" s="14">
        <v>8513</v>
      </c>
      <c r="H2646" s="14">
        <f>G2646-F2646</f>
        <v>-18117.5</v>
      </c>
      <c r="I2646" s="14">
        <v>7973.5</v>
      </c>
      <c r="J2646" s="14">
        <f>I2646/G2646*100</f>
        <v>93.66263361917068</v>
      </c>
      <c r="K2646" s="14">
        <f>I2646-G2646</f>
        <v>-539.5</v>
      </c>
    </row>
    <row r="2647" spans="1:11" ht="47.25">
      <c r="A2647" s="15" t="s">
        <v>1959</v>
      </c>
      <c r="B2647" s="16" t="s">
        <v>1960</v>
      </c>
      <c r="C2647" s="17"/>
      <c r="D2647" s="16"/>
      <c r="E2647" s="16"/>
      <c r="F2647" s="14">
        <v>93355.4</v>
      </c>
      <c r="G2647" s="14">
        <v>93355.4</v>
      </c>
      <c r="H2647" s="14">
        <f>G2647-F2647</f>
        <v>0</v>
      </c>
      <c r="I2647" s="14">
        <v>91389.6</v>
      </c>
      <c r="J2647" s="14">
        <f>I2647/G2647*100</f>
        <v>97.8942835658141</v>
      </c>
      <c r="K2647" s="14">
        <f>I2647-G2647</f>
        <v>-1965.7999999999884</v>
      </c>
    </row>
    <row r="2648" spans="1:11" ht="31.5">
      <c r="A2648" s="15" t="s">
        <v>341</v>
      </c>
      <c r="B2648" s="16" t="s">
        <v>1960</v>
      </c>
      <c r="C2648" s="17" t="s">
        <v>342</v>
      </c>
      <c r="D2648" s="16"/>
      <c r="E2648" s="16"/>
      <c r="F2648" s="14">
        <v>3678.1</v>
      </c>
      <c r="G2648" s="14">
        <v>3678.1</v>
      </c>
      <c r="H2648" s="14">
        <f>G2648-F2648</f>
        <v>0</v>
      </c>
      <c r="I2648" s="14">
        <v>3675.7</v>
      </c>
      <c r="J2648" s="14">
        <f>I2648/G2648*100</f>
        <v>99.93474891927897</v>
      </c>
      <c r="K2648" s="14">
        <f>I2648-G2648</f>
        <v>-2.400000000000091</v>
      </c>
    </row>
    <row r="2649" spans="1:11" ht="15.75">
      <c r="A2649" s="15" t="s">
        <v>2</v>
      </c>
      <c r="B2649" s="16" t="s">
        <v>1960</v>
      </c>
      <c r="C2649" s="17" t="s">
        <v>342</v>
      </c>
      <c r="D2649" s="16" t="s">
        <v>93</v>
      </c>
      <c r="E2649" s="16" t="s">
        <v>91</v>
      </c>
      <c r="F2649" s="14">
        <v>3678.1</v>
      </c>
      <c r="G2649" s="14">
        <v>3678.1</v>
      </c>
      <c r="H2649" s="14">
        <f>G2649-F2649</f>
        <v>0</v>
      </c>
      <c r="I2649" s="14">
        <v>3675.7</v>
      </c>
      <c r="J2649" s="14">
        <f>I2649/G2649*100</f>
        <v>99.93474891927897</v>
      </c>
      <c r="K2649" s="14">
        <f>I2649-G2649</f>
        <v>-2.400000000000091</v>
      </c>
    </row>
    <row r="2650" spans="1:11" ht="15.75">
      <c r="A2650" s="15" t="s">
        <v>343</v>
      </c>
      <c r="B2650" s="16" t="s">
        <v>1960</v>
      </c>
      <c r="C2650" s="17" t="s">
        <v>344</v>
      </c>
      <c r="D2650" s="16"/>
      <c r="E2650" s="16"/>
      <c r="F2650" s="14">
        <v>89677.2</v>
      </c>
      <c r="G2650" s="14">
        <v>89677.2</v>
      </c>
      <c r="H2650" s="14">
        <f>G2650-F2650</f>
        <v>0</v>
      </c>
      <c r="I2650" s="14">
        <v>87713.9</v>
      </c>
      <c r="J2650" s="14">
        <f>I2650/G2650*100</f>
        <v>97.81070327797924</v>
      </c>
      <c r="K2650" s="14">
        <f>I2650-G2650</f>
        <v>-1963.300000000003</v>
      </c>
    </row>
    <row r="2651" spans="1:11" ht="15.75">
      <c r="A2651" s="15" t="s">
        <v>2</v>
      </c>
      <c r="B2651" s="16" t="s">
        <v>1960</v>
      </c>
      <c r="C2651" s="17" t="s">
        <v>344</v>
      </c>
      <c r="D2651" s="16" t="s">
        <v>93</v>
      </c>
      <c r="E2651" s="16" t="s">
        <v>91</v>
      </c>
      <c r="F2651" s="14">
        <v>89677.2</v>
      </c>
      <c r="G2651" s="14">
        <v>89677.2</v>
      </c>
      <c r="H2651" s="14">
        <f>G2651-F2651</f>
        <v>0</v>
      </c>
      <c r="I2651" s="14">
        <v>87713.9</v>
      </c>
      <c r="J2651" s="14">
        <f>I2651/G2651*100</f>
        <v>97.81070327797924</v>
      </c>
      <c r="K2651" s="14">
        <f>I2651-G2651</f>
        <v>-1963.300000000003</v>
      </c>
    </row>
    <row r="2652" spans="1:11" ht="47.25">
      <c r="A2652" s="15" t="s">
        <v>1961</v>
      </c>
      <c r="B2652" s="16" t="s">
        <v>1962</v>
      </c>
      <c r="C2652" s="17"/>
      <c r="D2652" s="16"/>
      <c r="E2652" s="16"/>
      <c r="F2652" s="14">
        <v>3890.4</v>
      </c>
      <c r="G2652" s="14">
        <v>3890.4</v>
      </c>
      <c r="H2652" s="14">
        <f>G2652-F2652</f>
        <v>0</v>
      </c>
      <c r="I2652" s="14">
        <v>3890.3</v>
      </c>
      <c r="J2652" s="14">
        <f>I2652/G2652*100</f>
        <v>99.99742957022414</v>
      </c>
      <c r="K2652" s="14">
        <f>I2652-G2652</f>
        <v>-0.09999999999990905</v>
      </c>
    </row>
    <row r="2653" spans="1:11" ht="15.75">
      <c r="A2653" s="15" t="s">
        <v>253</v>
      </c>
      <c r="B2653" s="16" t="s">
        <v>1963</v>
      </c>
      <c r="C2653" s="17"/>
      <c r="D2653" s="16"/>
      <c r="E2653" s="16"/>
      <c r="F2653" s="14">
        <v>703.3</v>
      </c>
      <c r="G2653" s="14">
        <v>703.3</v>
      </c>
      <c r="H2653" s="14">
        <f>G2653-F2653</f>
        <v>0</v>
      </c>
      <c r="I2653" s="14">
        <v>703.3</v>
      </c>
      <c r="J2653" s="14">
        <f>I2653/G2653*100</f>
        <v>100</v>
      </c>
      <c r="K2653" s="14">
        <f>I2653-G2653</f>
        <v>0</v>
      </c>
    </row>
    <row r="2654" spans="1:11" ht="31.5">
      <c r="A2654" s="15" t="s">
        <v>341</v>
      </c>
      <c r="B2654" s="16" t="s">
        <v>1963</v>
      </c>
      <c r="C2654" s="17" t="s">
        <v>342</v>
      </c>
      <c r="D2654" s="16"/>
      <c r="E2654" s="16"/>
      <c r="F2654" s="14">
        <v>703.3</v>
      </c>
      <c r="G2654" s="14">
        <v>703.3</v>
      </c>
      <c r="H2654" s="14">
        <f>G2654-F2654</f>
        <v>0</v>
      </c>
      <c r="I2654" s="14">
        <v>703.3</v>
      </c>
      <c r="J2654" s="14">
        <f>I2654/G2654*100</f>
        <v>100</v>
      </c>
      <c r="K2654" s="14">
        <f>I2654-G2654</f>
        <v>0</v>
      </c>
    </row>
    <row r="2655" spans="1:11" ht="15.75">
      <c r="A2655" s="15" t="s">
        <v>49</v>
      </c>
      <c r="B2655" s="16" t="s">
        <v>1963</v>
      </c>
      <c r="C2655" s="17" t="s">
        <v>342</v>
      </c>
      <c r="D2655" s="16" t="s">
        <v>97</v>
      </c>
      <c r="E2655" s="16" t="s">
        <v>94</v>
      </c>
      <c r="F2655" s="14">
        <v>703.3</v>
      </c>
      <c r="G2655" s="14">
        <v>703.3</v>
      </c>
      <c r="H2655" s="14">
        <f>G2655-F2655</f>
        <v>0</v>
      </c>
      <c r="I2655" s="14">
        <v>703.3</v>
      </c>
      <c r="J2655" s="14">
        <f>I2655/G2655*100</f>
        <v>100</v>
      </c>
      <c r="K2655" s="14">
        <f>I2655-G2655</f>
        <v>0</v>
      </c>
    </row>
    <row r="2656" spans="1:11" ht="15.75">
      <c r="A2656" s="15" t="s">
        <v>112</v>
      </c>
      <c r="B2656" s="16" t="s">
        <v>1964</v>
      </c>
      <c r="C2656" s="17"/>
      <c r="D2656" s="16"/>
      <c r="E2656" s="16"/>
      <c r="F2656" s="14">
        <v>3187</v>
      </c>
      <c r="G2656" s="14">
        <v>3187</v>
      </c>
      <c r="H2656" s="14">
        <f>G2656-F2656</f>
        <v>0</v>
      </c>
      <c r="I2656" s="14">
        <v>3187</v>
      </c>
      <c r="J2656" s="14">
        <f>I2656/G2656*100</f>
        <v>100</v>
      </c>
      <c r="K2656" s="14">
        <f>I2656-G2656</f>
        <v>0</v>
      </c>
    </row>
    <row r="2657" spans="1:11" ht="31.5">
      <c r="A2657" s="15" t="s">
        <v>339</v>
      </c>
      <c r="B2657" s="16" t="s">
        <v>1964</v>
      </c>
      <c r="C2657" s="17" t="s">
        <v>340</v>
      </c>
      <c r="D2657" s="16"/>
      <c r="E2657" s="16"/>
      <c r="F2657" s="14">
        <v>3187</v>
      </c>
      <c r="G2657" s="14">
        <v>3187</v>
      </c>
      <c r="H2657" s="14">
        <f>G2657-F2657</f>
        <v>0</v>
      </c>
      <c r="I2657" s="14">
        <v>3187</v>
      </c>
      <c r="J2657" s="14">
        <f>I2657/G2657*100</f>
        <v>100</v>
      </c>
      <c r="K2657" s="14">
        <f>I2657-G2657</f>
        <v>0</v>
      </c>
    </row>
    <row r="2658" spans="1:11" ht="15.75">
      <c r="A2658" s="15" t="s">
        <v>2</v>
      </c>
      <c r="B2658" s="16" t="s">
        <v>1964</v>
      </c>
      <c r="C2658" s="17" t="s">
        <v>340</v>
      </c>
      <c r="D2658" s="16" t="s">
        <v>93</v>
      </c>
      <c r="E2658" s="16" t="s">
        <v>91</v>
      </c>
      <c r="F2658" s="14">
        <v>3187</v>
      </c>
      <c r="G2658" s="14">
        <v>3187</v>
      </c>
      <c r="H2658" s="14">
        <f>G2658-F2658</f>
        <v>0</v>
      </c>
      <c r="I2658" s="14">
        <v>3187</v>
      </c>
      <c r="J2658" s="14">
        <f>I2658/G2658*100</f>
        <v>100</v>
      </c>
      <c r="K2658" s="14">
        <f>I2658-G2658</f>
        <v>0</v>
      </c>
    </row>
    <row r="2659" spans="1:11" ht="47.25">
      <c r="A2659" s="15" t="s">
        <v>1965</v>
      </c>
      <c r="B2659" s="16" t="s">
        <v>1966</v>
      </c>
      <c r="C2659" s="17"/>
      <c r="D2659" s="16"/>
      <c r="E2659" s="16"/>
      <c r="F2659" s="14">
        <v>3300</v>
      </c>
      <c r="G2659" s="14">
        <v>1110</v>
      </c>
      <c r="H2659" s="14">
        <f>G2659-F2659</f>
        <v>-2190</v>
      </c>
      <c r="I2659" s="14">
        <v>1110</v>
      </c>
      <c r="J2659" s="14">
        <f>I2659/G2659*100</f>
        <v>100</v>
      </c>
      <c r="K2659" s="14">
        <f>I2659-G2659</f>
        <v>0</v>
      </c>
    </row>
    <row r="2660" spans="1:11" ht="63">
      <c r="A2660" s="15" t="s">
        <v>255</v>
      </c>
      <c r="B2660" s="16" t="s">
        <v>1967</v>
      </c>
      <c r="C2660" s="17"/>
      <c r="D2660" s="16"/>
      <c r="E2660" s="16"/>
      <c r="F2660" s="14">
        <v>3300</v>
      </c>
      <c r="G2660" s="14">
        <v>1110</v>
      </c>
      <c r="H2660" s="14">
        <f>G2660-F2660</f>
        <v>-2190</v>
      </c>
      <c r="I2660" s="14">
        <v>1110</v>
      </c>
      <c r="J2660" s="14">
        <f>I2660/G2660*100</f>
        <v>100</v>
      </c>
      <c r="K2660" s="14">
        <f>I2660-G2660</f>
        <v>0</v>
      </c>
    </row>
    <row r="2661" spans="1:11" ht="31.5">
      <c r="A2661" s="15" t="s">
        <v>339</v>
      </c>
      <c r="B2661" s="16" t="s">
        <v>1967</v>
      </c>
      <c r="C2661" s="17" t="s">
        <v>340</v>
      </c>
      <c r="D2661" s="16"/>
      <c r="E2661" s="16"/>
      <c r="F2661" s="14">
        <v>2396.1</v>
      </c>
      <c r="G2661" s="14">
        <v>206.1</v>
      </c>
      <c r="H2661" s="14">
        <f>G2661-F2661</f>
        <v>-2190</v>
      </c>
      <c r="I2661" s="14">
        <v>206.1</v>
      </c>
      <c r="J2661" s="14">
        <f>I2661/G2661*100</f>
        <v>100</v>
      </c>
      <c r="K2661" s="14">
        <f>I2661-G2661</f>
        <v>0</v>
      </c>
    </row>
    <row r="2662" spans="1:11" ht="15.75">
      <c r="A2662" s="15" t="s">
        <v>2</v>
      </c>
      <c r="B2662" s="16" t="s">
        <v>1967</v>
      </c>
      <c r="C2662" s="17" t="s">
        <v>340</v>
      </c>
      <c r="D2662" s="16" t="s">
        <v>93</v>
      </c>
      <c r="E2662" s="16" t="s">
        <v>91</v>
      </c>
      <c r="F2662" s="14">
        <v>2396.1</v>
      </c>
      <c r="G2662" s="14">
        <v>206.1</v>
      </c>
      <c r="H2662" s="14">
        <f>G2662-F2662</f>
        <v>-2190</v>
      </c>
      <c r="I2662" s="14">
        <v>206.1</v>
      </c>
      <c r="J2662" s="14">
        <f>I2662/G2662*100</f>
        <v>100</v>
      </c>
      <c r="K2662" s="14">
        <f>I2662-G2662</f>
        <v>0</v>
      </c>
    </row>
    <row r="2663" spans="1:11" ht="31.5">
      <c r="A2663" s="15" t="s">
        <v>341</v>
      </c>
      <c r="B2663" s="16" t="s">
        <v>1967</v>
      </c>
      <c r="C2663" s="17" t="s">
        <v>342</v>
      </c>
      <c r="D2663" s="16"/>
      <c r="E2663" s="16"/>
      <c r="F2663" s="14">
        <v>903.9</v>
      </c>
      <c r="G2663" s="14">
        <v>903.9</v>
      </c>
      <c r="H2663" s="14">
        <f>G2663-F2663</f>
        <v>0</v>
      </c>
      <c r="I2663" s="14">
        <v>903.9</v>
      </c>
      <c r="J2663" s="14">
        <f>I2663/G2663*100</f>
        <v>100</v>
      </c>
      <c r="K2663" s="14">
        <f>I2663-G2663</f>
        <v>0</v>
      </c>
    </row>
    <row r="2664" spans="1:11" ht="15.75">
      <c r="A2664" s="15" t="s">
        <v>49</v>
      </c>
      <c r="B2664" s="16" t="s">
        <v>1967</v>
      </c>
      <c r="C2664" s="17" t="s">
        <v>342</v>
      </c>
      <c r="D2664" s="16" t="s">
        <v>97</v>
      </c>
      <c r="E2664" s="16" t="s">
        <v>94</v>
      </c>
      <c r="F2664" s="14">
        <v>903.9</v>
      </c>
      <c r="G2664" s="14">
        <v>903.9</v>
      </c>
      <c r="H2664" s="14">
        <f>G2664-F2664</f>
        <v>0</v>
      </c>
      <c r="I2664" s="14">
        <v>903.9</v>
      </c>
      <c r="J2664" s="14">
        <f>I2664/G2664*100</f>
        <v>100</v>
      </c>
      <c r="K2664" s="14">
        <f>I2664-G2664</f>
        <v>0</v>
      </c>
    </row>
    <row r="2665" spans="1:11" ht="31.5">
      <c r="A2665" s="10" t="s">
        <v>498</v>
      </c>
      <c r="B2665" s="11" t="s">
        <v>1968</v>
      </c>
      <c r="C2665" s="12"/>
      <c r="D2665" s="11"/>
      <c r="E2665" s="11"/>
      <c r="F2665" s="13">
        <v>203146.7</v>
      </c>
      <c r="G2665" s="13">
        <v>204420.5</v>
      </c>
      <c r="H2665" s="13">
        <f>G2665-F2665</f>
        <v>1273.7999999999884</v>
      </c>
      <c r="I2665" s="13">
        <v>203369.6</v>
      </c>
      <c r="J2665" s="13">
        <f>I2665/G2665*100</f>
        <v>99.4859126163961</v>
      </c>
      <c r="K2665" s="13">
        <f>I2665-G2665</f>
        <v>-1050.8999999999942</v>
      </c>
    </row>
    <row r="2666" spans="1:11" ht="15.75">
      <c r="A2666" s="15" t="s">
        <v>685</v>
      </c>
      <c r="B2666" s="16" t="s">
        <v>1969</v>
      </c>
      <c r="C2666" s="17"/>
      <c r="D2666" s="16"/>
      <c r="E2666" s="16"/>
      <c r="F2666" s="14">
        <v>28148.8</v>
      </c>
      <c r="G2666" s="14">
        <v>29422.7</v>
      </c>
      <c r="H2666" s="14">
        <f>G2666-F2666</f>
        <v>1273.9000000000015</v>
      </c>
      <c r="I2666" s="14">
        <v>29422.7</v>
      </c>
      <c r="J2666" s="14">
        <f>I2666/G2666*100</f>
        <v>100</v>
      </c>
      <c r="K2666" s="14">
        <f>I2666-G2666</f>
        <v>0</v>
      </c>
    </row>
    <row r="2667" spans="1:11" ht="15.75">
      <c r="A2667" s="15" t="s">
        <v>1970</v>
      </c>
      <c r="B2667" s="16" t="s">
        <v>1971</v>
      </c>
      <c r="C2667" s="17"/>
      <c r="D2667" s="16"/>
      <c r="E2667" s="16"/>
      <c r="F2667" s="14">
        <v>28148.8</v>
      </c>
      <c r="G2667" s="14">
        <v>29422.7</v>
      </c>
      <c r="H2667" s="14">
        <f>G2667-F2667</f>
        <v>1273.9000000000015</v>
      </c>
      <c r="I2667" s="14">
        <v>29422.7</v>
      </c>
      <c r="J2667" s="14">
        <f>I2667/G2667*100</f>
        <v>100</v>
      </c>
      <c r="K2667" s="14">
        <f>I2667-G2667</f>
        <v>0</v>
      </c>
    </row>
    <row r="2668" spans="1:11" ht="31.5">
      <c r="A2668" s="15" t="s">
        <v>1972</v>
      </c>
      <c r="B2668" s="16" t="s">
        <v>1973</v>
      </c>
      <c r="C2668" s="17"/>
      <c r="D2668" s="16"/>
      <c r="E2668" s="16"/>
      <c r="F2668" s="14">
        <v>28148.8</v>
      </c>
      <c r="G2668" s="14">
        <v>29422.7</v>
      </c>
      <c r="H2668" s="14">
        <f>G2668-F2668</f>
        <v>1273.9000000000015</v>
      </c>
      <c r="I2668" s="14">
        <v>29422.7</v>
      </c>
      <c r="J2668" s="14">
        <f>I2668/G2668*100</f>
        <v>100</v>
      </c>
      <c r="K2668" s="14">
        <f>I2668-G2668</f>
        <v>0</v>
      </c>
    </row>
    <row r="2669" spans="1:11" ht="15.75">
      <c r="A2669" s="15" t="s">
        <v>343</v>
      </c>
      <c r="B2669" s="16" t="s">
        <v>1973</v>
      </c>
      <c r="C2669" s="17" t="s">
        <v>344</v>
      </c>
      <c r="D2669" s="16"/>
      <c r="E2669" s="16"/>
      <c r="F2669" s="14">
        <v>28148.8</v>
      </c>
      <c r="G2669" s="14">
        <v>29422.7</v>
      </c>
      <c r="H2669" s="14">
        <f>G2669-F2669</f>
        <v>1273.9000000000015</v>
      </c>
      <c r="I2669" s="14">
        <v>29422.7</v>
      </c>
      <c r="J2669" s="14">
        <f>I2669/G2669*100</f>
        <v>100</v>
      </c>
      <c r="K2669" s="14">
        <f>I2669-G2669</f>
        <v>0</v>
      </c>
    </row>
    <row r="2670" spans="1:11" ht="15.75">
      <c r="A2670" s="15" t="s">
        <v>44</v>
      </c>
      <c r="B2670" s="16" t="s">
        <v>1973</v>
      </c>
      <c r="C2670" s="17" t="s">
        <v>344</v>
      </c>
      <c r="D2670" s="16" t="s">
        <v>93</v>
      </c>
      <c r="E2670" s="16" t="s">
        <v>95</v>
      </c>
      <c r="F2670" s="14">
        <v>28148.8</v>
      </c>
      <c r="G2670" s="14">
        <v>29422.7</v>
      </c>
      <c r="H2670" s="14">
        <f>G2670-F2670</f>
        <v>1273.9000000000015</v>
      </c>
      <c r="I2670" s="14">
        <v>29422.7</v>
      </c>
      <c r="J2670" s="14">
        <f>I2670/G2670*100</f>
        <v>100</v>
      </c>
      <c r="K2670" s="14">
        <f>I2670-G2670</f>
        <v>0</v>
      </c>
    </row>
    <row r="2671" spans="1:11" ht="15.75">
      <c r="A2671" s="15" t="s">
        <v>710</v>
      </c>
      <c r="B2671" s="16" t="s">
        <v>1974</v>
      </c>
      <c r="C2671" s="17"/>
      <c r="D2671" s="16"/>
      <c r="E2671" s="16"/>
      <c r="F2671" s="14">
        <v>121444.8</v>
      </c>
      <c r="G2671" s="14">
        <v>121444.8</v>
      </c>
      <c r="H2671" s="14">
        <f>G2671-F2671</f>
        <v>0</v>
      </c>
      <c r="I2671" s="14">
        <v>120393.8</v>
      </c>
      <c r="J2671" s="14">
        <f>I2671/G2671*100</f>
        <v>99.1345862482379</v>
      </c>
      <c r="K2671" s="14">
        <f>I2671-G2671</f>
        <v>-1051</v>
      </c>
    </row>
    <row r="2672" spans="1:11" ht="31.5">
      <c r="A2672" s="15" t="s">
        <v>1975</v>
      </c>
      <c r="B2672" s="16" t="s">
        <v>1976</v>
      </c>
      <c r="C2672" s="17"/>
      <c r="D2672" s="16"/>
      <c r="E2672" s="16"/>
      <c r="F2672" s="14">
        <v>121444.8</v>
      </c>
      <c r="G2672" s="14">
        <v>121444.8</v>
      </c>
      <c r="H2672" s="14">
        <f>G2672-F2672</f>
        <v>0</v>
      </c>
      <c r="I2672" s="14">
        <v>120393.8</v>
      </c>
      <c r="J2672" s="14">
        <f>I2672/G2672*100</f>
        <v>99.1345862482379</v>
      </c>
      <c r="K2672" s="14">
        <f>I2672-G2672</f>
        <v>-1051</v>
      </c>
    </row>
    <row r="2673" spans="1:11" ht="15.75">
      <c r="A2673" s="15" t="s">
        <v>253</v>
      </c>
      <c r="B2673" s="16" t="s">
        <v>1977</v>
      </c>
      <c r="C2673" s="17"/>
      <c r="D2673" s="16"/>
      <c r="E2673" s="16"/>
      <c r="F2673" s="14">
        <v>76041.4</v>
      </c>
      <c r="G2673" s="14">
        <v>76041.4</v>
      </c>
      <c r="H2673" s="14">
        <f>G2673-F2673</f>
        <v>0</v>
      </c>
      <c r="I2673" s="14">
        <v>76041.4</v>
      </c>
      <c r="J2673" s="14">
        <f>I2673/G2673*100</f>
        <v>100</v>
      </c>
      <c r="K2673" s="14">
        <f>I2673-G2673</f>
        <v>0</v>
      </c>
    </row>
    <row r="2674" spans="1:11" ht="31.5">
      <c r="A2674" s="15" t="s">
        <v>341</v>
      </c>
      <c r="B2674" s="16" t="s">
        <v>1977</v>
      </c>
      <c r="C2674" s="17" t="s">
        <v>342</v>
      </c>
      <c r="D2674" s="16"/>
      <c r="E2674" s="16"/>
      <c r="F2674" s="14">
        <v>76041.4</v>
      </c>
      <c r="G2674" s="14">
        <v>76041.4</v>
      </c>
      <c r="H2674" s="14">
        <f>G2674-F2674</f>
        <v>0</v>
      </c>
      <c r="I2674" s="14">
        <v>76041.4</v>
      </c>
      <c r="J2674" s="14">
        <f>I2674/G2674*100</f>
        <v>100</v>
      </c>
      <c r="K2674" s="14">
        <f>I2674-G2674</f>
        <v>0</v>
      </c>
    </row>
    <row r="2675" spans="1:11" ht="15.75">
      <c r="A2675" s="15" t="s">
        <v>44</v>
      </c>
      <c r="B2675" s="16" t="s">
        <v>1977</v>
      </c>
      <c r="C2675" s="17" t="s">
        <v>342</v>
      </c>
      <c r="D2675" s="16" t="s">
        <v>93</v>
      </c>
      <c r="E2675" s="16" t="s">
        <v>95</v>
      </c>
      <c r="F2675" s="14">
        <v>76041.4</v>
      </c>
      <c r="G2675" s="14">
        <v>76041.4</v>
      </c>
      <c r="H2675" s="14">
        <f>G2675-F2675</f>
        <v>0</v>
      </c>
      <c r="I2675" s="14">
        <v>76041.4</v>
      </c>
      <c r="J2675" s="14">
        <f>I2675/G2675*100</f>
        <v>100</v>
      </c>
      <c r="K2675" s="14">
        <f>I2675-G2675</f>
        <v>0</v>
      </c>
    </row>
    <row r="2676" spans="1:11" ht="63">
      <c r="A2676" s="15" t="s">
        <v>592</v>
      </c>
      <c r="B2676" s="16" t="s">
        <v>1978</v>
      </c>
      <c r="C2676" s="17"/>
      <c r="D2676" s="16"/>
      <c r="E2676" s="16"/>
      <c r="F2676" s="14">
        <v>32490</v>
      </c>
      <c r="G2676" s="14">
        <v>32490</v>
      </c>
      <c r="H2676" s="14">
        <f>G2676-F2676</f>
        <v>0</v>
      </c>
      <c r="I2676" s="14">
        <v>32490</v>
      </c>
      <c r="J2676" s="14">
        <f>I2676/G2676*100</f>
        <v>100</v>
      </c>
      <c r="K2676" s="14">
        <f>I2676-G2676</f>
        <v>0</v>
      </c>
    </row>
    <row r="2677" spans="1:11" ht="31.5">
      <c r="A2677" s="15" t="s">
        <v>341</v>
      </c>
      <c r="B2677" s="16" t="s">
        <v>1978</v>
      </c>
      <c r="C2677" s="17" t="s">
        <v>342</v>
      </c>
      <c r="D2677" s="16"/>
      <c r="E2677" s="16"/>
      <c r="F2677" s="14">
        <v>32490</v>
      </c>
      <c r="G2677" s="14">
        <v>32490</v>
      </c>
      <c r="H2677" s="14">
        <f>G2677-F2677</f>
        <v>0</v>
      </c>
      <c r="I2677" s="14">
        <v>32490</v>
      </c>
      <c r="J2677" s="14">
        <f>I2677/G2677*100</f>
        <v>100</v>
      </c>
      <c r="K2677" s="14">
        <f>I2677-G2677</f>
        <v>0</v>
      </c>
    </row>
    <row r="2678" spans="1:11" ht="15.75">
      <c r="A2678" s="15" t="s">
        <v>44</v>
      </c>
      <c r="B2678" s="16" t="s">
        <v>1978</v>
      </c>
      <c r="C2678" s="17" t="s">
        <v>342</v>
      </c>
      <c r="D2678" s="16" t="s">
        <v>93</v>
      </c>
      <c r="E2678" s="16" t="s">
        <v>95</v>
      </c>
      <c r="F2678" s="14">
        <v>32490</v>
      </c>
      <c r="G2678" s="14">
        <v>32490</v>
      </c>
      <c r="H2678" s="14">
        <f>G2678-F2678</f>
        <v>0</v>
      </c>
      <c r="I2678" s="14">
        <v>32490</v>
      </c>
      <c r="J2678" s="14">
        <f>I2678/G2678*100</f>
        <v>100</v>
      </c>
      <c r="K2678" s="14">
        <f>I2678-G2678</f>
        <v>0</v>
      </c>
    </row>
    <row r="2679" spans="1:11" ht="15.75">
      <c r="A2679" s="15" t="s">
        <v>499</v>
      </c>
      <c r="B2679" s="16" t="s">
        <v>1979</v>
      </c>
      <c r="C2679" s="17"/>
      <c r="D2679" s="16"/>
      <c r="E2679" s="16"/>
      <c r="F2679" s="14">
        <v>1768.7</v>
      </c>
      <c r="G2679" s="14">
        <v>1768.7</v>
      </c>
      <c r="H2679" s="14">
        <f>G2679-F2679</f>
        <v>0</v>
      </c>
      <c r="I2679" s="14">
        <v>1768.7</v>
      </c>
      <c r="J2679" s="14">
        <f>I2679/G2679*100</f>
        <v>100</v>
      </c>
      <c r="K2679" s="14">
        <f>I2679-G2679</f>
        <v>0</v>
      </c>
    </row>
    <row r="2680" spans="1:11" ht="31.5">
      <c r="A2680" s="15" t="s">
        <v>341</v>
      </c>
      <c r="B2680" s="16" t="s">
        <v>1979</v>
      </c>
      <c r="C2680" s="17" t="s">
        <v>342</v>
      </c>
      <c r="D2680" s="16"/>
      <c r="E2680" s="16"/>
      <c r="F2680" s="14">
        <v>1768.7</v>
      </c>
      <c r="G2680" s="14">
        <v>1768.7</v>
      </c>
      <c r="H2680" s="14">
        <f>G2680-F2680</f>
        <v>0</v>
      </c>
      <c r="I2680" s="14">
        <v>1768.7</v>
      </c>
      <c r="J2680" s="14">
        <f>I2680/G2680*100</f>
        <v>100</v>
      </c>
      <c r="K2680" s="14">
        <f>I2680-G2680</f>
        <v>0</v>
      </c>
    </row>
    <row r="2681" spans="1:11" ht="15.75">
      <c r="A2681" s="15" t="s">
        <v>44</v>
      </c>
      <c r="B2681" s="16" t="s">
        <v>1979</v>
      </c>
      <c r="C2681" s="17" t="s">
        <v>342</v>
      </c>
      <c r="D2681" s="16" t="s">
        <v>93</v>
      </c>
      <c r="E2681" s="16" t="s">
        <v>95</v>
      </c>
      <c r="F2681" s="14">
        <v>1768.7</v>
      </c>
      <c r="G2681" s="14">
        <v>1768.7</v>
      </c>
      <c r="H2681" s="14">
        <f>G2681-F2681</f>
        <v>0</v>
      </c>
      <c r="I2681" s="14">
        <v>1768.7</v>
      </c>
      <c r="J2681" s="14">
        <f>I2681/G2681*100</f>
        <v>100</v>
      </c>
      <c r="K2681" s="14">
        <f>I2681-G2681</f>
        <v>0</v>
      </c>
    </row>
    <row r="2682" spans="1:11" ht="15.75">
      <c r="A2682" s="15" t="s">
        <v>500</v>
      </c>
      <c r="B2682" s="16" t="s">
        <v>1980</v>
      </c>
      <c r="C2682" s="17"/>
      <c r="D2682" s="16"/>
      <c r="E2682" s="16"/>
      <c r="F2682" s="14">
        <v>10093.8</v>
      </c>
      <c r="G2682" s="14">
        <v>10093.8</v>
      </c>
      <c r="H2682" s="14">
        <f>G2682-F2682</f>
        <v>0</v>
      </c>
      <c r="I2682" s="14">
        <v>10093.7</v>
      </c>
      <c r="J2682" s="14">
        <f>I2682/G2682*100</f>
        <v>99.99900929283324</v>
      </c>
      <c r="K2682" s="14">
        <f>I2682-G2682</f>
        <v>-0.09999999999854481</v>
      </c>
    </row>
    <row r="2683" spans="1:11" ht="31.5">
      <c r="A2683" s="15" t="s">
        <v>341</v>
      </c>
      <c r="B2683" s="16" t="s">
        <v>1980</v>
      </c>
      <c r="C2683" s="17" t="s">
        <v>342</v>
      </c>
      <c r="D2683" s="16"/>
      <c r="E2683" s="16"/>
      <c r="F2683" s="14">
        <v>10093.8</v>
      </c>
      <c r="G2683" s="14">
        <v>10093.8</v>
      </c>
      <c r="H2683" s="14">
        <f>G2683-F2683</f>
        <v>0</v>
      </c>
      <c r="I2683" s="14">
        <v>10093.7</v>
      </c>
      <c r="J2683" s="14">
        <f>I2683/G2683*100</f>
        <v>99.99900929283324</v>
      </c>
      <c r="K2683" s="14">
        <f>I2683-G2683</f>
        <v>-0.09999999999854481</v>
      </c>
    </row>
    <row r="2684" spans="1:11" ht="15.75">
      <c r="A2684" s="15" t="s">
        <v>44</v>
      </c>
      <c r="B2684" s="16" t="s">
        <v>1980</v>
      </c>
      <c r="C2684" s="17" t="s">
        <v>342</v>
      </c>
      <c r="D2684" s="16" t="s">
        <v>93</v>
      </c>
      <c r="E2684" s="16" t="s">
        <v>95</v>
      </c>
      <c r="F2684" s="14">
        <v>10093.8</v>
      </c>
      <c r="G2684" s="14">
        <v>10093.8</v>
      </c>
      <c r="H2684" s="14">
        <f>G2684-F2684</f>
        <v>0</v>
      </c>
      <c r="I2684" s="14">
        <v>10093.7</v>
      </c>
      <c r="J2684" s="14">
        <f>I2684/G2684*100</f>
        <v>99.99900929283324</v>
      </c>
      <c r="K2684" s="14">
        <f>I2684-G2684</f>
        <v>-0.09999999999854481</v>
      </c>
    </row>
    <row r="2685" spans="1:11" ht="31.5">
      <c r="A2685" s="15" t="s">
        <v>1981</v>
      </c>
      <c r="B2685" s="16" t="s">
        <v>1982</v>
      </c>
      <c r="C2685" s="17"/>
      <c r="D2685" s="16"/>
      <c r="E2685" s="16"/>
      <c r="F2685" s="14">
        <v>1050.9</v>
      </c>
      <c r="G2685" s="14">
        <v>1050.9</v>
      </c>
      <c r="H2685" s="14">
        <f>G2685-F2685</f>
        <v>0</v>
      </c>
      <c r="I2685" s="14">
        <v>0</v>
      </c>
      <c r="J2685" s="14">
        <f>I2685/G2685*100</f>
        <v>0</v>
      </c>
      <c r="K2685" s="14">
        <f>I2685-G2685</f>
        <v>-1050.9</v>
      </c>
    </row>
    <row r="2686" spans="1:11" ht="31.5">
      <c r="A2686" s="15" t="s">
        <v>339</v>
      </c>
      <c r="B2686" s="16" t="s">
        <v>1982</v>
      </c>
      <c r="C2686" s="17" t="s">
        <v>340</v>
      </c>
      <c r="D2686" s="16"/>
      <c r="E2686" s="16"/>
      <c r="F2686" s="14">
        <v>1050.9</v>
      </c>
      <c r="G2686" s="14">
        <v>1050.9</v>
      </c>
      <c r="H2686" s="14">
        <f>G2686-F2686</f>
        <v>0</v>
      </c>
      <c r="I2686" s="14">
        <v>0</v>
      </c>
      <c r="J2686" s="14">
        <f>I2686/G2686*100</f>
        <v>0</v>
      </c>
      <c r="K2686" s="14">
        <f>I2686-G2686</f>
        <v>-1050.9</v>
      </c>
    </row>
    <row r="2687" spans="1:11" ht="15.75">
      <c r="A2687" s="15" t="s">
        <v>44</v>
      </c>
      <c r="B2687" s="16" t="s">
        <v>1982</v>
      </c>
      <c r="C2687" s="17" t="s">
        <v>340</v>
      </c>
      <c r="D2687" s="16" t="s">
        <v>93</v>
      </c>
      <c r="E2687" s="16" t="s">
        <v>95</v>
      </c>
      <c r="F2687" s="14">
        <v>1050.9</v>
      </c>
      <c r="G2687" s="14">
        <v>1050.9</v>
      </c>
      <c r="H2687" s="14">
        <f>G2687-F2687</f>
        <v>0</v>
      </c>
      <c r="I2687" s="14">
        <v>0</v>
      </c>
      <c r="J2687" s="14">
        <f>I2687/G2687*100</f>
        <v>0</v>
      </c>
      <c r="K2687" s="14">
        <f>I2687-G2687</f>
        <v>-1050.9</v>
      </c>
    </row>
    <row r="2688" spans="1:11" ht="15.75">
      <c r="A2688" s="15" t="s">
        <v>1614</v>
      </c>
      <c r="B2688" s="16" t="s">
        <v>1983</v>
      </c>
      <c r="C2688" s="17"/>
      <c r="D2688" s="16"/>
      <c r="E2688" s="16"/>
      <c r="F2688" s="14">
        <v>44590.1</v>
      </c>
      <c r="G2688" s="14">
        <v>44590.1</v>
      </c>
      <c r="H2688" s="14">
        <f>G2688-F2688</f>
        <v>0</v>
      </c>
      <c r="I2688" s="14">
        <v>44590.1</v>
      </c>
      <c r="J2688" s="14">
        <f>I2688/G2688*100</f>
        <v>100</v>
      </c>
      <c r="K2688" s="14">
        <f>I2688-G2688</f>
        <v>0</v>
      </c>
    </row>
    <row r="2689" spans="1:11" ht="15.75">
      <c r="A2689" s="15" t="s">
        <v>1984</v>
      </c>
      <c r="B2689" s="16" t="s">
        <v>1985</v>
      </c>
      <c r="C2689" s="17"/>
      <c r="D2689" s="16"/>
      <c r="E2689" s="16"/>
      <c r="F2689" s="14">
        <v>44590.1</v>
      </c>
      <c r="G2689" s="14">
        <v>44590.1</v>
      </c>
      <c r="H2689" s="14">
        <f>G2689-F2689</f>
        <v>0</v>
      </c>
      <c r="I2689" s="14">
        <v>44590.1</v>
      </c>
      <c r="J2689" s="14">
        <f>I2689/G2689*100</f>
        <v>100</v>
      </c>
      <c r="K2689" s="14">
        <f>I2689-G2689</f>
        <v>0</v>
      </c>
    </row>
    <row r="2690" spans="1:11" ht="47.25">
      <c r="A2690" s="15" t="s">
        <v>1986</v>
      </c>
      <c r="B2690" s="16" t="s">
        <v>1987</v>
      </c>
      <c r="C2690" s="17"/>
      <c r="D2690" s="16"/>
      <c r="E2690" s="16"/>
      <c r="F2690" s="14">
        <v>25000</v>
      </c>
      <c r="G2690" s="14">
        <v>25000</v>
      </c>
      <c r="H2690" s="14">
        <f>G2690-F2690</f>
        <v>0</v>
      </c>
      <c r="I2690" s="14">
        <v>25000</v>
      </c>
      <c r="J2690" s="14">
        <f>I2690/G2690*100</f>
        <v>100</v>
      </c>
      <c r="K2690" s="14">
        <f>I2690-G2690</f>
        <v>0</v>
      </c>
    </row>
    <row r="2691" spans="1:11" ht="15.75">
      <c r="A2691" s="15" t="s">
        <v>348</v>
      </c>
      <c r="B2691" s="16" t="s">
        <v>1987</v>
      </c>
      <c r="C2691" s="17" t="s">
        <v>349</v>
      </c>
      <c r="D2691" s="16"/>
      <c r="E2691" s="16"/>
      <c r="F2691" s="14">
        <v>25000</v>
      </c>
      <c r="G2691" s="14">
        <v>25000</v>
      </c>
      <c r="H2691" s="14">
        <f>G2691-F2691</f>
        <v>0</v>
      </c>
      <c r="I2691" s="14">
        <v>25000</v>
      </c>
      <c r="J2691" s="14">
        <f>I2691/G2691*100</f>
        <v>100</v>
      </c>
      <c r="K2691" s="14">
        <f>I2691-G2691</f>
        <v>0</v>
      </c>
    </row>
    <row r="2692" spans="1:11" ht="15.75">
      <c r="A2692" s="15" t="s">
        <v>8</v>
      </c>
      <c r="B2692" s="16" t="s">
        <v>1987</v>
      </c>
      <c r="C2692" s="17" t="s">
        <v>349</v>
      </c>
      <c r="D2692" s="16" t="s">
        <v>94</v>
      </c>
      <c r="E2692" s="16" t="s">
        <v>90</v>
      </c>
      <c r="F2692" s="14">
        <v>25000</v>
      </c>
      <c r="G2692" s="14">
        <v>25000</v>
      </c>
      <c r="H2692" s="14">
        <f>G2692-F2692</f>
        <v>0</v>
      </c>
      <c r="I2692" s="14">
        <v>25000</v>
      </c>
      <c r="J2692" s="14">
        <f>I2692/G2692*100</f>
        <v>100</v>
      </c>
      <c r="K2692" s="14">
        <f>I2692-G2692</f>
        <v>0</v>
      </c>
    </row>
    <row r="2693" spans="1:11" ht="47.25">
      <c r="A2693" s="15" t="s">
        <v>1988</v>
      </c>
      <c r="B2693" s="16" t="s">
        <v>1989</v>
      </c>
      <c r="C2693" s="17"/>
      <c r="D2693" s="16"/>
      <c r="E2693" s="16"/>
      <c r="F2693" s="14">
        <v>19590.1</v>
      </c>
      <c r="G2693" s="14">
        <v>19590.1</v>
      </c>
      <c r="H2693" s="14">
        <f>G2693-F2693</f>
        <v>0</v>
      </c>
      <c r="I2693" s="14">
        <v>19590.1</v>
      </c>
      <c r="J2693" s="14">
        <f>I2693/G2693*100</f>
        <v>100</v>
      </c>
      <c r="K2693" s="14">
        <f>I2693-G2693</f>
        <v>0</v>
      </c>
    </row>
    <row r="2694" spans="1:11" ht="15.75">
      <c r="A2694" s="15" t="s">
        <v>348</v>
      </c>
      <c r="B2694" s="16" t="s">
        <v>1989</v>
      </c>
      <c r="C2694" s="17" t="s">
        <v>349</v>
      </c>
      <c r="D2694" s="16"/>
      <c r="E2694" s="16"/>
      <c r="F2694" s="14">
        <v>19590.1</v>
      </c>
      <c r="G2694" s="14">
        <v>19590.1</v>
      </c>
      <c r="H2694" s="14">
        <f>G2694-F2694</f>
        <v>0</v>
      </c>
      <c r="I2694" s="14">
        <v>19590.1</v>
      </c>
      <c r="J2694" s="14">
        <f>I2694/G2694*100</f>
        <v>100</v>
      </c>
      <c r="K2694" s="14">
        <f>I2694-G2694</f>
        <v>0</v>
      </c>
    </row>
    <row r="2695" spans="1:11" ht="15.75">
      <c r="A2695" s="15" t="s">
        <v>8</v>
      </c>
      <c r="B2695" s="16" t="s">
        <v>1989</v>
      </c>
      <c r="C2695" s="17" t="s">
        <v>349</v>
      </c>
      <c r="D2695" s="16" t="s">
        <v>94</v>
      </c>
      <c r="E2695" s="16" t="s">
        <v>90</v>
      </c>
      <c r="F2695" s="14">
        <v>19590.1</v>
      </c>
      <c r="G2695" s="14">
        <v>19590.1</v>
      </c>
      <c r="H2695" s="14">
        <f>G2695-F2695</f>
        <v>0</v>
      </c>
      <c r="I2695" s="14">
        <v>19590.1</v>
      </c>
      <c r="J2695" s="14">
        <f>I2695/G2695*100</f>
        <v>100</v>
      </c>
      <c r="K2695" s="14">
        <f>I2695-G2695</f>
        <v>0</v>
      </c>
    </row>
    <row r="2696" spans="1:11" ht="15.75">
      <c r="A2696" s="15" t="s">
        <v>772</v>
      </c>
      <c r="B2696" s="16" t="s">
        <v>1990</v>
      </c>
      <c r="C2696" s="17"/>
      <c r="D2696" s="16"/>
      <c r="E2696" s="16"/>
      <c r="F2696" s="14">
        <v>8963</v>
      </c>
      <c r="G2696" s="14">
        <v>8963</v>
      </c>
      <c r="H2696" s="14">
        <f>G2696-F2696</f>
        <v>0</v>
      </c>
      <c r="I2696" s="14">
        <v>8963</v>
      </c>
      <c r="J2696" s="14">
        <f>I2696/G2696*100</f>
        <v>100</v>
      </c>
      <c r="K2696" s="14">
        <f>I2696-G2696</f>
        <v>0</v>
      </c>
    </row>
    <row r="2697" spans="1:11" ht="31.5">
      <c r="A2697" s="15" t="s">
        <v>1991</v>
      </c>
      <c r="B2697" s="16" t="s">
        <v>1992</v>
      </c>
      <c r="C2697" s="17"/>
      <c r="D2697" s="16"/>
      <c r="E2697" s="16"/>
      <c r="F2697" s="14">
        <v>1340</v>
      </c>
      <c r="G2697" s="14">
        <v>1340</v>
      </c>
      <c r="H2697" s="14">
        <f>G2697-F2697</f>
        <v>0</v>
      </c>
      <c r="I2697" s="14">
        <v>1340</v>
      </c>
      <c r="J2697" s="14">
        <f>I2697/G2697*100</f>
        <v>100</v>
      </c>
      <c r="K2697" s="14">
        <f>I2697-G2697</f>
        <v>0</v>
      </c>
    </row>
    <row r="2698" spans="1:11" ht="15.75">
      <c r="A2698" s="15" t="s">
        <v>502</v>
      </c>
      <c r="B2698" s="16" t="s">
        <v>1993</v>
      </c>
      <c r="C2698" s="17"/>
      <c r="D2698" s="16"/>
      <c r="E2698" s="16"/>
      <c r="F2698" s="14">
        <v>1340</v>
      </c>
      <c r="G2698" s="14">
        <v>1340</v>
      </c>
      <c r="H2698" s="14">
        <f>G2698-F2698</f>
        <v>0</v>
      </c>
      <c r="I2698" s="14">
        <v>1340</v>
      </c>
      <c r="J2698" s="14">
        <f>I2698/G2698*100</f>
        <v>100</v>
      </c>
      <c r="K2698" s="14">
        <f>I2698-G2698</f>
        <v>0</v>
      </c>
    </row>
    <row r="2699" spans="1:11" ht="31.5">
      <c r="A2699" s="15" t="s">
        <v>339</v>
      </c>
      <c r="B2699" s="16" t="s">
        <v>1993</v>
      </c>
      <c r="C2699" s="17" t="s">
        <v>340</v>
      </c>
      <c r="D2699" s="16"/>
      <c r="E2699" s="16"/>
      <c r="F2699" s="14">
        <v>1340</v>
      </c>
      <c r="G2699" s="14">
        <v>1340</v>
      </c>
      <c r="H2699" s="14">
        <f>G2699-F2699</f>
        <v>0</v>
      </c>
      <c r="I2699" s="14">
        <v>1340</v>
      </c>
      <c r="J2699" s="14">
        <f>I2699/G2699*100</f>
        <v>100</v>
      </c>
      <c r="K2699" s="14">
        <f>I2699-G2699</f>
        <v>0</v>
      </c>
    </row>
    <row r="2700" spans="1:11" ht="15.75">
      <c r="A2700" s="15" t="s">
        <v>44</v>
      </c>
      <c r="B2700" s="16" t="s">
        <v>1993</v>
      </c>
      <c r="C2700" s="17" t="s">
        <v>340</v>
      </c>
      <c r="D2700" s="16" t="s">
        <v>93</v>
      </c>
      <c r="E2700" s="16" t="s">
        <v>95</v>
      </c>
      <c r="F2700" s="14">
        <v>1340</v>
      </c>
      <c r="G2700" s="14">
        <v>1340</v>
      </c>
      <c r="H2700" s="14">
        <f>G2700-F2700</f>
        <v>0</v>
      </c>
      <c r="I2700" s="14">
        <v>1340</v>
      </c>
      <c r="J2700" s="14">
        <f>I2700/G2700*100</f>
        <v>100</v>
      </c>
      <c r="K2700" s="14">
        <f>I2700-G2700</f>
        <v>0</v>
      </c>
    </row>
    <row r="2701" spans="1:11" ht="31.5">
      <c r="A2701" s="15" t="s">
        <v>1994</v>
      </c>
      <c r="B2701" s="16" t="s">
        <v>1995</v>
      </c>
      <c r="C2701" s="17"/>
      <c r="D2701" s="16"/>
      <c r="E2701" s="16"/>
      <c r="F2701" s="14">
        <v>500</v>
      </c>
      <c r="G2701" s="14">
        <v>500</v>
      </c>
      <c r="H2701" s="14">
        <f>G2701-F2701</f>
        <v>0</v>
      </c>
      <c r="I2701" s="14">
        <v>500</v>
      </c>
      <c r="J2701" s="14">
        <f>I2701/G2701*100</f>
        <v>100</v>
      </c>
      <c r="K2701" s="14">
        <f>I2701-G2701</f>
        <v>0</v>
      </c>
    </row>
    <row r="2702" spans="1:11" ht="15.75">
      <c r="A2702" s="15" t="s">
        <v>501</v>
      </c>
      <c r="B2702" s="16" t="s">
        <v>1996</v>
      </c>
      <c r="C2702" s="17"/>
      <c r="D2702" s="16"/>
      <c r="E2702" s="16"/>
      <c r="F2702" s="14">
        <v>500</v>
      </c>
      <c r="G2702" s="14">
        <v>500</v>
      </c>
      <c r="H2702" s="14">
        <f>G2702-F2702</f>
        <v>0</v>
      </c>
      <c r="I2702" s="14">
        <v>500</v>
      </c>
      <c r="J2702" s="14">
        <f>I2702/G2702*100</f>
        <v>100</v>
      </c>
      <c r="K2702" s="14">
        <f>I2702-G2702</f>
        <v>0</v>
      </c>
    </row>
    <row r="2703" spans="1:11" ht="31.5">
      <c r="A2703" s="15" t="s">
        <v>341</v>
      </c>
      <c r="B2703" s="16" t="s">
        <v>1996</v>
      </c>
      <c r="C2703" s="17" t="s">
        <v>342</v>
      </c>
      <c r="D2703" s="16"/>
      <c r="E2703" s="16"/>
      <c r="F2703" s="14">
        <v>500</v>
      </c>
      <c r="G2703" s="14">
        <v>500</v>
      </c>
      <c r="H2703" s="14">
        <f>G2703-F2703</f>
        <v>0</v>
      </c>
      <c r="I2703" s="14">
        <v>500</v>
      </c>
      <c r="J2703" s="14">
        <f>I2703/G2703*100</f>
        <v>100</v>
      </c>
      <c r="K2703" s="14">
        <f>I2703-G2703</f>
        <v>0</v>
      </c>
    </row>
    <row r="2704" spans="1:11" ht="15.75">
      <c r="A2704" s="15" t="s">
        <v>44</v>
      </c>
      <c r="B2704" s="16" t="s">
        <v>1996</v>
      </c>
      <c r="C2704" s="17" t="s">
        <v>342</v>
      </c>
      <c r="D2704" s="16" t="s">
        <v>93</v>
      </c>
      <c r="E2704" s="16" t="s">
        <v>95</v>
      </c>
      <c r="F2704" s="14">
        <v>500</v>
      </c>
      <c r="G2704" s="14">
        <v>500</v>
      </c>
      <c r="H2704" s="14">
        <f>G2704-F2704</f>
        <v>0</v>
      </c>
      <c r="I2704" s="14">
        <v>500</v>
      </c>
      <c r="J2704" s="14">
        <f>I2704/G2704*100</f>
        <v>100</v>
      </c>
      <c r="K2704" s="14">
        <f>I2704-G2704</f>
        <v>0</v>
      </c>
    </row>
    <row r="2705" spans="1:11" ht="31.5">
      <c r="A2705" s="15" t="s">
        <v>1997</v>
      </c>
      <c r="B2705" s="16" t="s">
        <v>1998</v>
      </c>
      <c r="C2705" s="17"/>
      <c r="D2705" s="16"/>
      <c r="E2705" s="16"/>
      <c r="F2705" s="14">
        <v>7123</v>
      </c>
      <c r="G2705" s="14">
        <v>7123</v>
      </c>
      <c r="H2705" s="14">
        <f>G2705-F2705</f>
        <v>0</v>
      </c>
      <c r="I2705" s="14">
        <v>7123</v>
      </c>
      <c r="J2705" s="14">
        <f>I2705/G2705*100</f>
        <v>100</v>
      </c>
      <c r="K2705" s="14">
        <f>I2705-G2705</f>
        <v>0</v>
      </c>
    </row>
    <row r="2706" spans="1:11" ht="15.75">
      <c r="A2706" s="15" t="s">
        <v>1999</v>
      </c>
      <c r="B2706" s="16" t="s">
        <v>2000</v>
      </c>
      <c r="C2706" s="17"/>
      <c r="D2706" s="16"/>
      <c r="E2706" s="16"/>
      <c r="F2706" s="14">
        <v>7123</v>
      </c>
      <c r="G2706" s="14">
        <v>7123</v>
      </c>
      <c r="H2706" s="14">
        <f>G2706-F2706</f>
        <v>0</v>
      </c>
      <c r="I2706" s="14">
        <v>7123</v>
      </c>
      <c r="J2706" s="14">
        <f>I2706/G2706*100</f>
        <v>100</v>
      </c>
      <c r="K2706" s="14">
        <f>I2706-G2706</f>
        <v>0</v>
      </c>
    </row>
    <row r="2707" spans="1:11" ht="31.5">
      <c r="A2707" s="15" t="s">
        <v>339</v>
      </c>
      <c r="B2707" s="16" t="s">
        <v>2000</v>
      </c>
      <c r="C2707" s="17" t="s">
        <v>340</v>
      </c>
      <c r="D2707" s="16"/>
      <c r="E2707" s="16"/>
      <c r="F2707" s="14">
        <v>7123</v>
      </c>
      <c r="G2707" s="14">
        <v>7123</v>
      </c>
      <c r="H2707" s="14">
        <f>G2707-F2707</f>
        <v>0</v>
      </c>
      <c r="I2707" s="14">
        <v>7123</v>
      </c>
      <c r="J2707" s="14">
        <f>I2707/G2707*100</f>
        <v>100</v>
      </c>
      <c r="K2707" s="14">
        <f>I2707-G2707</f>
        <v>0</v>
      </c>
    </row>
    <row r="2708" spans="1:11" ht="15.75">
      <c r="A2708" s="15" t="s">
        <v>44</v>
      </c>
      <c r="B2708" s="16" t="s">
        <v>2000</v>
      </c>
      <c r="C2708" s="17" t="s">
        <v>340</v>
      </c>
      <c r="D2708" s="16" t="s">
        <v>93</v>
      </c>
      <c r="E2708" s="16" t="s">
        <v>95</v>
      </c>
      <c r="F2708" s="14">
        <v>7123</v>
      </c>
      <c r="G2708" s="14">
        <v>7123</v>
      </c>
      <c r="H2708" s="14">
        <f>G2708-F2708</f>
        <v>0</v>
      </c>
      <c r="I2708" s="14">
        <v>7123</v>
      </c>
      <c r="J2708" s="14">
        <f>I2708/G2708*100</f>
        <v>100</v>
      </c>
      <c r="K2708" s="14">
        <f>I2708-G2708</f>
        <v>0</v>
      </c>
    </row>
    <row r="2709" spans="1:11" ht="31.5">
      <c r="A2709" s="10" t="s">
        <v>490</v>
      </c>
      <c r="B2709" s="11" t="s">
        <v>2001</v>
      </c>
      <c r="C2709" s="12"/>
      <c r="D2709" s="11"/>
      <c r="E2709" s="11"/>
      <c r="F2709" s="13">
        <v>1897167.1</v>
      </c>
      <c r="G2709" s="13">
        <v>2057553.9</v>
      </c>
      <c r="H2709" s="13">
        <f>G2709-F2709</f>
        <v>160386.7999999998</v>
      </c>
      <c r="I2709" s="13">
        <v>1979981.4</v>
      </c>
      <c r="J2709" s="13">
        <f>I2709/G2709*100</f>
        <v>96.22986790285299</v>
      </c>
      <c r="K2709" s="13">
        <f>I2709-G2709</f>
        <v>-77572.5</v>
      </c>
    </row>
    <row r="2710" spans="1:11" ht="15.75">
      <c r="A2710" s="15" t="s">
        <v>704</v>
      </c>
      <c r="B2710" s="16" t="s">
        <v>2002</v>
      </c>
      <c r="C2710" s="17"/>
      <c r="D2710" s="16"/>
      <c r="E2710" s="16"/>
      <c r="F2710" s="14">
        <v>523151.9</v>
      </c>
      <c r="G2710" s="14">
        <v>595485.9</v>
      </c>
      <c r="H2710" s="14">
        <f>G2710-F2710</f>
        <v>72334</v>
      </c>
      <c r="I2710" s="14">
        <v>595485.3</v>
      </c>
      <c r="J2710" s="14">
        <f>I2710/G2710*100</f>
        <v>99.99989924194679</v>
      </c>
      <c r="K2710" s="14">
        <f>I2710-G2710</f>
        <v>-0.5999999999767169</v>
      </c>
    </row>
    <row r="2711" spans="1:11" ht="31.5">
      <c r="A2711" s="15" t="s">
        <v>2003</v>
      </c>
      <c r="B2711" s="16" t="s">
        <v>2004</v>
      </c>
      <c r="C2711" s="17"/>
      <c r="D2711" s="16"/>
      <c r="E2711" s="16"/>
      <c r="F2711" s="14">
        <v>2973.3</v>
      </c>
      <c r="G2711" s="14">
        <v>2973.3</v>
      </c>
      <c r="H2711" s="14">
        <f>G2711-F2711</f>
        <v>0</v>
      </c>
      <c r="I2711" s="14">
        <v>2973.3</v>
      </c>
      <c r="J2711" s="14">
        <f>I2711/G2711*100</f>
        <v>100</v>
      </c>
      <c r="K2711" s="14">
        <f>I2711-G2711</f>
        <v>0</v>
      </c>
    </row>
    <row r="2712" spans="1:11" ht="15.75">
      <c r="A2712" s="15" t="s">
        <v>492</v>
      </c>
      <c r="B2712" s="16" t="s">
        <v>2005</v>
      </c>
      <c r="C2712" s="17"/>
      <c r="D2712" s="16"/>
      <c r="E2712" s="16"/>
      <c r="F2712" s="14">
        <v>2973.3</v>
      </c>
      <c r="G2712" s="14">
        <v>2973.3</v>
      </c>
      <c r="H2712" s="14">
        <f>G2712-F2712</f>
        <v>0</v>
      </c>
      <c r="I2712" s="14">
        <v>2973.3</v>
      </c>
      <c r="J2712" s="14">
        <f>I2712/G2712*100</f>
        <v>100</v>
      </c>
      <c r="K2712" s="14">
        <f>I2712-G2712</f>
        <v>0</v>
      </c>
    </row>
    <row r="2713" spans="1:11" ht="15.75">
      <c r="A2713" s="15" t="s">
        <v>345</v>
      </c>
      <c r="B2713" s="16" t="s">
        <v>2005</v>
      </c>
      <c r="C2713" s="17" t="s">
        <v>346</v>
      </c>
      <c r="D2713" s="16"/>
      <c r="E2713" s="16"/>
      <c r="F2713" s="14">
        <v>2973.3</v>
      </c>
      <c r="G2713" s="14">
        <v>2973.3</v>
      </c>
      <c r="H2713" s="14">
        <f>G2713-F2713</f>
        <v>0</v>
      </c>
      <c r="I2713" s="14">
        <v>2973.3</v>
      </c>
      <c r="J2713" s="14">
        <f>I2713/G2713*100</f>
        <v>100</v>
      </c>
      <c r="K2713" s="14">
        <f>I2713-G2713</f>
        <v>0</v>
      </c>
    </row>
    <row r="2714" spans="1:11" ht="15.75">
      <c r="A2714" s="15" t="s">
        <v>29</v>
      </c>
      <c r="B2714" s="16" t="s">
        <v>2005</v>
      </c>
      <c r="C2714" s="17" t="s">
        <v>346</v>
      </c>
      <c r="D2714" s="16" t="s">
        <v>98</v>
      </c>
      <c r="E2714" s="16" t="s">
        <v>90</v>
      </c>
      <c r="F2714" s="14">
        <v>2973.3</v>
      </c>
      <c r="G2714" s="14">
        <v>2973.3</v>
      </c>
      <c r="H2714" s="14">
        <f>G2714-F2714</f>
        <v>0</v>
      </c>
      <c r="I2714" s="14">
        <v>2973.3</v>
      </c>
      <c r="J2714" s="14">
        <f>I2714/G2714*100</f>
        <v>100</v>
      </c>
      <c r="K2714" s="14">
        <f>I2714-G2714</f>
        <v>0</v>
      </c>
    </row>
    <row r="2715" spans="1:11" ht="15.75">
      <c r="A2715" s="15" t="s">
        <v>2006</v>
      </c>
      <c r="B2715" s="16" t="s">
        <v>2007</v>
      </c>
      <c r="C2715" s="17"/>
      <c r="D2715" s="16"/>
      <c r="E2715" s="16"/>
      <c r="F2715" s="14">
        <v>438968.8</v>
      </c>
      <c r="G2715" s="14">
        <v>511420.2</v>
      </c>
      <c r="H2715" s="14">
        <f>G2715-F2715</f>
        <v>72451.40000000002</v>
      </c>
      <c r="I2715" s="14">
        <v>511419.7</v>
      </c>
      <c r="J2715" s="14">
        <f>I2715/G2715*100</f>
        <v>99.99990223303655</v>
      </c>
      <c r="K2715" s="14">
        <f>I2715-G2715</f>
        <v>-0.5</v>
      </c>
    </row>
    <row r="2716" spans="1:11" ht="15.75">
      <c r="A2716" s="15" t="s">
        <v>492</v>
      </c>
      <c r="B2716" s="16" t="s">
        <v>2008</v>
      </c>
      <c r="C2716" s="17"/>
      <c r="D2716" s="16"/>
      <c r="E2716" s="16"/>
      <c r="F2716" s="14">
        <v>438968.8</v>
      </c>
      <c r="G2716" s="14">
        <v>437698.4</v>
      </c>
      <c r="H2716" s="14">
        <f>G2716-F2716</f>
        <v>-1270.399999999965</v>
      </c>
      <c r="I2716" s="14">
        <v>437697.9</v>
      </c>
      <c r="J2716" s="14">
        <f>I2716/G2716*100</f>
        <v>99.99988576608916</v>
      </c>
      <c r="K2716" s="14">
        <f>I2716-G2716</f>
        <v>-0.5</v>
      </c>
    </row>
    <row r="2717" spans="1:11" ht="15.75">
      <c r="A2717" s="15" t="s">
        <v>348</v>
      </c>
      <c r="B2717" s="16" t="s">
        <v>2008</v>
      </c>
      <c r="C2717" s="17" t="s">
        <v>349</v>
      </c>
      <c r="D2717" s="16"/>
      <c r="E2717" s="16"/>
      <c r="F2717" s="14">
        <v>438968.8</v>
      </c>
      <c r="G2717" s="14">
        <v>437698.4</v>
      </c>
      <c r="H2717" s="14">
        <f>G2717-F2717</f>
        <v>-1270.399999999965</v>
      </c>
      <c r="I2717" s="14">
        <v>437697.9</v>
      </c>
      <c r="J2717" s="14">
        <f>I2717/G2717*100</f>
        <v>99.99988576608916</v>
      </c>
      <c r="K2717" s="14">
        <f>I2717-G2717</f>
        <v>-0.5</v>
      </c>
    </row>
    <row r="2718" spans="1:11" ht="15.75">
      <c r="A2718" s="15" t="s">
        <v>7</v>
      </c>
      <c r="B2718" s="16" t="s">
        <v>2008</v>
      </c>
      <c r="C2718" s="17" t="s">
        <v>349</v>
      </c>
      <c r="D2718" s="16" t="s">
        <v>94</v>
      </c>
      <c r="E2718" s="16" t="s">
        <v>89</v>
      </c>
      <c r="F2718" s="14">
        <v>2446.8</v>
      </c>
      <c r="G2718" s="14">
        <v>2442</v>
      </c>
      <c r="H2718" s="14">
        <f>G2718-F2718</f>
        <v>-4.800000000000182</v>
      </c>
      <c r="I2718" s="14">
        <v>2441.9</v>
      </c>
      <c r="J2718" s="14">
        <f>I2718/G2718*100</f>
        <v>99.99590499590501</v>
      </c>
      <c r="K2718" s="14">
        <f>I2718-G2718</f>
        <v>-0.09999999999990905</v>
      </c>
    </row>
    <row r="2719" spans="1:11" ht="15.75">
      <c r="A2719" s="15" t="s">
        <v>46</v>
      </c>
      <c r="B2719" s="16" t="s">
        <v>2008</v>
      </c>
      <c r="C2719" s="17" t="s">
        <v>349</v>
      </c>
      <c r="D2719" s="16" t="s">
        <v>97</v>
      </c>
      <c r="E2719" s="16" t="s">
        <v>91</v>
      </c>
      <c r="F2719" s="14">
        <v>108211.7</v>
      </c>
      <c r="G2719" s="14">
        <v>108105.4</v>
      </c>
      <c r="H2719" s="14">
        <f>G2719-F2719</f>
        <v>-106.30000000000291</v>
      </c>
      <c r="I2719" s="14">
        <v>108105.4</v>
      </c>
      <c r="J2719" s="14">
        <f>I2719/G2719*100</f>
        <v>100</v>
      </c>
      <c r="K2719" s="14">
        <f>I2719-G2719</f>
        <v>0</v>
      </c>
    </row>
    <row r="2720" spans="1:11" ht="15.75">
      <c r="A2720" s="15" t="s">
        <v>47</v>
      </c>
      <c r="B2720" s="16" t="s">
        <v>2008</v>
      </c>
      <c r="C2720" s="17" t="s">
        <v>349</v>
      </c>
      <c r="D2720" s="16" t="s">
        <v>97</v>
      </c>
      <c r="E2720" s="16" t="s">
        <v>89</v>
      </c>
      <c r="F2720" s="14">
        <v>245862.3</v>
      </c>
      <c r="G2720" s="14">
        <v>245272.7</v>
      </c>
      <c r="H2720" s="14">
        <f>G2720-F2720</f>
        <v>-589.5999999999767</v>
      </c>
      <c r="I2720" s="14">
        <v>245272.6</v>
      </c>
      <c r="J2720" s="14">
        <f>I2720/G2720*100</f>
        <v>99.99995922905403</v>
      </c>
      <c r="K2720" s="14">
        <f>I2720-G2720</f>
        <v>-0.10000000000582077</v>
      </c>
    </row>
    <row r="2721" spans="1:11" ht="15.75">
      <c r="A2721" s="15" t="s">
        <v>51</v>
      </c>
      <c r="B2721" s="16" t="s">
        <v>2008</v>
      </c>
      <c r="C2721" s="17" t="s">
        <v>349</v>
      </c>
      <c r="D2721" s="16" t="s">
        <v>100</v>
      </c>
      <c r="E2721" s="16" t="s">
        <v>91</v>
      </c>
      <c r="F2721" s="14">
        <v>54685.1</v>
      </c>
      <c r="G2721" s="14">
        <v>54120</v>
      </c>
      <c r="H2721" s="14">
        <f>G2721-F2721</f>
        <v>-565.0999999999985</v>
      </c>
      <c r="I2721" s="14">
        <v>54119.9</v>
      </c>
      <c r="J2721" s="14">
        <f>I2721/G2721*100</f>
        <v>99.99981522542498</v>
      </c>
      <c r="K2721" s="14">
        <f>I2721-G2721</f>
        <v>-0.09999999999854481</v>
      </c>
    </row>
    <row r="2722" spans="1:11" ht="15.75">
      <c r="A2722" s="15" t="s">
        <v>33</v>
      </c>
      <c r="B2722" s="16" t="s">
        <v>2008</v>
      </c>
      <c r="C2722" s="17" t="s">
        <v>349</v>
      </c>
      <c r="D2722" s="16" t="s">
        <v>101</v>
      </c>
      <c r="E2722" s="16" t="s">
        <v>89</v>
      </c>
      <c r="F2722" s="14">
        <v>27762.9</v>
      </c>
      <c r="G2722" s="14">
        <v>27758.2</v>
      </c>
      <c r="H2722" s="14">
        <f>G2722-F2722</f>
        <v>-4.700000000000728</v>
      </c>
      <c r="I2722" s="14">
        <v>27758.1</v>
      </c>
      <c r="J2722" s="14">
        <f>I2722/G2722*100</f>
        <v>99.99963974609304</v>
      </c>
      <c r="K2722" s="14">
        <f>I2722-G2722</f>
        <v>-0.10000000000218279</v>
      </c>
    </row>
    <row r="2723" spans="1:11" ht="63">
      <c r="A2723" s="15" t="s">
        <v>2095</v>
      </c>
      <c r="B2723" s="16" t="s">
        <v>2116</v>
      </c>
      <c r="C2723" s="17"/>
      <c r="D2723" s="16"/>
      <c r="E2723" s="16"/>
      <c r="F2723" s="14">
        <v>0</v>
      </c>
      <c r="G2723" s="14">
        <v>73721.8</v>
      </c>
      <c r="H2723" s="14">
        <f>G2723-F2723</f>
        <v>73721.8</v>
      </c>
      <c r="I2723" s="14">
        <v>73721.8</v>
      </c>
      <c r="J2723" s="14">
        <f>I2723/G2723*100</f>
        <v>100</v>
      </c>
      <c r="K2723" s="14">
        <f>I2723-G2723</f>
        <v>0</v>
      </c>
    </row>
    <row r="2724" spans="1:11" ht="15.75">
      <c r="A2724" s="15" t="s">
        <v>348</v>
      </c>
      <c r="B2724" s="16" t="s">
        <v>2116</v>
      </c>
      <c r="C2724" s="17" t="s">
        <v>349</v>
      </c>
      <c r="D2724" s="16"/>
      <c r="E2724" s="16"/>
      <c r="F2724" s="14">
        <v>0</v>
      </c>
      <c r="G2724" s="14">
        <v>73721.8</v>
      </c>
      <c r="H2724" s="14">
        <f>G2724-F2724</f>
        <v>73721.8</v>
      </c>
      <c r="I2724" s="14">
        <v>73721.8</v>
      </c>
      <c r="J2724" s="14">
        <f>I2724/G2724*100</f>
        <v>100</v>
      </c>
      <c r="K2724" s="14">
        <f>I2724-G2724</f>
        <v>0</v>
      </c>
    </row>
    <row r="2725" spans="1:11" ht="15.75">
      <c r="A2725" s="15" t="s">
        <v>46</v>
      </c>
      <c r="B2725" s="16" t="s">
        <v>2116</v>
      </c>
      <c r="C2725" s="17" t="s">
        <v>349</v>
      </c>
      <c r="D2725" s="16" t="s">
        <v>97</v>
      </c>
      <c r="E2725" s="16" t="s">
        <v>91</v>
      </c>
      <c r="F2725" s="14">
        <v>0</v>
      </c>
      <c r="G2725" s="14">
        <v>27319.7</v>
      </c>
      <c r="H2725" s="14">
        <f>G2725-F2725</f>
        <v>27319.7</v>
      </c>
      <c r="I2725" s="14">
        <v>27319.7</v>
      </c>
      <c r="J2725" s="14">
        <f>I2725/G2725*100</f>
        <v>100</v>
      </c>
      <c r="K2725" s="14">
        <f>I2725-G2725</f>
        <v>0</v>
      </c>
    </row>
    <row r="2726" spans="1:11" ht="15.75">
      <c r="A2726" s="15" t="s">
        <v>47</v>
      </c>
      <c r="B2726" s="16" t="s">
        <v>2116</v>
      </c>
      <c r="C2726" s="17" t="s">
        <v>349</v>
      </c>
      <c r="D2726" s="16" t="s">
        <v>97</v>
      </c>
      <c r="E2726" s="16" t="s">
        <v>89</v>
      </c>
      <c r="F2726" s="14">
        <v>0</v>
      </c>
      <c r="G2726" s="14">
        <v>23705.8</v>
      </c>
      <c r="H2726" s="14">
        <f>G2726-F2726</f>
        <v>23705.8</v>
      </c>
      <c r="I2726" s="14">
        <v>23705.8</v>
      </c>
      <c r="J2726" s="14">
        <f>I2726/G2726*100</f>
        <v>100</v>
      </c>
      <c r="K2726" s="14">
        <f>I2726-G2726</f>
        <v>0</v>
      </c>
    </row>
    <row r="2727" spans="1:11" ht="15.75">
      <c r="A2727" s="15" t="s">
        <v>51</v>
      </c>
      <c r="B2727" s="16" t="s">
        <v>2116</v>
      </c>
      <c r="C2727" s="17" t="s">
        <v>349</v>
      </c>
      <c r="D2727" s="16" t="s">
        <v>100</v>
      </c>
      <c r="E2727" s="16" t="s">
        <v>91</v>
      </c>
      <c r="F2727" s="14">
        <v>0</v>
      </c>
      <c r="G2727" s="14">
        <v>14064.5</v>
      </c>
      <c r="H2727" s="14">
        <f>G2727-F2727</f>
        <v>14064.5</v>
      </c>
      <c r="I2727" s="14">
        <v>14064.5</v>
      </c>
      <c r="J2727" s="14">
        <f>I2727/G2727*100</f>
        <v>100</v>
      </c>
      <c r="K2727" s="14">
        <f>I2727-G2727</f>
        <v>0</v>
      </c>
    </row>
    <row r="2728" spans="1:11" ht="15.75">
      <c r="A2728" s="15" t="s">
        <v>33</v>
      </c>
      <c r="B2728" s="16" t="s">
        <v>2116</v>
      </c>
      <c r="C2728" s="17" t="s">
        <v>349</v>
      </c>
      <c r="D2728" s="16" t="s">
        <v>101</v>
      </c>
      <c r="E2728" s="16" t="s">
        <v>89</v>
      </c>
      <c r="F2728" s="14">
        <v>0</v>
      </c>
      <c r="G2728" s="14">
        <v>8631.8</v>
      </c>
      <c r="H2728" s="14">
        <f>G2728-F2728</f>
        <v>8631.8</v>
      </c>
      <c r="I2728" s="14">
        <v>8631.8</v>
      </c>
      <c r="J2728" s="14">
        <f>I2728/G2728*100</f>
        <v>100</v>
      </c>
      <c r="K2728" s="14">
        <f>I2728-G2728</f>
        <v>0</v>
      </c>
    </row>
    <row r="2729" spans="1:11" ht="31.5">
      <c r="A2729" s="15" t="s">
        <v>2009</v>
      </c>
      <c r="B2729" s="16" t="s">
        <v>2010</v>
      </c>
      <c r="C2729" s="17"/>
      <c r="D2729" s="16"/>
      <c r="E2729" s="16"/>
      <c r="F2729" s="14">
        <v>79332.5</v>
      </c>
      <c r="G2729" s="14">
        <v>79332.5</v>
      </c>
      <c r="H2729" s="14">
        <f>G2729-F2729</f>
        <v>0</v>
      </c>
      <c r="I2729" s="14">
        <v>79332.5</v>
      </c>
      <c r="J2729" s="14">
        <f>I2729/G2729*100</f>
        <v>100</v>
      </c>
      <c r="K2729" s="14">
        <f>I2729-G2729</f>
        <v>0</v>
      </c>
    </row>
    <row r="2730" spans="1:11" ht="15.75">
      <c r="A2730" s="15" t="s">
        <v>2011</v>
      </c>
      <c r="B2730" s="16" t="s">
        <v>2012</v>
      </c>
      <c r="C2730" s="17"/>
      <c r="D2730" s="16"/>
      <c r="E2730" s="16"/>
      <c r="F2730" s="14">
        <v>79332.5</v>
      </c>
      <c r="G2730" s="14">
        <v>79332.5</v>
      </c>
      <c r="H2730" s="14">
        <f>G2730-F2730</f>
        <v>0</v>
      </c>
      <c r="I2730" s="14">
        <v>79332.5</v>
      </c>
      <c r="J2730" s="14">
        <f>I2730/G2730*100</f>
        <v>100</v>
      </c>
      <c r="K2730" s="14">
        <f>I2730-G2730</f>
        <v>0</v>
      </c>
    </row>
    <row r="2731" spans="1:11" ht="15.75">
      <c r="A2731" s="15" t="s">
        <v>348</v>
      </c>
      <c r="B2731" s="16" t="s">
        <v>2012</v>
      </c>
      <c r="C2731" s="17" t="s">
        <v>349</v>
      </c>
      <c r="D2731" s="16"/>
      <c r="E2731" s="16"/>
      <c r="F2731" s="14">
        <v>79332.5</v>
      </c>
      <c r="G2731" s="14">
        <v>79332.5</v>
      </c>
      <c r="H2731" s="14">
        <f>G2731-F2731</f>
        <v>0</v>
      </c>
      <c r="I2731" s="14">
        <v>79332.5</v>
      </c>
      <c r="J2731" s="14">
        <f>I2731/G2731*100</f>
        <v>100</v>
      </c>
      <c r="K2731" s="14">
        <f>I2731-G2731</f>
        <v>0</v>
      </c>
    </row>
    <row r="2732" spans="1:11" ht="15.75">
      <c r="A2732" s="15" t="s">
        <v>42</v>
      </c>
      <c r="B2732" s="16" t="s">
        <v>2012</v>
      </c>
      <c r="C2732" s="17" t="s">
        <v>349</v>
      </c>
      <c r="D2732" s="16" t="s">
        <v>93</v>
      </c>
      <c r="E2732" s="16" t="s">
        <v>88</v>
      </c>
      <c r="F2732" s="14">
        <v>79332.5</v>
      </c>
      <c r="G2732" s="14">
        <v>79332.5</v>
      </c>
      <c r="H2732" s="14">
        <f>G2732-F2732</f>
        <v>0</v>
      </c>
      <c r="I2732" s="14">
        <v>79332.5</v>
      </c>
      <c r="J2732" s="14">
        <f>I2732/G2732*100</f>
        <v>100</v>
      </c>
      <c r="K2732" s="14">
        <f>I2732-G2732</f>
        <v>0</v>
      </c>
    </row>
    <row r="2733" spans="1:11" ht="15.75">
      <c r="A2733" s="15" t="s">
        <v>2013</v>
      </c>
      <c r="B2733" s="16" t="s">
        <v>2014</v>
      </c>
      <c r="C2733" s="17"/>
      <c r="D2733" s="16"/>
      <c r="E2733" s="16"/>
      <c r="F2733" s="14">
        <v>1877.3</v>
      </c>
      <c r="G2733" s="14">
        <v>1759.9</v>
      </c>
      <c r="H2733" s="14">
        <f>G2733-F2733</f>
        <v>-117.39999999999986</v>
      </c>
      <c r="I2733" s="14">
        <v>1759.8</v>
      </c>
      <c r="J2733" s="14">
        <f>I2733/G2733*100</f>
        <v>99.99431785896925</v>
      </c>
      <c r="K2733" s="14">
        <f>I2733-G2733</f>
        <v>-0.10000000000013642</v>
      </c>
    </row>
    <row r="2734" spans="1:11" ht="15.75">
      <c r="A2734" s="15" t="s">
        <v>492</v>
      </c>
      <c r="B2734" s="16" t="s">
        <v>2015</v>
      </c>
      <c r="C2734" s="17"/>
      <c r="D2734" s="16"/>
      <c r="E2734" s="16"/>
      <c r="F2734" s="14">
        <v>1877.3</v>
      </c>
      <c r="G2734" s="14">
        <v>1759.9</v>
      </c>
      <c r="H2734" s="14">
        <f>G2734-F2734</f>
        <v>-117.39999999999986</v>
      </c>
      <c r="I2734" s="14">
        <v>1759.8</v>
      </c>
      <c r="J2734" s="14">
        <f>I2734/G2734*100</f>
        <v>99.99431785896925</v>
      </c>
      <c r="K2734" s="14">
        <f>I2734-G2734</f>
        <v>-0.10000000000013642</v>
      </c>
    </row>
    <row r="2735" spans="1:11" ht="15.75">
      <c r="A2735" s="15" t="s">
        <v>348</v>
      </c>
      <c r="B2735" s="16" t="s">
        <v>2015</v>
      </c>
      <c r="C2735" s="17" t="s">
        <v>349</v>
      </c>
      <c r="D2735" s="16"/>
      <c r="E2735" s="16"/>
      <c r="F2735" s="14">
        <v>1877.3</v>
      </c>
      <c r="G2735" s="14">
        <v>1759.9</v>
      </c>
      <c r="H2735" s="14">
        <f>G2735-F2735</f>
        <v>-117.39999999999986</v>
      </c>
      <c r="I2735" s="14">
        <v>1759.8</v>
      </c>
      <c r="J2735" s="14">
        <f>I2735/G2735*100</f>
        <v>99.99431785896925</v>
      </c>
      <c r="K2735" s="14">
        <f>I2735-G2735</f>
        <v>-0.10000000000013642</v>
      </c>
    </row>
    <row r="2736" spans="1:11" ht="15.75">
      <c r="A2736" s="15" t="s">
        <v>8</v>
      </c>
      <c r="B2736" s="16" t="s">
        <v>2015</v>
      </c>
      <c r="C2736" s="17" t="s">
        <v>349</v>
      </c>
      <c r="D2736" s="16" t="s">
        <v>94</v>
      </c>
      <c r="E2736" s="16" t="s">
        <v>90</v>
      </c>
      <c r="F2736" s="14">
        <v>1877.3</v>
      </c>
      <c r="G2736" s="14">
        <v>1759.9</v>
      </c>
      <c r="H2736" s="14">
        <f>G2736-F2736</f>
        <v>-117.39999999999986</v>
      </c>
      <c r="I2736" s="14">
        <v>1759.8</v>
      </c>
      <c r="J2736" s="14">
        <f>I2736/G2736*100</f>
        <v>99.99431785896925</v>
      </c>
      <c r="K2736" s="14">
        <f>I2736-G2736</f>
        <v>-0.10000000000013642</v>
      </c>
    </row>
    <row r="2737" spans="1:11" ht="15.75">
      <c r="A2737" s="15" t="s">
        <v>772</v>
      </c>
      <c r="B2737" s="16" t="s">
        <v>2016</v>
      </c>
      <c r="C2737" s="17"/>
      <c r="D2737" s="16"/>
      <c r="E2737" s="16"/>
      <c r="F2737" s="14">
        <v>1374015.2</v>
      </c>
      <c r="G2737" s="14">
        <v>1462068</v>
      </c>
      <c r="H2737" s="14">
        <f>G2737-F2737</f>
        <v>88052.80000000005</v>
      </c>
      <c r="I2737" s="14">
        <v>1384496.1</v>
      </c>
      <c r="J2737" s="14">
        <f>I2737/G2737*100</f>
        <v>94.69437126043387</v>
      </c>
      <c r="K2737" s="14">
        <f>I2737-G2737</f>
        <v>-77571.8999999999</v>
      </c>
    </row>
    <row r="2738" spans="1:11" ht="47.25">
      <c r="A2738" s="15" t="s">
        <v>2017</v>
      </c>
      <c r="B2738" s="16" t="s">
        <v>2018</v>
      </c>
      <c r="C2738" s="17"/>
      <c r="D2738" s="16"/>
      <c r="E2738" s="16"/>
      <c r="F2738" s="14">
        <v>177554</v>
      </c>
      <c r="G2738" s="14">
        <v>177554</v>
      </c>
      <c r="H2738" s="14">
        <f>G2738-F2738</f>
        <v>0</v>
      </c>
      <c r="I2738" s="14">
        <v>177554</v>
      </c>
      <c r="J2738" s="14">
        <f>I2738/G2738*100</f>
        <v>100</v>
      </c>
      <c r="K2738" s="14">
        <f>I2738-G2738</f>
        <v>0</v>
      </c>
    </row>
    <row r="2739" spans="1:11" ht="31.5">
      <c r="A2739" s="15" t="s">
        <v>491</v>
      </c>
      <c r="B2739" s="16" t="s">
        <v>2019</v>
      </c>
      <c r="C2739" s="17"/>
      <c r="D2739" s="16"/>
      <c r="E2739" s="16"/>
      <c r="F2739" s="14">
        <v>177554</v>
      </c>
      <c r="G2739" s="14">
        <v>177554</v>
      </c>
      <c r="H2739" s="14">
        <f>G2739-F2739</f>
        <v>0</v>
      </c>
      <c r="I2739" s="14">
        <v>177554</v>
      </c>
      <c r="J2739" s="14">
        <f>I2739/G2739*100</f>
        <v>100</v>
      </c>
      <c r="K2739" s="14">
        <f>I2739-G2739</f>
        <v>0</v>
      </c>
    </row>
    <row r="2740" spans="1:11" ht="15.75">
      <c r="A2740" s="15" t="s">
        <v>345</v>
      </c>
      <c r="B2740" s="16" t="s">
        <v>2019</v>
      </c>
      <c r="C2740" s="17" t="s">
        <v>346</v>
      </c>
      <c r="D2740" s="16"/>
      <c r="E2740" s="16"/>
      <c r="F2740" s="14">
        <v>177554</v>
      </c>
      <c r="G2740" s="14">
        <v>177554</v>
      </c>
      <c r="H2740" s="14">
        <f>G2740-F2740</f>
        <v>0</v>
      </c>
      <c r="I2740" s="14">
        <v>177554</v>
      </c>
      <c r="J2740" s="14">
        <f>I2740/G2740*100</f>
        <v>100</v>
      </c>
      <c r="K2740" s="14">
        <f>I2740-G2740</f>
        <v>0</v>
      </c>
    </row>
    <row r="2741" spans="1:11" ht="15.75">
      <c r="A2741" s="15" t="s">
        <v>29</v>
      </c>
      <c r="B2741" s="16" t="s">
        <v>2019</v>
      </c>
      <c r="C2741" s="17" t="s">
        <v>346</v>
      </c>
      <c r="D2741" s="16" t="s">
        <v>98</v>
      </c>
      <c r="E2741" s="16" t="s">
        <v>90</v>
      </c>
      <c r="F2741" s="14">
        <v>177554</v>
      </c>
      <c r="G2741" s="14">
        <v>177554</v>
      </c>
      <c r="H2741" s="14">
        <f>G2741-F2741</f>
        <v>0</v>
      </c>
      <c r="I2741" s="14">
        <v>177554</v>
      </c>
      <c r="J2741" s="14">
        <f>I2741/G2741*100</f>
        <v>100</v>
      </c>
      <c r="K2741" s="14">
        <f>I2741-G2741</f>
        <v>0</v>
      </c>
    </row>
    <row r="2742" spans="1:11" ht="31.5">
      <c r="A2742" s="15" t="s">
        <v>1803</v>
      </c>
      <c r="B2742" s="16" t="s">
        <v>2020</v>
      </c>
      <c r="C2742" s="17"/>
      <c r="D2742" s="16"/>
      <c r="E2742" s="16"/>
      <c r="F2742" s="14">
        <v>7048.6</v>
      </c>
      <c r="G2742" s="14">
        <v>7048.6</v>
      </c>
      <c r="H2742" s="14">
        <f>G2742-F2742</f>
        <v>0</v>
      </c>
      <c r="I2742" s="14">
        <v>6977.7</v>
      </c>
      <c r="J2742" s="14">
        <f>I2742/G2742*100</f>
        <v>98.99412649320432</v>
      </c>
      <c r="K2742" s="14">
        <f>I2742-G2742</f>
        <v>-70.90000000000055</v>
      </c>
    </row>
    <row r="2743" spans="1:11" ht="31.5">
      <c r="A2743" s="15" t="s">
        <v>406</v>
      </c>
      <c r="B2743" s="16" t="s">
        <v>2021</v>
      </c>
      <c r="C2743" s="17"/>
      <c r="D2743" s="16"/>
      <c r="E2743" s="16"/>
      <c r="F2743" s="14">
        <v>5048.6</v>
      </c>
      <c r="G2743" s="14">
        <v>5048.6</v>
      </c>
      <c r="H2743" s="14">
        <f>G2743-F2743</f>
        <v>0</v>
      </c>
      <c r="I2743" s="14">
        <v>4977.7</v>
      </c>
      <c r="J2743" s="14">
        <f>I2743/G2743*100</f>
        <v>98.59565027928534</v>
      </c>
      <c r="K2743" s="14">
        <f>I2743-G2743</f>
        <v>-70.90000000000055</v>
      </c>
    </row>
    <row r="2744" spans="1:11" ht="15.75">
      <c r="A2744" s="15" t="s">
        <v>345</v>
      </c>
      <c r="B2744" s="16" t="s">
        <v>2021</v>
      </c>
      <c r="C2744" s="17" t="s">
        <v>346</v>
      </c>
      <c r="D2744" s="16"/>
      <c r="E2744" s="16"/>
      <c r="F2744" s="14">
        <v>5048.6</v>
      </c>
      <c r="G2744" s="14">
        <v>5048.6</v>
      </c>
      <c r="H2744" s="14">
        <f>G2744-F2744</f>
        <v>0</v>
      </c>
      <c r="I2744" s="14">
        <v>4977.7</v>
      </c>
      <c r="J2744" s="14">
        <f>I2744/G2744*100</f>
        <v>98.59565027928534</v>
      </c>
      <c r="K2744" s="14">
        <f>I2744-G2744</f>
        <v>-70.90000000000055</v>
      </c>
    </row>
    <row r="2745" spans="1:11" ht="15.75">
      <c r="A2745" s="15" t="s">
        <v>29</v>
      </c>
      <c r="B2745" s="16" t="s">
        <v>2021</v>
      </c>
      <c r="C2745" s="17" t="s">
        <v>346</v>
      </c>
      <c r="D2745" s="16" t="s">
        <v>98</v>
      </c>
      <c r="E2745" s="16" t="s">
        <v>90</v>
      </c>
      <c r="F2745" s="14">
        <v>5048.6</v>
      </c>
      <c r="G2745" s="14">
        <v>5048.6</v>
      </c>
      <c r="H2745" s="14">
        <f>G2745-F2745</f>
        <v>0</v>
      </c>
      <c r="I2745" s="14">
        <v>4977.7</v>
      </c>
      <c r="J2745" s="14">
        <f>I2745/G2745*100</f>
        <v>98.59565027928534</v>
      </c>
      <c r="K2745" s="14">
        <f>I2745-G2745</f>
        <v>-70.90000000000055</v>
      </c>
    </row>
    <row r="2746" spans="1:11" ht="47.25">
      <c r="A2746" s="15" t="s">
        <v>175</v>
      </c>
      <c r="B2746" s="16" t="s">
        <v>2022</v>
      </c>
      <c r="C2746" s="17"/>
      <c r="D2746" s="16"/>
      <c r="E2746" s="16"/>
      <c r="F2746" s="14">
        <v>2000</v>
      </c>
      <c r="G2746" s="14">
        <v>2000</v>
      </c>
      <c r="H2746" s="14">
        <f>G2746-F2746</f>
        <v>0</v>
      </c>
      <c r="I2746" s="14">
        <v>2000</v>
      </c>
      <c r="J2746" s="14">
        <f>I2746/G2746*100</f>
        <v>100</v>
      </c>
      <c r="K2746" s="14">
        <f>I2746-G2746</f>
        <v>0</v>
      </c>
    </row>
    <row r="2747" spans="1:11" ht="15.75">
      <c r="A2747" s="15" t="s">
        <v>343</v>
      </c>
      <c r="B2747" s="16" t="s">
        <v>2022</v>
      </c>
      <c r="C2747" s="17" t="s">
        <v>344</v>
      </c>
      <c r="D2747" s="16"/>
      <c r="E2747" s="16"/>
      <c r="F2747" s="14">
        <v>2000</v>
      </c>
      <c r="G2747" s="14">
        <v>2000</v>
      </c>
      <c r="H2747" s="14">
        <f>G2747-F2747</f>
        <v>0</v>
      </c>
      <c r="I2747" s="14">
        <v>2000</v>
      </c>
      <c r="J2747" s="14">
        <f>I2747/G2747*100</f>
        <v>100</v>
      </c>
      <c r="K2747" s="14">
        <f>I2747-G2747</f>
        <v>0</v>
      </c>
    </row>
    <row r="2748" spans="1:11" ht="15.75">
      <c r="A2748" s="15" t="s">
        <v>4</v>
      </c>
      <c r="B2748" s="16" t="s">
        <v>2022</v>
      </c>
      <c r="C2748" s="17" t="s">
        <v>344</v>
      </c>
      <c r="D2748" s="16" t="s">
        <v>93</v>
      </c>
      <c r="E2748" s="16" t="s">
        <v>94</v>
      </c>
      <c r="F2748" s="14">
        <v>2000</v>
      </c>
      <c r="G2748" s="14">
        <v>2000</v>
      </c>
      <c r="H2748" s="14">
        <f>G2748-F2748</f>
        <v>0</v>
      </c>
      <c r="I2748" s="14">
        <v>2000</v>
      </c>
      <c r="J2748" s="14">
        <f>I2748/G2748*100</f>
        <v>100</v>
      </c>
      <c r="K2748" s="14">
        <f>I2748-G2748</f>
        <v>0</v>
      </c>
    </row>
    <row r="2749" spans="1:11" ht="31.5">
      <c r="A2749" s="15" t="s">
        <v>2023</v>
      </c>
      <c r="B2749" s="16" t="s">
        <v>2024</v>
      </c>
      <c r="C2749" s="17"/>
      <c r="D2749" s="16"/>
      <c r="E2749" s="16"/>
      <c r="F2749" s="14">
        <v>881536.7</v>
      </c>
      <c r="G2749" s="14">
        <v>980422.1</v>
      </c>
      <c r="H2749" s="14">
        <f>G2749-F2749</f>
        <v>98885.40000000002</v>
      </c>
      <c r="I2749" s="14">
        <v>916019</v>
      </c>
      <c r="J2749" s="14">
        <f>I2749/G2749*100</f>
        <v>93.43108442781941</v>
      </c>
      <c r="K2749" s="14">
        <f>I2749-G2749</f>
        <v>-64403.09999999998</v>
      </c>
    </row>
    <row r="2750" spans="1:11" ht="31.5">
      <c r="A2750" s="15" t="s">
        <v>496</v>
      </c>
      <c r="B2750" s="16" t="s">
        <v>2025</v>
      </c>
      <c r="C2750" s="17"/>
      <c r="D2750" s="16"/>
      <c r="E2750" s="16"/>
      <c r="F2750" s="14">
        <v>163830.2</v>
      </c>
      <c r="G2750" s="14">
        <v>212647.8</v>
      </c>
      <c r="H2750" s="14">
        <f>G2750-F2750</f>
        <v>48817.59999999998</v>
      </c>
      <c r="I2750" s="14">
        <v>212368.9</v>
      </c>
      <c r="J2750" s="14">
        <f>I2750/G2750*100</f>
        <v>99.868844163918</v>
      </c>
      <c r="K2750" s="14">
        <f>I2750-G2750</f>
        <v>-278.8999999999942</v>
      </c>
    </row>
    <row r="2751" spans="1:11" ht="31.5">
      <c r="A2751" s="15" t="s">
        <v>350</v>
      </c>
      <c r="B2751" s="16" t="s">
        <v>2025</v>
      </c>
      <c r="C2751" s="17" t="s">
        <v>351</v>
      </c>
      <c r="D2751" s="16"/>
      <c r="E2751" s="16"/>
      <c r="F2751" s="14">
        <v>163830.2</v>
      </c>
      <c r="G2751" s="14">
        <v>212647.8</v>
      </c>
      <c r="H2751" s="14">
        <f>G2751-F2751</f>
        <v>48817.59999999998</v>
      </c>
      <c r="I2751" s="14">
        <v>212368.9</v>
      </c>
      <c r="J2751" s="14">
        <f>I2751/G2751*100</f>
        <v>99.868844163918</v>
      </c>
      <c r="K2751" s="14">
        <f>I2751-G2751</f>
        <v>-278.8999999999942</v>
      </c>
    </row>
    <row r="2752" spans="1:11" ht="15.75">
      <c r="A2752" s="15" t="s">
        <v>13</v>
      </c>
      <c r="B2752" s="16" t="s">
        <v>2025</v>
      </c>
      <c r="C2752" s="17" t="s">
        <v>351</v>
      </c>
      <c r="D2752" s="16" t="s">
        <v>88</v>
      </c>
      <c r="E2752" s="16" t="s">
        <v>89</v>
      </c>
      <c r="F2752" s="14">
        <v>163830.2</v>
      </c>
      <c r="G2752" s="14">
        <v>212647.8</v>
      </c>
      <c r="H2752" s="14">
        <f>G2752-F2752</f>
        <v>48817.59999999998</v>
      </c>
      <c r="I2752" s="14">
        <v>212368.9</v>
      </c>
      <c r="J2752" s="14">
        <f>I2752/G2752*100</f>
        <v>99.868844163918</v>
      </c>
      <c r="K2752" s="14">
        <f>I2752-G2752</f>
        <v>-278.8999999999942</v>
      </c>
    </row>
    <row r="2753" spans="1:11" ht="31.5">
      <c r="A2753" s="15" t="s">
        <v>495</v>
      </c>
      <c r="B2753" s="16" t="s">
        <v>2026</v>
      </c>
      <c r="C2753" s="17"/>
      <c r="D2753" s="16"/>
      <c r="E2753" s="16"/>
      <c r="F2753" s="14">
        <v>450306</v>
      </c>
      <c r="G2753" s="14">
        <v>502373.8</v>
      </c>
      <c r="H2753" s="14">
        <f>G2753-F2753</f>
        <v>52067.79999999999</v>
      </c>
      <c r="I2753" s="14">
        <v>442488.8</v>
      </c>
      <c r="J2753" s="14">
        <f>I2753/G2753*100</f>
        <v>88.07959332274096</v>
      </c>
      <c r="K2753" s="14">
        <f>I2753-G2753</f>
        <v>-59885</v>
      </c>
    </row>
    <row r="2754" spans="1:11" ht="15.75">
      <c r="A2754" s="15" t="s">
        <v>348</v>
      </c>
      <c r="B2754" s="16" t="s">
        <v>2026</v>
      </c>
      <c r="C2754" s="17" t="s">
        <v>349</v>
      </c>
      <c r="D2754" s="16"/>
      <c r="E2754" s="16"/>
      <c r="F2754" s="14">
        <v>450306</v>
      </c>
      <c r="G2754" s="14">
        <v>502373.8</v>
      </c>
      <c r="H2754" s="14">
        <f>G2754-F2754</f>
        <v>52067.79999999999</v>
      </c>
      <c r="I2754" s="14">
        <v>442488.8</v>
      </c>
      <c r="J2754" s="14">
        <f>I2754/G2754*100</f>
        <v>88.07959332274096</v>
      </c>
      <c r="K2754" s="14">
        <f>I2754-G2754</f>
        <v>-59885</v>
      </c>
    </row>
    <row r="2755" spans="1:11" ht="15.75">
      <c r="A2755" s="15" t="s">
        <v>7</v>
      </c>
      <c r="B2755" s="16" t="s">
        <v>2026</v>
      </c>
      <c r="C2755" s="17" t="s">
        <v>349</v>
      </c>
      <c r="D2755" s="16" t="s">
        <v>94</v>
      </c>
      <c r="E2755" s="16" t="s">
        <v>89</v>
      </c>
      <c r="F2755" s="14">
        <v>13877.7</v>
      </c>
      <c r="G2755" s="14">
        <v>13400.6</v>
      </c>
      <c r="H2755" s="14">
        <f>G2755-F2755</f>
        <v>-477.10000000000036</v>
      </c>
      <c r="I2755" s="14">
        <v>11614.3</v>
      </c>
      <c r="J2755" s="14">
        <f>I2755/G2755*100</f>
        <v>86.66999985075294</v>
      </c>
      <c r="K2755" s="14">
        <f>I2755-G2755</f>
        <v>-1786.300000000001</v>
      </c>
    </row>
    <row r="2756" spans="1:11" ht="15.75">
      <c r="A2756" s="15" t="s">
        <v>46</v>
      </c>
      <c r="B2756" s="16" t="s">
        <v>2026</v>
      </c>
      <c r="C2756" s="17" t="s">
        <v>349</v>
      </c>
      <c r="D2756" s="16" t="s">
        <v>97</v>
      </c>
      <c r="E2756" s="16" t="s">
        <v>91</v>
      </c>
      <c r="F2756" s="14">
        <v>0</v>
      </c>
      <c r="G2756" s="14">
        <v>36900</v>
      </c>
      <c r="H2756" s="14">
        <f>G2756-F2756</f>
        <v>36900</v>
      </c>
      <c r="I2756" s="14">
        <v>36458.1</v>
      </c>
      <c r="J2756" s="14">
        <f>I2756/G2756*100</f>
        <v>98.80243902439024</v>
      </c>
      <c r="K2756" s="14">
        <f>I2756-G2756</f>
        <v>-441.90000000000146</v>
      </c>
    </row>
    <row r="2757" spans="1:11" ht="15.75">
      <c r="A2757" s="15" t="s">
        <v>47</v>
      </c>
      <c r="B2757" s="16" t="s">
        <v>2026</v>
      </c>
      <c r="C2757" s="17" t="s">
        <v>349</v>
      </c>
      <c r="D2757" s="16" t="s">
        <v>97</v>
      </c>
      <c r="E2757" s="16" t="s">
        <v>89</v>
      </c>
      <c r="F2757" s="14">
        <v>160747.7</v>
      </c>
      <c r="G2757" s="14">
        <v>179792</v>
      </c>
      <c r="H2757" s="14">
        <f>G2757-F2757</f>
        <v>19044.29999999999</v>
      </c>
      <c r="I2757" s="14">
        <v>179492</v>
      </c>
      <c r="J2757" s="14">
        <f>I2757/G2757*100</f>
        <v>99.83314051793182</v>
      </c>
      <c r="K2757" s="14">
        <f>I2757-G2757</f>
        <v>-300</v>
      </c>
    </row>
    <row r="2758" spans="1:11" ht="15.75">
      <c r="A2758" s="15" t="s">
        <v>51</v>
      </c>
      <c r="B2758" s="16" t="s">
        <v>2026</v>
      </c>
      <c r="C2758" s="17" t="s">
        <v>349</v>
      </c>
      <c r="D2758" s="16" t="s">
        <v>100</v>
      </c>
      <c r="E2758" s="16" t="s">
        <v>91</v>
      </c>
      <c r="F2758" s="14">
        <v>164589.8</v>
      </c>
      <c r="G2758" s="14">
        <v>164587.2</v>
      </c>
      <c r="H2758" s="14">
        <f>G2758-F2758</f>
        <v>-2.599999999976717</v>
      </c>
      <c r="I2758" s="14">
        <v>107230.5</v>
      </c>
      <c r="J2758" s="14">
        <f>I2758/G2758*100</f>
        <v>65.15117822042053</v>
      </c>
      <c r="K2758" s="14">
        <f>I2758-G2758</f>
        <v>-57356.70000000001</v>
      </c>
    </row>
    <row r="2759" spans="1:11" ht="15.75">
      <c r="A2759" s="15" t="s">
        <v>32</v>
      </c>
      <c r="B2759" s="16" t="s">
        <v>2026</v>
      </c>
      <c r="C2759" s="17" t="s">
        <v>349</v>
      </c>
      <c r="D2759" s="16" t="s">
        <v>101</v>
      </c>
      <c r="E2759" s="16" t="s">
        <v>91</v>
      </c>
      <c r="F2759" s="14">
        <v>111090.8</v>
      </c>
      <c r="G2759" s="14">
        <v>107693.9</v>
      </c>
      <c r="H2759" s="14">
        <f>G2759-F2759</f>
        <v>-3396.9000000000087</v>
      </c>
      <c r="I2759" s="14">
        <v>107693.9</v>
      </c>
      <c r="J2759" s="14">
        <f>I2759/G2759*100</f>
        <v>100</v>
      </c>
      <c r="K2759" s="14">
        <f>I2759-G2759</f>
        <v>0</v>
      </c>
    </row>
    <row r="2760" spans="1:11" ht="31.5">
      <c r="A2760" s="15" t="s">
        <v>2027</v>
      </c>
      <c r="B2760" s="16" t="s">
        <v>2028</v>
      </c>
      <c r="C2760" s="17"/>
      <c r="D2760" s="16"/>
      <c r="E2760" s="16"/>
      <c r="F2760" s="14">
        <v>123883.7</v>
      </c>
      <c r="G2760" s="14">
        <v>121883.7</v>
      </c>
      <c r="H2760" s="14">
        <f>G2760-F2760</f>
        <v>-2000</v>
      </c>
      <c r="I2760" s="14">
        <v>120283.4</v>
      </c>
      <c r="J2760" s="14">
        <f>I2760/G2760*100</f>
        <v>98.68702705940171</v>
      </c>
      <c r="K2760" s="14">
        <f>I2760-G2760</f>
        <v>-1600.300000000003</v>
      </c>
    </row>
    <row r="2761" spans="1:11" ht="15.75">
      <c r="A2761" s="15" t="s">
        <v>348</v>
      </c>
      <c r="B2761" s="16" t="s">
        <v>2028</v>
      </c>
      <c r="C2761" s="17" t="s">
        <v>349</v>
      </c>
      <c r="D2761" s="16"/>
      <c r="E2761" s="16"/>
      <c r="F2761" s="14">
        <v>123883.7</v>
      </c>
      <c r="G2761" s="14">
        <v>121883.7</v>
      </c>
      <c r="H2761" s="14">
        <f>G2761-F2761</f>
        <v>-2000</v>
      </c>
      <c r="I2761" s="14">
        <v>120283.4</v>
      </c>
      <c r="J2761" s="14">
        <f>I2761/G2761*100</f>
        <v>98.68702705940171</v>
      </c>
      <c r="K2761" s="14">
        <f>I2761-G2761</f>
        <v>-1600.300000000003</v>
      </c>
    </row>
    <row r="2762" spans="1:11" ht="15.75">
      <c r="A2762" s="15" t="s">
        <v>7</v>
      </c>
      <c r="B2762" s="16" t="s">
        <v>2028</v>
      </c>
      <c r="C2762" s="17" t="s">
        <v>349</v>
      </c>
      <c r="D2762" s="16" t="s">
        <v>94</v>
      </c>
      <c r="E2762" s="16" t="s">
        <v>89</v>
      </c>
      <c r="F2762" s="14">
        <v>5157.2</v>
      </c>
      <c r="G2762" s="14">
        <v>3157.2</v>
      </c>
      <c r="H2762" s="14">
        <f>G2762-F2762</f>
        <v>-2000</v>
      </c>
      <c r="I2762" s="14">
        <v>2443.8</v>
      </c>
      <c r="J2762" s="14">
        <f>I2762/G2762*100</f>
        <v>77.40402888635501</v>
      </c>
      <c r="K2762" s="14">
        <f>I2762-G2762</f>
        <v>-713.3999999999996</v>
      </c>
    </row>
    <row r="2763" spans="1:11" ht="15.75">
      <c r="A2763" s="15" t="s">
        <v>46</v>
      </c>
      <c r="B2763" s="16" t="s">
        <v>2028</v>
      </c>
      <c r="C2763" s="17" t="s">
        <v>349</v>
      </c>
      <c r="D2763" s="16" t="s">
        <v>97</v>
      </c>
      <c r="E2763" s="16" t="s">
        <v>91</v>
      </c>
      <c r="F2763" s="14">
        <v>17873.8</v>
      </c>
      <c r="G2763" s="14">
        <v>17873.8</v>
      </c>
      <c r="H2763" s="14">
        <f>G2763-F2763</f>
        <v>0</v>
      </c>
      <c r="I2763" s="14">
        <v>17873.8</v>
      </c>
      <c r="J2763" s="14">
        <f>I2763/G2763*100</f>
        <v>100</v>
      </c>
      <c r="K2763" s="14">
        <f>I2763-G2763</f>
        <v>0</v>
      </c>
    </row>
    <row r="2764" spans="1:11" ht="15.75">
      <c r="A2764" s="15" t="s">
        <v>51</v>
      </c>
      <c r="B2764" s="16" t="s">
        <v>2028</v>
      </c>
      <c r="C2764" s="17" t="s">
        <v>349</v>
      </c>
      <c r="D2764" s="16" t="s">
        <v>100</v>
      </c>
      <c r="E2764" s="16" t="s">
        <v>91</v>
      </c>
      <c r="F2764" s="14">
        <v>100852.6</v>
      </c>
      <c r="G2764" s="14">
        <v>100852.6</v>
      </c>
      <c r="H2764" s="14">
        <f>G2764-F2764</f>
        <v>0</v>
      </c>
      <c r="I2764" s="14">
        <v>99965.8</v>
      </c>
      <c r="J2764" s="14">
        <f>I2764/G2764*100</f>
        <v>99.1206969379074</v>
      </c>
      <c r="K2764" s="14">
        <f>I2764-G2764</f>
        <v>-886.8000000000029</v>
      </c>
    </row>
    <row r="2765" spans="1:11" ht="15.75">
      <c r="A2765" s="15" t="s">
        <v>497</v>
      </c>
      <c r="B2765" s="16" t="s">
        <v>2029</v>
      </c>
      <c r="C2765" s="17"/>
      <c r="D2765" s="16"/>
      <c r="E2765" s="16"/>
      <c r="F2765" s="14">
        <v>143516.9</v>
      </c>
      <c r="G2765" s="14">
        <v>143516.9</v>
      </c>
      <c r="H2765" s="14">
        <f>G2765-F2765</f>
        <v>0</v>
      </c>
      <c r="I2765" s="14">
        <v>140877.9</v>
      </c>
      <c r="J2765" s="14">
        <f>I2765/G2765*100</f>
        <v>98.16119216621874</v>
      </c>
      <c r="K2765" s="14">
        <f>I2765-G2765</f>
        <v>-2639</v>
      </c>
    </row>
    <row r="2766" spans="1:11" ht="15.75">
      <c r="A2766" s="15" t="s">
        <v>348</v>
      </c>
      <c r="B2766" s="16" t="s">
        <v>2029</v>
      </c>
      <c r="C2766" s="17" t="s">
        <v>349</v>
      </c>
      <c r="D2766" s="16"/>
      <c r="E2766" s="16"/>
      <c r="F2766" s="14">
        <v>143516.9</v>
      </c>
      <c r="G2766" s="14">
        <v>143516.9</v>
      </c>
      <c r="H2766" s="14">
        <f>G2766-F2766</f>
        <v>0</v>
      </c>
      <c r="I2766" s="14">
        <v>140877.9</v>
      </c>
      <c r="J2766" s="14">
        <f>I2766/G2766*100</f>
        <v>98.16119216621874</v>
      </c>
      <c r="K2766" s="14">
        <f>I2766-G2766</f>
        <v>-2639</v>
      </c>
    </row>
    <row r="2767" spans="1:11" ht="15.75">
      <c r="A2767" s="15" t="s">
        <v>51</v>
      </c>
      <c r="B2767" s="16" t="s">
        <v>2029</v>
      </c>
      <c r="C2767" s="17" t="s">
        <v>349</v>
      </c>
      <c r="D2767" s="16" t="s">
        <v>100</v>
      </c>
      <c r="E2767" s="16" t="s">
        <v>91</v>
      </c>
      <c r="F2767" s="14">
        <v>143516.9</v>
      </c>
      <c r="G2767" s="14">
        <v>143516.9</v>
      </c>
      <c r="H2767" s="14">
        <f>G2767-F2767</f>
        <v>0</v>
      </c>
      <c r="I2767" s="14">
        <v>140877.9</v>
      </c>
      <c r="J2767" s="14">
        <f>I2767/G2767*100</f>
        <v>98.16119216621874</v>
      </c>
      <c r="K2767" s="14">
        <f>I2767-G2767</f>
        <v>-2639</v>
      </c>
    </row>
    <row r="2768" spans="1:11" ht="31.5">
      <c r="A2768" s="15" t="s">
        <v>2030</v>
      </c>
      <c r="B2768" s="16" t="s">
        <v>2031</v>
      </c>
      <c r="C2768" s="17"/>
      <c r="D2768" s="16"/>
      <c r="E2768" s="16"/>
      <c r="F2768" s="14">
        <v>229343.3</v>
      </c>
      <c r="G2768" s="14">
        <v>218510.8</v>
      </c>
      <c r="H2768" s="14">
        <f>G2768-F2768</f>
        <v>-10832.5</v>
      </c>
      <c r="I2768" s="14">
        <v>205888.6</v>
      </c>
      <c r="J2768" s="14">
        <f>I2768/G2768*100</f>
        <v>94.22353494655641</v>
      </c>
      <c r="K2768" s="14">
        <f>I2768-G2768</f>
        <v>-12622.199999999983</v>
      </c>
    </row>
    <row r="2769" spans="1:11" ht="47.25">
      <c r="A2769" s="15" t="s">
        <v>176</v>
      </c>
      <c r="B2769" s="16" t="s">
        <v>2032</v>
      </c>
      <c r="C2769" s="17"/>
      <c r="D2769" s="16"/>
      <c r="E2769" s="16"/>
      <c r="F2769" s="14">
        <v>178653</v>
      </c>
      <c r="G2769" s="14">
        <v>176123</v>
      </c>
      <c r="H2769" s="14">
        <f>G2769-F2769</f>
        <v>-2530</v>
      </c>
      <c r="I2769" s="14">
        <v>176123</v>
      </c>
      <c r="J2769" s="14">
        <f>I2769/G2769*100</f>
        <v>100</v>
      </c>
      <c r="K2769" s="14">
        <f>I2769-G2769</f>
        <v>0</v>
      </c>
    </row>
    <row r="2770" spans="1:11" ht="15.75">
      <c r="A2770" s="15" t="s">
        <v>343</v>
      </c>
      <c r="B2770" s="16" t="s">
        <v>2032</v>
      </c>
      <c r="C2770" s="17" t="s">
        <v>344</v>
      </c>
      <c r="D2770" s="16"/>
      <c r="E2770" s="16"/>
      <c r="F2770" s="14">
        <v>178653</v>
      </c>
      <c r="G2770" s="14">
        <v>176123</v>
      </c>
      <c r="H2770" s="14">
        <f>G2770-F2770</f>
        <v>-2530</v>
      </c>
      <c r="I2770" s="14">
        <v>176123</v>
      </c>
      <c r="J2770" s="14">
        <f>I2770/G2770*100</f>
        <v>100</v>
      </c>
      <c r="K2770" s="14">
        <f>I2770-G2770</f>
        <v>0</v>
      </c>
    </row>
    <row r="2771" spans="1:11" ht="15.75">
      <c r="A2771" s="15" t="s">
        <v>4</v>
      </c>
      <c r="B2771" s="16" t="s">
        <v>2032</v>
      </c>
      <c r="C2771" s="17" t="s">
        <v>344</v>
      </c>
      <c r="D2771" s="16" t="s">
        <v>93</v>
      </c>
      <c r="E2771" s="16" t="s">
        <v>94</v>
      </c>
      <c r="F2771" s="14">
        <v>178653</v>
      </c>
      <c r="G2771" s="14">
        <v>176123</v>
      </c>
      <c r="H2771" s="14">
        <f>G2771-F2771</f>
        <v>-2530</v>
      </c>
      <c r="I2771" s="14">
        <v>176123</v>
      </c>
      <c r="J2771" s="14">
        <f>I2771/G2771*100</f>
        <v>100</v>
      </c>
      <c r="K2771" s="14">
        <f>I2771-G2771</f>
        <v>0</v>
      </c>
    </row>
    <row r="2772" spans="1:11" ht="63">
      <c r="A2772" s="18" t="s">
        <v>493</v>
      </c>
      <c r="B2772" s="16" t="s">
        <v>2033</v>
      </c>
      <c r="C2772" s="17"/>
      <c r="D2772" s="16"/>
      <c r="E2772" s="16"/>
      <c r="F2772" s="14">
        <v>29686.5</v>
      </c>
      <c r="G2772" s="14">
        <v>21384</v>
      </c>
      <c r="H2772" s="14">
        <f>G2772-F2772</f>
        <v>-8302.5</v>
      </c>
      <c r="I2772" s="14">
        <v>11555.4</v>
      </c>
      <c r="J2772" s="14">
        <f>I2772/G2772*100</f>
        <v>54.03759820426487</v>
      </c>
      <c r="K2772" s="14">
        <f>I2772-G2772</f>
        <v>-9828.6</v>
      </c>
    </row>
    <row r="2773" spans="1:11" ht="31.5">
      <c r="A2773" s="15" t="s">
        <v>350</v>
      </c>
      <c r="B2773" s="16" t="s">
        <v>2033</v>
      </c>
      <c r="C2773" s="17" t="s">
        <v>351</v>
      </c>
      <c r="D2773" s="16"/>
      <c r="E2773" s="16"/>
      <c r="F2773" s="14">
        <v>29686.5</v>
      </c>
      <c r="G2773" s="14">
        <v>21384</v>
      </c>
      <c r="H2773" s="14">
        <f>G2773-F2773</f>
        <v>-8302.5</v>
      </c>
      <c r="I2773" s="14">
        <v>11555.4</v>
      </c>
      <c r="J2773" s="14">
        <f>I2773/G2773*100</f>
        <v>54.03759820426487</v>
      </c>
      <c r="K2773" s="14">
        <f>I2773-G2773</f>
        <v>-9828.6</v>
      </c>
    </row>
    <row r="2774" spans="1:11" ht="15.75">
      <c r="A2774" s="15" t="s">
        <v>42</v>
      </c>
      <c r="B2774" s="16" t="s">
        <v>2033</v>
      </c>
      <c r="C2774" s="17" t="s">
        <v>351</v>
      </c>
      <c r="D2774" s="16" t="s">
        <v>93</v>
      </c>
      <c r="E2774" s="16" t="s">
        <v>88</v>
      </c>
      <c r="F2774" s="14">
        <v>29686.5</v>
      </c>
      <c r="G2774" s="14">
        <v>21384</v>
      </c>
      <c r="H2774" s="14">
        <f>G2774-F2774</f>
        <v>-8302.5</v>
      </c>
      <c r="I2774" s="14">
        <v>11555.4</v>
      </c>
      <c r="J2774" s="14">
        <f>I2774/G2774*100</f>
        <v>54.03759820426487</v>
      </c>
      <c r="K2774" s="14">
        <f>I2774-G2774</f>
        <v>-9828.6</v>
      </c>
    </row>
    <row r="2775" spans="1:11" ht="78.75">
      <c r="A2775" s="18" t="s">
        <v>494</v>
      </c>
      <c r="B2775" s="16" t="s">
        <v>2034</v>
      </c>
      <c r="C2775" s="17"/>
      <c r="D2775" s="16"/>
      <c r="E2775" s="16"/>
      <c r="F2775" s="14">
        <v>21003.7</v>
      </c>
      <c r="G2775" s="14">
        <v>21003.7</v>
      </c>
      <c r="H2775" s="14">
        <f>G2775-F2775</f>
        <v>0</v>
      </c>
      <c r="I2775" s="14">
        <v>18210.2</v>
      </c>
      <c r="J2775" s="14">
        <f>I2775/G2775*100</f>
        <v>86.69996238757933</v>
      </c>
      <c r="K2775" s="14">
        <f>I2775-G2775</f>
        <v>-2793.5</v>
      </c>
    </row>
    <row r="2776" spans="1:11" ht="15.75">
      <c r="A2776" s="15" t="s">
        <v>348</v>
      </c>
      <c r="B2776" s="16" t="s">
        <v>2034</v>
      </c>
      <c r="C2776" s="17" t="s">
        <v>349</v>
      </c>
      <c r="D2776" s="16"/>
      <c r="E2776" s="16"/>
      <c r="F2776" s="14">
        <v>21003.7</v>
      </c>
      <c r="G2776" s="14">
        <v>21003.7</v>
      </c>
      <c r="H2776" s="14">
        <f>G2776-F2776</f>
        <v>0</v>
      </c>
      <c r="I2776" s="14">
        <v>18210.2</v>
      </c>
      <c r="J2776" s="14">
        <f>I2776/G2776*100</f>
        <v>86.69996238757933</v>
      </c>
      <c r="K2776" s="14">
        <f>I2776-G2776</f>
        <v>-2793.5</v>
      </c>
    </row>
    <row r="2777" spans="1:11" ht="15.75">
      <c r="A2777" s="15" t="s">
        <v>42</v>
      </c>
      <c r="B2777" s="16" t="s">
        <v>2034</v>
      </c>
      <c r="C2777" s="17" t="s">
        <v>349</v>
      </c>
      <c r="D2777" s="16" t="s">
        <v>93</v>
      </c>
      <c r="E2777" s="16" t="s">
        <v>88</v>
      </c>
      <c r="F2777" s="14">
        <v>21003.7</v>
      </c>
      <c r="G2777" s="14">
        <v>21003.7</v>
      </c>
      <c r="H2777" s="14">
        <f>G2777-F2777</f>
        <v>0</v>
      </c>
      <c r="I2777" s="14">
        <v>18210.2</v>
      </c>
      <c r="J2777" s="14">
        <f>I2777/G2777*100</f>
        <v>86.69996238757933</v>
      </c>
      <c r="K2777" s="14">
        <f>I2777-G2777</f>
        <v>-2793.5</v>
      </c>
    </row>
    <row r="2778" spans="1:11" ht="31.5">
      <c r="A2778" s="15" t="s">
        <v>2035</v>
      </c>
      <c r="B2778" s="16" t="s">
        <v>2036</v>
      </c>
      <c r="C2778" s="17"/>
      <c r="D2778" s="16"/>
      <c r="E2778" s="16"/>
      <c r="F2778" s="14">
        <v>78532.6</v>
      </c>
      <c r="G2778" s="14">
        <v>78532.6</v>
      </c>
      <c r="H2778" s="14">
        <f>G2778-F2778</f>
        <v>0</v>
      </c>
      <c r="I2778" s="14">
        <v>78056.8</v>
      </c>
      <c r="J2778" s="14">
        <f>I2778/G2778*100</f>
        <v>99.39413695713627</v>
      </c>
      <c r="K2778" s="14">
        <f>I2778-G2778</f>
        <v>-475.8000000000029</v>
      </c>
    </row>
    <row r="2779" spans="1:11" ht="31.5">
      <c r="A2779" s="15" t="s">
        <v>2037</v>
      </c>
      <c r="B2779" s="16" t="s">
        <v>2038</v>
      </c>
      <c r="C2779" s="17"/>
      <c r="D2779" s="16"/>
      <c r="E2779" s="16"/>
      <c r="F2779" s="14">
        <v>7000</v>
      </c>
      <c r="G2779" s="14">
        <v>7000</v>
      </c>
      <c r="H2779" s="14">
        <f>G2779-F2779</f>
        <v>0</v>
      </c>
      <c r="I2779" s="14">
        <v>7000</v>
      </c>
      <c r="J2779" s="14">
        <f>I2779/G2779*100</f>
        <v>100</v>
      </c>
      <c r="K2779" s="14">
        <f>I2779-G2779</f>
        <v>0</v>
      </c>
    </row>
    <row r="2780" spans="1:11" ht="15.75">
      <c r="A2780" s="15" t="s">
        <v>343</v>
      </c>
      <c r="B2780" s="16" t="s">
        <v>2038</v>
      </c>
      <c r="C2780" s="17" t="s">
        <v>344</v>
      </c>
      <c r="D2780" s="16"/>
      <c r="E2780" s="16"/>
      <c r="F2780" s="14">
        <v>7000</v>
      </c>
      <c r="G2780" s="14">
        <v>7000</v>
      </c>
      <c r="H2780" s="14">
        <f>G2780-F2780</f>
        <v>0</v>
      </c>
      <c r="I2780" s="14">
        <v>7000</v>
      </c>
      <c r="J2780" s="14">
        <f>I2780/G2780*100</f>
        <v>100</v>
      </c>
      <c r="K2780" s="14">
        <f>I2780-G2780</f>
        <v>0</v>
      </c>
    </row>
    <row r="2781" spans="1:11" ht="15.75">
      <c r="A2781" s="15" t="s">
        <v>4</v>
      </c>
      <c r="B2781" s="16" t="s">
        <v>2038</v>
      </c>
      <c r="C2781" s="17" t="s">
        <v>344</v>
      </c>
      <c r="D2781" s="16" t="s">
        <v>93</v>
      </c>
      <c r="E2781" s="16" t="s">
        <v>94</v>
      </c>
      <c r="F2781" s="14">
        <v>7000</v>
      </c>
      <c r="G2781" s="14">
        <v>7000</v>
      </c>
      <c r="H2781" s="14">
        <f>G2781-F2781</f>
        <v>0</v>
      </c>
      <c r="I2781" s="14">
        <v>7000</v>
      </c>
      <c r="J2781" s="14">
        <f>I2781/G2781*100</f>
        <v>100</v>
      </c>
      <c r="K2781" s="14">
        <f>I2781-G2781</f>
        <v>0</v>
      </c>
    </row>
    <row r="2782" spans="1:11" ht="47.25">
      <c r="A2782" s="15" t="s">
        <v>312</v>
      </c>
      <c r="B2782" s="16" t="s">
        <v>2039</v>
      </c>
      <c r="C2782" s="17"/>
      <c r="D2782" s="16"/>
      <c r="E2782" s="16"/>
      <c r="F2782" s="14">
        <v>51128.9</v>
      </c>
      <c r="G2782" s="14">
        <v>51128.9</v>
      </c>
      <c r="H2782" s="14">
        <f>G2782-F2782</f>
        <v>0</v>
      </c>
      <c r="I2782" s="14">
        <v>50669.6</v>
      </c>
      <c r="J2782" s="14">
        <f>I2782/G2782*100</f>
        <v>99.10168221886252</v>
      </c>
      <c r="K2782" s="14">
        <f>I2782-G2782</f>
        <v>-459.3000000000029</v>
      </c>
    </row>
    <row r="2783" spans="1:11" ht="15.75">
      <c r="A2783" s="15" t="s">
        <v>348</v>
      </c>
      <c r="B2783" s="16" t="s">
        <v>2039</v>
      </c>
      <c r="C2783" s="17" t="s">
        <v>349</v>
      </c>
      <c r="D2783" s="16"/>
      <c r="E2783" s="16"/>
      <c r="F2783" s="14">
        <v>51128.9</v>
      </c>
      <c r="G2783" s="14">
        <v>51128.9</v>
      </c>
      <c r="H2783" s="14">
        <f>G2783-F2783</f>
        <v>0</v>
      </c>
      <c r="I2783" s="14">
        <v>50669.6</v>
      </c>
      <c r="J2783" s="14">
        <f>I2783/G2783*100</f>
        <v>99.10168221886252</v>
      </c>
      <c r="K2783" s="14">
        <f>I2783-G2783</f>
        <v>-459.3000000000029</v>
      </c>
    </row>
    <row r="2784" spans="1:11" ht="15.75">
      <c r="A2784" s="15" t="s">
        <v>8</v>
      </c>
      <c r="B2784" s="16" t="s">
        <v>2039</v>
      </c>
      <c r="C2784" s="17" t="s">
        <v>349</v>
      </c>
      <c r="D2784" s="16" t="s">
        <v>94</v>
      </c>
      <c r="E2784" s="16" t="s">
        <v>90</v>
      </c>
      <c r="F2784" s="14">
        <v>51128.9</v>
      </c>
      <c r="G2784" s="14">
        <v>51128.9</v>
      </c>
      <c r="H2784" s="14">
        <f>G2784-F2784</f>
        <v>0</v>
      </c>
      <c r="I2784" s="14">
        <v>50669.6</v>
      </c>
      <c r="J2784" s="14">
        <f>I2784/G2784*100</f>
        <v>99.10168221886252</v>
      </c>
      <c r="K2784" s="14">
        <f>I2784-G2784</f>
        <v>-459.3000000000029</v>
      </c>
    </row>
    <row r="2785" spans="1:11" ht="15.75">
      <c r="A2785" s="15" t="s">
        <v>2040</v>
      </c>
      <c r="B2785" s="16" t="s">
        <v>2041</v>
      </c>
      <c r="C2785" s="17"/>
      <c r="D2785" s="16"/>
      <c r="E2785" s="16"/>
      <c r="F2785" s="14">
        <v>20403.6</v>
      </c>
      <c r="G2785" s="14">
        <v>20403.6</v>
      </c>
      <c r="H2785" s="14">
        <f>G2785-F2785</f>
        <v>0</v>
      </c>
      <c r="I2785" s="14">
        <v>20387.2</v>
      </c>
      <c r="J2785" s="14">
        <f>I2785/G2785*100</f>
        <v>99.91962202748536</v>
      </c>
      <c r="K2785" s="14">
        <f>I2785-G2785</f>
        <v>-16.399999999997817</v>
      </c>
    </row>
    <row r="2786" spans="1:11" ht="15.75">
      <c r="A2786" s="15" t="s">
        <v>348</v>
      </c>
      <c r="B2786" s="16" t="s">
        <v>2041</v>
      </c>
      <c r="C2786" s="17" t="s">
        <v>349</v>
      </c>
      <c r="D2786" s="16"/>
      <c r="E2786" s="16"/>
      <c r="F2786" s="14">
        <v>20403.6</v>
      </c>
      <c r="G2786" s="14">
        <v>20403.6</v>
      </c>
      <c r="H2786" s="14">
        <f>G2786-F2786</f>
        <v>0</v>
      </c>
      <c r="I2786" s="14">
        <v>20387.2</v>
      </c>
      <c r="J2786" s="14">
        <f>I2786/G2786*100</f>
        <v>99.91962202748536</v>
      </c>
      <c r="K2786" s="14">
        <f>I2786-G2786</f>
        <v>-16.399999999997817</v>
      </c>
    </row>
    <row r="2787" spans="1:11" ht="15.75">
      <c r="A2787" s="15" t="s">
        <v>8</v>
      </c>
      <c r="B2787" s="16" t="s">
        <v>2041</v>
      </c>
      <c r="C2787" s="17" t="s">
        <v>349</v>
      </c>
      <c r="D2787" s="16" t="s">
        <v>94</v>
      </c>
      <c r="E2787" s="16" t="s">
        <v>90</v>
      </c>
      <c r="F2787" s="14">
        <v>20403.6</v>
      </c>
      <c r="G2787" s="14">
        <v>20403.6</v>
      </c>
      <c r="H2787" s="14">
        <f>G2787-F2787</f>
        <v>0</v>
      </c>
      <c r="I2787" s="14">
        <v>20387.2</v>
      </c>
      <c r="J2787" s="14">
        <f>I2787/G2787*100</f>
        <v>99.91962202748536</v>
      </c>
      <c r="K2787" s="14">
        <f>I2787-G2787</f>
        <v>-16.399999999997817</v>
      </c>
    </row>
    <row r="2788" spans="1:11" ht="31.5">
      <c r="A2788" s="10" t="s">
        <v>72</v>
      </c>
      <c r="B2788" s="11" t="s">
        <v>180</v>
      </c>
      <c r="C2788" s="12"/>
      <c r="D2788" s="11"/>
      <c r="E2788" s="11"/>
      <c r="F2788" s="13">
        <v>4971489.5</v>
      </c>
      <c r="G2788" s="13">
        <v>4970584.2</v>
      </c>
      <c r="H2788" s="13">
        <f>G2788-F2788</f>
        <v>-905.2999999998137</v>
      </c>
      <c r="I2788" s="13">
        <v>4934054</v>
      </c>
      <c r="J2788" s="13">
        <f>I2788/G2788*100</f>
        <v>99.26507230276876</v>
      </c>
      <c r="K2788" s="13">
        <f>I2788-G2788</f>
        <v>-36530.200000000186</v>
      </c>
    </row>
    <row r="2789" spans="1:11" ht="15.75">
      <c r="A2789" s="15" t="s">
        <v>73</v>
      </c>
      <c r="B2789" s="16" t="s">
        <v>181</v>
      </c>
      <c r="C2789" s="17"/>
      <c r="D2789" s="16"/>
      <c r="E2789" s="16"/>
      <c r="F2789" s="14">
        <v>6540.8</v>
      </c>
      <c r="G2789" s="14">
        <v>6713.8</v>
      </c>
      <c r="H2789" s="14">
        <f>G2789-F2789</f>
        <v>173</v>
      </c>
      <c r="I2789" s="14">
        <v>6659.5</v>
      </c>
      <c r="J2789" s="14">
        <f>I2789/G2789*100</f>
        <v>99.19121808811701</v>
      </c>
      <c r="K2789" s="14">
        <f>I2789-G2789</f>
        <v>-54.30000000000018</v>
      </c>
    </row>
    <row r="2790" spans="1:11" ht="15.75">
      <c r="A2790" s="15" t="s">
        <v>85</v>
      </c>
      <c r="B2790" s="16" t="s">
        <v>182</v>
      </c>
      <c r="C2790" s="17"/>
      <c r="D2790" s="16"/>
      <c r="E2790" s="16"/>
      <c r="F2790" s="14">
        <v>6540.8</v>
      </c>
      <c r="G2790" s="14">
        <v>6713.8</v>
      </c>
      <c r="H2790" s="14">
        <f>G2790-F2790</f>
        <v>173</v>
      </c>
      <c r="I2790" s="14">
        <v>6659.5</v>
      </c>
      <c r="J2790" s="14">
        <f>I2790/G2790*100</f>
        <v>99.19121808811701</v>
      </c>
      <c r="K2790" s="14">
        <f>I2790-G2790</f>
        <v>-54.30000000000018</v>
      </c>
    </row>
    <row r="2791" spans="1:11" ht="15.75">
      <c r="A2791" s="15" t="s">
        <v>317</v>
      </c>
      <c r="B2791" s="16" t="s">
        <v>183</v>
      </c>
      <c r="C2791" s="17"/>
      <c r="D2791" s="16"/>
      <c r="E2791" s="16"/>
      <c r="F2791" s="14">
        <v>6540.8</v>
      </c>
      <c r="G2791" s="14">
        <v>6713.8</v>
      </c>
      <c r="H2791" s="14">
        <f>G2791-F2791</f>
        <v>173</v>
      </c>
      <c r="I2791" s="14">
        <v>6659.5</v>
      </c>
      <c r="J2791" s="14">
        <f>I2791/G2791*100</f>
        <v>99.19121808811701</v>
      </c>
      <c r="K2791" s="14">
        <f>I2791-G2791</f>
        <v>-54.30000000000018</v>
      </c>
    </row>
    <row r="2792" spans="1:11" ht="47.25">
      <c r="A2792" s="15" t="s">
        <v>337</v>
      </c>
      <c r="B2792" s="16" t="s">
        <v>183</v>
      </c>
      <c r="C2792" s="17" t="s">
        <v>338</v>
      </c>
      <c r="D2792" s="16"/>
      <c r="E2792" s="16"/>
      <c r="F2792" s="14">
        <v>6540.8</v>
      </c>
      <c r="G2792" s="14">
        <v>6713.8</v>
      </c>
      <c r="H2792" s="14">
        <f>G2792-F2792</f>
        <v>173</v>
      </c>
      <c r="I2792" s="14">
        <v>6659.5</v>
      </c>
      <c r="J2792" s="14">
        <f>I2792/G2792*100</f>
        <v>99.19121808811701</v>
      </c>
      <c r="K2792" s="14">
        <f>I2792-G2792</f>
        <v>-54.30000000000018</v>
      </c>
    </row>
    <row r="2793" spans="1:11" ht="31.5">
      <c r="A2793" s="15" t="s">
        <v>21</v>
      </c>
      <c r="B2793" s="16" t="s">
        <v>183</v>
      </c>
      <c r="C2793" s="17" t="s">
        <v>338</v>
      </c>
      <c r="D2793" s="16" t="s">
        <v>91</v>
      </c>
      <c r="E2793" s="16" t="s">
        <v>89</v>
      </c>
      <c r="F2793" s="14">
        <v>6540.8</v>
      </c>
      <c r="G2793" s="14">
        <v>6713.8</v>
      </c>
      <c r="H2793" s="14">
        <f>G2793-F2793</f>
        <v>173</v>
      </c>
      <c r="I2793" s="14">
        <v>6659.5</v>
      </c>
      <c r="J2793" s="14">
        <f>I2793/G2793*100</f>
        <v>99.19121808811701</v>
      </c>
      <c r="K2793" s="14">
        <f>I2793-G2793</f>
        <v>-54.30000000000018</v>
      </c>
    </row>
    <row r="2794" spans="1:11" ht="15.75">
      <c r="A2794" s="15" t="s">
        <v>74</v>
      </c>
      <c r="B2794" s="16" t="s">
        <v>184</v>
      </c>
      <c r="C2794" s="17"/>
      <c r="D2794" s="16"/>
      <c r="E2794" s="16"/>
      <c r="F2794" s="14">
        <v>15832.3</v>
      </c>
      <c r="G2794" s="14">
        <v>16178.2</v>
      </c>
      <c r="H2794" s="14">
        <f>G2794-F2794</f>
        <v>345.90000000000146</v>
      </c>
      <c r="I2794" s="14">
        <v>16067.6</v>
      </c>
      <c r="J2794" s="14">
        <f>I2794/G2794*100</f>
        <v>99.3163639959946</v>
      </c>
      <c r="K2794" s="14">
        <f>I2794-G2794</f>
        <v>-110.60000000000036</v>
      </c>
    </row>
    <row r="2795" spans="1:11" ht="15.75">
      <c r="A2795" s="15" t="s">
        <v>85</v>
      </c>
      <c r="B2795" s="16" t="s">
        <v>185</v>
      </c>
      <c r="C2795" s="17"/>
      <c r="D2795" s="16"/>
      <c r="E2795" s="16"/>
      <c r="F2795" s="14">
        <v>15832.3</v>
      </c>
      <c r="G2795" s="14">
        <v>16178.2</v>
      </c>
      <c r="H2795" s="14">
        <f>G2795-F2795</f>
        <v>345.90000000000146</v>
      </c>
      <c r="I2795" s="14">
        <v>16067.6</v>
      </c>
      <c r="J2795" s="14">
        <f>I2795/G2795*100</f>
        <v>99.3163639959946</v>
      </c>
      <c r="K2795" s="14">
        <f>I2795-G2795</f>
        <v>-110.60000000000036</v>
      </c>
    </row>
    <row r="2796" spans="1:11" ht="15.75">
      <c r="A2796" s="15" t="s">
        <v>317</v>
      </c>
      <c r="B2796" s="16" t="s">
        <v>186</v>
      </c>
      <c r="C2796" s="17"/>
      <c r="D2796" s="16"/>
      <c r="E2796" s="16"/>
      <c r="F2796" s="14">
        <v>14299.6</v>
      </c>
      <c r="G2796" s="14">
        <v>14645.5</v>
      </c>
      <c r="H2796" s="14">
        <f>G2796-F2796</f>
        <v>345.89999999999964</v>
      </c>
      <c r="I2796" s="14">
        <v>14534.9</v>
      </c>
      <c r="J2796" s="14">
        <f>I2796/G2796*100</f>
        <v>99.24481922774913</v>
      </c>
      <c r="K2796" s="14">
        <f>I2796-G2796</f>
        <v>-110.60000000000036</v>
      </c>
    </row>
    <row r="2797" spans="1:11" ht="47.25">
      <c r="A2797" s="15" t="s">
        <v>337</v>
      </c>
      <c r="B2797" s="16" t="s">
        <v>186</v>
      </c>
      <c r="C2797" s="17" t="s">
        <v>338</v>
      </c>
      <c r="D2797" s="16"/>
      <c r="E2797" s="16"/>
      <c r="F2797" s="14">
        <v>14299.6</v>
      </c>
      <c r="G2797" s="14">
        <v>14645.5</v>
      </c>
      <c r="H2797" s="14">
        <f>G2797-F2797</f>
        <v>345.89999999999964</v>
      </c>
      <c r="I2797" s="14">
        <v>14534.9</v>
      </c>
      <c r="J2797" s="14">
        <f>I2797/G2797*100</f>
        <v>99.24481922774913</v>
      </c>
      <c r="K2797" s="14">
        <f>I2797-G2797</f>
        <v>-110.60000000000036</v>
      </c>
    </row>
    <row r="2798" spans="1:11" ht="47.25">
      <c r="A2798" s="15" t="s">
        <v>23</v>
      </c>
      <c r="B2798" s="16" t="s">
        <v>186</v>
      </c>
      <c r="C2798" s="17" t="s">
        <v>338</v>
      </c>
      <c r="D2798" s="16" t="s">
        <v>91</v>
      </c>
      <c r="E2798" s="16" t="s">
        <v>93</v>
      </c>
      <c r="F2798" s="14">
        <v>14299.6</v>
      </c>
      <c r="G2798" s="14">
        <v>14645.5</v>
      </c>
      <c r="H2798" s="14">
        <f>G2798-F2798</f>
        <v>345.89999999999964</v>
      </c>
      <c r="I2798" s="14">
        <v>14534.9</v>
      </c>
      <c r="J2798" s="14">
        <f>I2798/G2798*100</f>
        <v>99.24481922774913</v>
      </c>
      <c r="K2798" s="14">
        <f>I2798-G2798</f>
        <v>-110.60000000000036</v>
      </c>
    </row>
    <row r="2799" spans="1:11" ht="31.5">
      <c r="A2799" s="15" t="s">
        <v>664</v>
      </c>
      <c r="B2799" s="16" t="s">
        <v>665</v>
      </c>
      <c r="C2799" s="17"/>
      <c r="D2799" s="16"/>
      <c r="E2799" s="16"/>
      <c r="F2799" s="14">
        <v>1532.7</v>
      </c>
      <c r="G2799" s="14">
        <v>1532.7</v>
      </c>
      <c r="H2799" s="14">
        <f>G2799-F2799</f>
        <v>0</v>
      </c>
      <c r="I2799" s="14">
        <v>1532.7</v>
      </c>
      <c r="J2799" s="14">
        <f>I2799/G2799*100</f>
        <v>100</v>
      </c>
      <c r="K2799" s="14">
        <f>I2799-G2799</f>
        <v>0</v>
      </c>
    </row>
    <row r="2800" spans="1:11" ht="47.25">
      <c r="A2800" s="15" t="s">
        <v>337</v>
      </c>
      <c r="B2800" s="16" t="s">
        <v>665</v>
      </c>
      <c r="C2800" s="17" t="s">
        <v>338</v>
      </c>
      <c r="D2800" s="16"/>
      <c r="E2800" s="16"/>
      <c r="F2800" s="14">
        <v>1532.7</v>
      </c>
      <c r="G2800" s="14">
        <v>1532.7</v>
      </c>
      <c r="H2800" s="14">
        <f>G2800-F2800</f>
        <v>0</v>
      </c>
      <c r="I2800" s="14">
        <v>1532.7</v>
      </c>
      <c r="J2800" s="14">
        <f>I2800/G2800*100</f>
        <v>100</v>
      </c>
      <c r="K2800" s="14">
        <f>I2800-G2800</f>
        <v>0</v>
      </c>
    </row>
    <row r="2801" spans="1:11" ht="47.25">
      <c r="A2801" s="15" t="s">
        <v>23</v>
      </c>
      <c r="B2801" s="16" t="s">
        <v>665</v>
      </c>
      <c r="C2801" s="17" t="s">
        <v>338</v>
      </c>
      <c r="D2801" s="16" t="s">
        <v>91</v>
      </c>
      <c r="E2801" s="16" t="s">
        <v>93</v>
      </c>
      <c r="F2801" s="14">
        <v>1532.7</v>
      </c>
      <c r="G2801" s="14">
        <v>1532.7</v>
      </c>
      <c r="H2801" s="14">
        <f>G2801-F2801</f>
        <v>0</v>
      </c>
      <c r="I2801" s="14">
        <v>1532.7</v>
      </c>
      <c r="J2801" s="14">
        <f>I2801/G2801*100</f>
        <v>100</v>
      </c>
      <c r="K2801" s="14">
        <f>I2801-G2801</f>
        <v>0</v>
      </c>
    </row>
    <row r="2802" spans="1:11" ht="31.5">
      <c r="A2802" s="15" t="s">
        <v>75</v>
      </c>
      <c r="B2802" s="16" t="s">
        <v>187</v>
      </c>
      <c r="C2802" s="17"/>
      <c r="D2802" s="16"/>
      <c r="E2802" s="16"/>
      <c r="F2802" s="14">
        <v>4185912.9</v>
      </c>
      <c r="G2802" s="14">
        <v>4184993</v>
      </c>
      <c r="H2802" s="14">
        <f>G2802-F2802</f>
        <v>-919.8999999999069</v>
      </c>
      <c r="I2802" s="14">
        <v>4164392.5</v>
      </c>
      <c r="J2802" s="14">
        <f>I2802/G2802*100</f>
        <v>99.50775305956306</v>
      </c>
      <c r="K2802" s="14">
        <f>I2802-G2802</f>
        <v>-20600.5</v>
      </c>
    </row>
    <row r="2803" spans="1:11" ht="15.75">
      <c r="A2803" s="15" t="s">
        <v>85</v>
      </c>
      <c r="B2803" s="16" t="s">
        <v>188</v>
      </c>
      <c r="C2803" s="17"/>
      <c r="D2803" s="16"/>
      <c r="E2803" s="16"/>
      <c r="F2803" s="14">
        <v>4185912.9</v>
      </c>
      <c r="G2803" s="14">
        <v>4184993</v>
      </c>
      <c r="H2803" s="14">
        <f>G2803-F2803</f>
        <v>-919.8999999999069</v>
      </c>
      <c r="I2803" s="14">
        <v>4164392.5</v>
      </c>
      <c r="J2803" s="14">
        <f>I2803/G2803*100</f>
        <v>99.50775305956306</v>
      </c>
      <c r="K2803" s="14">
        <f>I2803-G2803</f>
        <v>-20600.5</v>
      </c>
    </row>
    <row r="2804" spans="1:11" ht="15.75">
      <c r="A2804" s="15" t="s">
        <v>317</v>
      </c>
      <c r="B2804" s="16" t="s">
        <v>189</v>
      </c>
      <c r="C2804" s="17"/>
      <c r="D2804" s="16"/>
      <c r="E2804" s="16"/>
      <c r="F2804" s="14">
        <v>4057516.9</v>
      </c>
      <c r="G2804" s="14">
        <v>4056597</v>
      </c>
      <c r="H2804" s="14">
        <f>G2804-F2804</f>
        <v>-919.8999999999069</v>
      </c>
      <c r="I2804" s="14">
        <v>4035996.5</v>
      </c>
      <c r="J2804" s="14">
        <f>I2804/G2804*100</f>
        <v>99.49217287297702</v>
      </c>
      <c r="K2804" s="14">
        <f>I2804-G2804</f>
        <v>-20600.5</v>
      </c>
    </row>
    <row r="2805" spans="1:11" ht="47.25">
      <c r="A2805" s="15" t="s">
        <v>337</v>
      </c>
      <c r="B2805" s="16" t="s">
        <v>189</v>
      </c>
      <c r="C2805" s="17" t="s">
        <v>338</v>
      </c>
      <c r="D2805" s="16"/>
      <c r="E2805" s="16"/>
      <c r="F2805" s="14">
        <v>3835127.7</v>
      </c>
      <c r="G2805" s="14">
        <v>3836825.5</v>
      </c>
      <c r="H2805" s="14">
        <f>G2805-F2805</f>
        <v>1697.7999999998137</v>
      </c>
      <c r="I2805" s="14">
        <v>3831794.1</v>
      </c>
      <c r="J2805" s="14">
        <f>I2805/G2805*100</f>
        <v>99.86886555044008</v>
      </c>
      <c r="K2805" s="14">
        <f>I2805-G2805</f>
        <v>-5031.399999999907</v>
      </c>
    </row>
    <row r="2806" spans="1:11" ht="47.25">
      <c r="A2806" s="15" t="s">
        <v>22</v>
      </c>
      <c r="B2806" s="16" t="s">
        <v>189</v>
      </c>
      <c r="C2806" s="17" t="s">
        <v>338</v>
      </c>
      <c r="D2806" s="16" t="s">
        <v>91</v>
      </c>
      <c r="E2806" s="16" t="s">
        <v>90</v>
      </c>
      <c r="F2806" s="14">
        <v>314961.6</v>
      </c>
      <c r="G2806" s="14">
        <v>314961.6</v>
      </c>
      <c r="H2806" s="14">
        <f>G2806-F2806</f>
        <v>0</v>
      </c>
      <c r="I2806" s="14">
        <v>311729.2</v>
      </c>
      <c r="J2806" s="14">
        <f>I2806/G2806*100</f>
        <v>98.97371616095424</v>
      </c>
      <c r="K2806" s="14">
        <f>I2806-G2806</f>
        <v>-3232.399999999965</v>
      </c>
    </row>
    <row r="2807" spans="1:11" ht="47.25">
      <c r="A2807" s="15" t="s">
        <v>23</v>
      </c>
      <c r="B2807" s="16" t="s">
        <v>189</v>
      </c>
      <c r="C2807" s="17" t="s">
        <v>338</v>
      </c>
      <c r="D2807" s="16" t="s">
        <v>91</v>
      </c>
      <c r="E2807" s="16" t="s">
        <v>93</v>
      </c>
      <c r="F2807" s="14">
        <v>3369406</v>
      </c>
      <c r="G2807" s="14">
        <v>3371663.8</v>
      </c>
      <c r="H2807" s="14">
        <f>G2807-F2807</f>
        <v>2257.7999999998137</v>
      </c>
      <c r="I2807" s="14">
        <v>3369953.3</v>
      </c>
      <c r="J2807" s="14">
        <f>I2807/G2807*100</f>
        <v>99.94926837011448</v>
      </c>
      <c r="K2807" s="14">
        <f>I2807-G2807</f>
        <v>-1710.5</v>
      </c>
    </row>
    <row r="2808" spans="1:11" ht="31.5">
      <c r="A2808" s="15" t="s">
        <v>25</v>
      </c>
      <c r="B2808" s="16" t="s">
        <v>189</v>
      </c>
      <c r="C2808" s="17" t="s">
        <v>338</v>
      </c>
      <c r="D2808" s="16" t="s">
        <v>91</v>
      </c>
      <c r="E2808" s="16" t="s">
        <v>92</v>
      </c>
      <c r="F2808" s="14">
        <v>75712.1</v>
      </c>
      <c r="G2808" s="14">
        <v>75152.1</v>
      </c>
      <c r="H2808" s="14">
        <f>G2808-F2808</f>
        <v>-560</v>
      </c>
      <c r="I2808" s="14">
        <v>75080.7</v>
      </c>
      <c r="J2808" s="14">
        <f>I2808/G2808*100</f>
        <v>99.9049926748554</v>
      </c>
      <c r="K2808" s="14">
        <f>I2808-G2808</f>
        <v>-71.40000000000873</v>
      </c>
    </row>
    <row r="2809" spans="1:11" ht="15.75">
      <c r="A2809" s="15" t="s">
        <v>26</v>
      </c>
      <c r="B2809" s="16" t="s">
        <v>189</v>
      </c>
      <c r="C2809" s="17" t="s">
        <v>338</v>
      </c>
      <c r="D2809" s="16" t="s">
        <v>91</v>
      </c>
      <c r="E2809" s="16" t="s">
        <v>97</v>
      </c>
      <c r="F2809" s="14">
        <v>75048</v>
      </c>
      <c r="G2809" s="14">
        <v>75048</v>
      </c>
      <c r="H2809" s="14">
        <f>G2809-F2809</f>
        <v>0</v>
      </c>
      <c r="I2809" s="14">
        <v>75030.9</v>
      </c>
      <c r="J2809" s="14">
        <f>I2809/G2809*100</f>
        <v>99.97721458266709</v>
      </c>
      <c r="K2809" s="14">
        <f>I2809-G2809</f>
        <v>-17.10000000000582</v>
      </c>
    </row>
    <row r="2810" spans="1:11" ht="31.5">
      <c r="A2810" s="15" t="s">
        <v>339</v>
      </c>
      <c r="B2810" s="16" t="s">
        <v>189</v>
      </c>
      <c r="C2810" s="17" t="s">
        <v>340</v>
      </c>
      <c r="D2810" s="16"/>
      <c r="E2810" s="16"/>
      <c r="F2810" s="14">
        <v>212194.5</v>
      </c>
      <c r="G2810" s="14">
        <v>209567.7</v>
      </c>
      <c r="H2810" s="14">
        <f>G2810-F2810</f>
        <v>-2626.7999999999884</v>
      </c>
      <c r="I2810" s="14">
        <v>194256.5</v>
      </c>
      <c r="J2810" s="14">
        <f>I2810/G2810*100</f>
        <v>92.69391227751223</v>
      </c>
      <c r="K2810" s="14">
        <f>I2810-G2810</f>
        <v>-15311.200000000012</v>
      </c>
    </row>
    <row r="2811" spans="1:11" ht="47.25">
      <c r="A2811" s="15" t="s">
        <v>22</v>
      </c>
      <c r="B2811" s="16" t="s">
        <v>189</v>
      </c>
      <c r="C2811" s="17" t="s">
        <v>340</v>
      </c>
      <c r="D2811" s="16" t="s">
        <v>91</v>
      </c>
      <c r="E2811" s="16" t="s">
        <v>90</v>
      </c>
      <c r="F2811" s="14">
        <v>59007.6</v>
      </c>
      <c r="G2811" s="14">
        <v>59007.6</v>
      </c>
      <c r="H2811" s="14">
        <f>G2811-F2811</f>
        <v>0</v>
      </c>
      <c r="I2811" s="14">
        <v>51310.9</v>
      </c>
      <c r="J2811" s="14">
        <f>I2811/G2811*100</f>
        <v>86.95642595191129</v>
      </c>
      <c r="K2811" s="14">
        <f>I2811-G2811</f>
        <v>-7696.699999999997</v>
      </c>
    </row>
    <row r="2812" spans="1:11" ht="47.25">
      <c r="A2812" s="15" t="s">
        <v>23</v>
      </c>
      <c r="B2812" s="16" t="s">
        <v>189</v>
      </c>
      <c r="C2812" s="17" t="s">
        <v>340</v>
      </c>
      <c r="D2812" s="16" t="s">
        <v>91</v>
      </c>
      <c r="E2812" s="16" t="s">
        <v>93</v>
      </c>
      <c r="F2812" s="14">
        <v>133256</v>
      </c>
      <c r="G2812" s="14">
        <v>131089.2</v>
      </c>
      <c r="H2812" s="14">
        <f>G2812-F2812</f>
        <v>-2166.7999999999884</v>
      </c>
      <c r="I2812" s="14">
        <v>124640</v>
      </c>
      <c r="J2812" s="14">
        <f>I2812/G2812*100</f>
        <v>95.08029646988462</v>
      </c>
      <c r="K2812" s="14">
        <f>I2812-G2812</f>
        <v>-6449.200000000012</v>
      </c>
    </row>
    <row r="2813" spans="1:11" ht="31.5">
      <c r="A2813" s="15" t="s">
        <v>25</v>
      </c>
      <c r="B2813" s="16" t="s">
        <v>189</v>
      </c>
      <c r="C2813" s="17" t="s">
        <v>340</v>
      </c>
      <c r="D2813" s="16" t="s">
        <v>91</v>
      </c>
      <c r="E2813" s="16" t="s">
        <v>92</v>
      </c>
      <c r="F2813" s="14">
        <v>13664.5</v>
      </c>
      <c r="G2813" s="14">
        <v>13204.5</v>
      </c>
      <c r="H2813" s="14">
        <f>G2813-F2813</f>
        <v>-460</v>
      </c>
      <c r="I2813" s="14">
        <v>12077.1</v>
      </c>
      <c r="J2813" s="14">
        <f>I2813/G2813*100</f>
        <v>91.46200159036692</v>
      </c>
      <c r="K2813" s="14">
        <f>I2813-G2813</f>
        <v>-1127.3999999999996</v>
      </c>
    </row>
    <row r="2814" spans="1:11" ht="15.75">
      <c r="A2814" s="15" t="s">
        <v>26</v>
      </c>
      <c r="B2814" s="16" t="s">
        <v>189</v>
      </c>
      <c r="C2814" s="17" t="s">
        <v>340</v>
      </c>
      <c r="D2814" s="16" t="s">
        <v>91</v>
      </c>
      <c r="E2814" s="16" t="s">
        <v>97</v>
      </c>
      <c r="F2814" s="14">
        <v>6266.4</v>
      </c>
      <c r="G2814" s="14">
        <v>6266.4</v>
      </c>
      <c r="H2814" s="14">
        <f>G2814-F2814</f>
        <v>0</v>
      </c>
      <c r="I2814" s="14">
        <v>6228.5</v>
      </c>
      <c r="J2814" s="14">
        <f>I2814/G2814*100</f>
        <v>99.39518702923529</v>
      </c>
      <c r="K2814" s="14">
        <f>I2814-G2814</f>
        <v>-37.899999999999636</v>
      </c>
    </row>
    <row r="2815" spans="1:11" ht="15.75">
      <c r="A2815" s="15" t="s">
        <v>345</v>
      </c>
      <c r="B2815" s="16" t="s">
        <v>189</v>
      </c>
      <c r="C2815" s="17" t="s">
        <v>346</v>
      </c>
      <c r="D2815" s="16"/>
      <c r="E2815" s="16"/>
      <c r="F2815" s="14">
        <v>9903.3</v>
      </c>
      <c r="G2815" s="14">
        <v>9903.3</v>
      </c>
      <c r="H2815" s="14">
        <f>G2815-F2815</f>
        <v>0</v>
      </c>
      <c r="I2815" s="14">
        <v>9689.8</v>
      </c>
      <c r="J2815" s="14">
        <f>I2815/G2815*100</f>
        <v>97.84415295911464</v>
      </c>
      <c r="K2815" s="14">
        <f>I2815-G2815</f>
        <v>-213.5</v>
      </c>
    </row>
    <row r="2816" spans="1:11" ht="47.25">
      <c r="A2816" s="15" t="s">
        <v>22</v>
      </c>
      <c r="B2816" s="16" t="s">
        <v>189</v>
      </c>
      <c r="C2816" s="17" t="s">
        <v>346</v>
      </c>
      <c r="D2816" s="16" t="s">
        <v>91</v>
      </c>
      <c r="E2816" s="16" t="s">
        <v>90</v>
      </c>
      <c r="F2816" s="14">
        <v>9545</v>
      </c>
      <c r="G2816" s="14">
        <v>9545</v>
      </c>
      <c r="H2816" s="14">
        <f>G2816-F2816</f>
        <v>0</v>
      </c>
      <c r="I2816" s="14">
        <v>9475</v>
      </c>
      <c r="J2816" s="14">
        <f>I2816/G2816*100</f>
        <v>99.26663174436878</v>
      </c>
      <c r="K2816" s="14">
        <f>I2816-G2816</f>
        <v>-70</v>
      </c>
    </row>
    <row r="2817" spans="1:11" ht="47.25">
      <c r="A2817" s="15" t="s">
        <v>23</v>
      </c>
      <c r="B2817" s="16" t="s">
        <v>189</v>
      </c>
      <c r="C2817" s="17" t="s">
        <v>346</v>
      </c>
      <c r="D2817" s="16" t="s">
        <v>91</v>
      </c>
      <c r="E2817" s="16" t="s">
        <v>93</v>
      </c>
      <c r="F2817" s="14">
        <v>125</v>
      </c>
      <c r="G2817" s="14">
        <v>125</v>
      </c>
      <c r="H2817" s="14">
        <f>G2817-F2817</f>
        <v>0</v>
      </c>
      <c r="I2817" s="14">
        <v>29.8</v>
      </c>
      <c r="J2817" s="14">
        <f>I2817/G2817*100</f>
        <v>23.84</v>
      </c>
      <c r="K2817" s="14">
        <f>I2817-G2817</f>
        <v>-95.2</v>
      </c>
    </row>
    <row r="2818" spans="1:11" ht="31.5">
      <c r="A2818" s="15" t="s">
        <v>25</v>
      </c>
      <c r="B2818" s="16" t="s">
        <v>189</v>
      </c>
      <c r="C2818" s="17" t="s">
        <v>346</v>
      </c>
      <c r="D2818" s="16" t="s">
        <v>91</v>
      </c>
      <c r="E2818" s="16" t="s">
        <v>92</v>
      </c>
      <c r="F2818" s="14">
        <v>15.3</v>
      </c>
      <c r="G2818" s="14">
        <v>15.3</v>
      </c>
      <c r="H2818" s="14">
        <f>G2818-F2818</f>
        <v>0</v>
      </c>
      <c r="I2818" s="14">
        <v>0</v>
      </c>
      <c r="J2818" s="14">
        <f>I2818/G2818*100</f>
        <v>0</v>
      </c>
      <c r="K2818" s="14">
        <f>I2818-G2818</f>
        <v>-15.3</v>
      </c>
    </row>
    <row r="2819" spans="1:11" ht="15.75">
      <c r="A2819" s="15" t="s">
        <v>26</v>
      </c>
      <c r="B2819" s="16" t="s">
        <v>189</v>
      </c>
      <c r="C2819" s="17" t="s">
        <v>346</v>
      </c>
      <c r="D2819" s="16" t="s">
        <v>91</v>
      </c>
      <c r="E2819" s="16" t="s">
        <v>97</v>
      </c>
      <c r="F2819" s="14">
        <v>218</v>
      </c>
      <c r="G2819" s="14">
        <v>218</v>
      </c>
      <c r="H2819" s="14">
        <f>G2819-F2819</f>
        <v>0</v>
      </c>
      <c r="I2819" s="14">
        <v>185</v>
      </c>
      <c r="J2819" s="14">
        <f>I2819/G2819*100</f>
        <v>84.86238532110092</v>
      </c>
      <c r="K2819" s="14">
        <f>I2819-G2819</f>
        <v>-33</v>
      </c>
    </row>
    <row r="2820" spans="1:11" ht="15.75">
      <c r="A2820" s="15" t="s">
        <v>343</v>
      </c>
      <c r="B2820" s="16" t="s">
        <v>189</v>
      </c>
      <c r="C2820" s="17" t="s">
        <v>344</v>
      </c>
      <c r="D2820" s="16"/>
      <c r="E2820" s="16"/>
      <c r="F2820" s="14">
        <v>291.5</v>
      </c>
      <c r="G2820" s="14">
        <v>300.5</v>
      </c>
      <c r="H2820" s="14">
        <f>G2820-F2820</f>
        <v>9</v>
      </c>
      <c r="I2820" s="14">
        <v>256.1</v>
      </c>
      <c r="J2820" s="14">
        <f>I2820/G2820*100</f>
        <v>85.22462562396007</v>
      </c>
      <c r="K2820" s="14">
        <f>I2820-G2820</f>
        <v>-44.39999999999998</v>
      </c>
    </row>
    <row r="2821" spans="1:11" ht="47.25">
      <c r="A2821" s="15" t="s">
        <v>22</v>
      </c>
      <c r="B2821" s="16" t="s">
        <v>189</v>
      </c>
      <c r="C2821" s="17" t="s">
        <v>344</v>
      </c>
      <c r="D2821" s="16" t="s">
        <v>91</v>
      </c>
      <c r="E2821" s="16" t="s">
        <v>90</v>
      </c>
      <c r="F2821" s="14">
        <v>100</v>
      </c>
      <c r="G2821" s="14">
        <v>100</v>
      </c>
      <c r="H2821" s="14">
        <f>G2821-F2821</f>
        <v>0</v>
      </c>
      <c r="I2821" s="14">
        <v>100</v>
      </c>
      <c r="J2821" s="14">
        <f>I2821/G2821*100</f>
        <v>100</v>
      </c>
      <c r="K2821" s="14">
        <f>I2821-G2821</f>
        <v>0</v>
      </c>
    </row>
    <row r="2822" spans="1:11" ht="47.25">
      <c r="A2822" s="15" t="s">
        <v>23</v>
      </c>
      <c r="B2822" s="16" t="s">
        <v>189</v>
      </c>
      <c r="C2822" s="17" t="s">
        <v>344</v>
      </c>
      <c r="D2822" s="16" t="s">
        <v>91</v>
      </c>
      <c r="E2822" s="16" t="s">
        <v>93</v>
      </c>
      <c r="F2822" s="14">
        <v>94.2</v>
      </c>
      <c r="G2822" s="14">
        <v>103.2</v>
      </c>
      <c r="H2822" s="14">
        <f>G2822-F2822</f>
        <v>9</v>
      </c>
      <c r="I2822" s="14">
        <v>95.7</v>
      </c>
      <c r="J2822" s="14">
        <f>I2822/G2822*100</f>
        <v>92.73255813953489</v>
      </c>
      <c r="K2822" s="14">
        <f>I2822-G2822</f>
        <v>-7.5</v>
      </c>
    </row>
    <row r="2823" spans="1:11" ht="31.5">
      <c r="A2823" s="15" t="s">
        <v>25</v>
      </c>
      <c r="B2823" s="16" t="s">
        <v>189</v>
      </c>
      <c r="C2823" s="17" t="s">
        <v>344</v>
      </c>
      <c r="D2823" s="16" t="s">
        <v>91</v>
      </c>
      <c r="E2823" s="16" t="s">
        <v>92</v>
      </c>
      <c r="F2823" s="14">
        <v>97.3</v>
      </c>
      <c r="G2823" s="14">
        <v>97.3</v>
      </c>
      <c r="H2823" s="14">
        <f>G2823-F2823</f>
        <v>0</v>
      </c>
      <c r="I2823" s="14">
        <v>60.4</v>
      </c>
      <c r="J2823" s="14">
        <f>I2823/G2823*100</f>
        <v>62.076053442959925</v>
      </c>
      <c r="K2823" s="14">
        <f>I2823-G2823</f>
        <v>-36.9</v>
      </c>
    </row>
    <row r="2824" spans="1:11" ht="31.5">
      <c r="A2824" s="15" t="s">
        <v>664</v>
      </c>
      <c r="B2824" s="16" t="s">
        <v>666</v>
      </c>
      <c r="C2824" s="17"/>
      <c r="D2824" s="16"/>
      <c r="E2824" s="16"/>
      <c r="F2824" s="14">
        <v>124221.2</v>
      </c>
      <c r="G2824" s="14">
        <v>124221.2</v>
      </c>
      <c r="H2824" s="14">
        <f>G2824-F2824</f>
        <v>0</v>
      </c>
      <c r="I2824" s="14">
        <v>124221.2</v>
      </c>
      <c r="J2824" s="14">
        <f>I2824/G2824*100</f>
        <v>100</v>
      </c>
      <c r="K2824" s="14">
        <f>I2824-G2824</f>
        <v>0</v>
      </c>
    </row>
    <row r="2825" spans="1:11" ht="47.25">
      <c r="A2825" s="15" t="s">
        <v>337</v>
      </c>
      <c r="B2825" s="16" t="s">
        <v>666</v>
      </c>
      <c r="C2825" s="17" t="s">
        <v>338</v>
      </c>
      <c r="D2825" s="16"/>
      <c r="E2825" s="16"/>
      <c r="F2825" s="14">
        <v>124221.2</v>
      </c>
      <c r="G2825" s="14">
        <v>124221.2</v>
      </c>
      <c r="H2825" s="14">
        <f>G2825-F2825</f>
        <v>0</v>
      </c>
      <c r="I2825" s="14">
        <v>124221.2</v>
      </c>
      <c r="J2825" s="14">
        <f>I2825/G2825*100</f>
        <v>100</v>
      </c>
      <c r="K2825" s="14">
        <f>I2825-G2825</f>
        <v>0</v>
      </c>
    </row>
    <row r="2826" spans="1:11" ht="47.25">
      <c r="A2826" s="15" t="s">
        <v>22</v>
      </c>
      <c r="B2826" s="16" t="s">
        <v>666</v>
      </c>
      <c r="C2826" s="17" t="s">
        <v>338</v>
      </c>
      <c r="D2826" s="16" t="s">
        <v>91</v>
      </c>
      <c r="E2826" s="16" t="s">
        <v>90</v>
      </c>
      <c r="F2826" s="14">
        <v>7296.6</v>
      </c>
      <c r="G2826" s="14">
        <v>7296.6</v>
      </c>
      <c r="H2826" s="14">
        <f>G2826-F2826</f>
        <v>0</v>
      </c>
      <c r="I2826" s="14">
        <v>7296.6</v>
      </c>
      <c r="J2826" s="14">
        <f>I2826/G2826*100</f>
        <v>100</v>
      </c>
      <c r="K2826" s="14">
        <f>I2826-G2826</f>
        <v>0</v>
      </c>
    </row>
    <row r="2827" spans="1:11" ht="47.25">
      <c r="A2827" s="15" t="s">
        <v>23</v>
      </c>
      <c r="B2827" s="16" t="s">
        <v>666</v>
      </c>
      <c r="C2827" s="17" t="s">
        <v>338</v>
      </c>
      <c r="D2827" s="16" t="s">
        <v>91</v>
      </c>
      <c r="E2827" s="16" t="s">
        <v>93</v>
      </c>
      <c r="F2827" s="14">
        <v>111437.7</v>
      </c>
      <c r="G2827" s="14">
        <v>111437.7</v>
      </c>
      <c r="H2827" s="14">
        <f>G2827-F2827</f>
        <v>0</v>
      </c>
      <c r="I2827" s="14">
        <v>111437.7</v>
      </c>
      <c r="J2827" s="14">
        <f>I2827/G2827*100</f>
        <v>100</v>
      </c>
      <c r="K2827" s="14">
        <f>I2827-G2827</f>
        <v>0</v>
      </c>
    </row>
    <row r="2828" spans="1:11" ht="31.5">
      <c r="A2828" s="15" t="s">
        <v>25</v>
      </c>
      <c r="B2828" s="16" t="s">
        <v>666</v>
      </c>
      <c r="C2828" s="17" t="s">
        <v>338</v>
      </c>
      <c r="D2828" s="16" t="s">
        <v>91</v>
      </c>
      <c r="E2828" s="16" t="s">
        <v>92</v>
      </c>
      <c r="F2828" s="14">
        <v>2408.2</v>
      </c>
      <c r="G2828" s="14">
        <v>2408.2</v>
      </c>
      <c r="H2828" s="14">
        <f>G2828-F2828</f>
        <v>0</v>
      </c>
      <c r="I2828" s="14">
        <v>2408.2</v>
      </c>
      <c r="J2828" s="14">
        <f>I2828/G2828*100</f>
        <v>100</v>
      </c>
      <c r="K2828" s="14">
        <f>I2828-G2828</f>
        <v>0</v>
      </c>
    </row>
    <row r="2829" spans="1:11" ht="15.75">
      <c r="A2829" s="15" t="s">
        <v>26</v>
      </c>
      <c r="B2829" s="16" t="s">
        <v>666</v>
      </c>
      <c r="C2829" s="17" t="s">
        <v>338</v>
      </c>
      <c r="D2829" s="16" t="s">
        <v>91</v>
      </c>
      <c r="E2829" s="16" t="s">
        <v>97</v>
      </c>
      <c r="F2829" s="14">
        <v>3078.7</v>
      </c>
      <c r="G2829" s="14">
        <v>3078.7</v>
      </c>
      <c r="H2829" s="14">
        <f>G2829-F2829</f>
        <v>0</v>
      </c>
      <c r="I2829" s="14">
        <v>3078.7</v>
      </c>
      <c r="J2829" s="14">
        <f>I2829/G2829*100</f>
        <v>100</v>
      </c>
      <c r="K2829" s="14">
        <f>I2829-G2829</f>
        <v>0</v>
      </c>
    </row>
    <row r="2830" spans="1:11" ht="47.25">
      <c r="A2830" s="15" t="s">
        <v>318</v>
      </c>
      <c r="B2830" s="16" t="s">
        <v>319</v>
      </c>
      <c r="C2830" s="17"/>
      <c r="D2830" s="16"/>
      <c r="E2830" s="16"/>
      <c r="F2830" s="14">
        <v>2100</v>
      </c>
      <c r="G2830" s="14">
        <v>2100</v>
      </c>
      <c r="H2830" s="14">
        <f>G2830-F2830</f>
        <v>0</v>
      </c>
      <c r="I2830" s="14">
        <v>2100</v>
      </c>
      <c r="J2830" s="14">
        <f>I2830/G2830*100</f>
        <v>100</v>
      </c>
      <c r="K2830" s="14">
        <f>I2830-G2830</f>
        <v>0</v>
      </c>
    </row>
    <row r="2831" spans="1:11" ht="31.5">
      <c r="A2831" s="15" t="s">
        <v>339</v>
      </c>
      <c r="B2831" s="16" t="s">
        <v>319</v>
      </c>
      <c r="C2831" s="17" t="s">
        <v>340</v>
      </c>
      <c r="D2831" s="16"/>
      <c r="E2831" s="16"/>
      <c r="F2831" s="14">
        <v>2100</v>
      </c>
      <c r="G2831" s="14">
        <v>2100</v>
      </c>
      <c r="H2831" s="14">
        <f>G2831-F2831</f>
        <v>0</v>
      </c>
      <c r="I2831" s="14">
        <v>2100</v>
      </c>
      <c r="J2831" s="14">
        <f>I2831/G2831*100</f>
        <v>100</v>
      </c>
      <c r="K2831" s="14">
        <f>I2831-G2831</f>
        <v>0</v>
      </c>
    </row>
    <row r="2832" spans="1:11" ht="47.25">
      <c r="A2832" s="15" t="s">
        <v>22</v>
      </c>
      <c r="B2832" s="16" t="s">
        <v>319</v>
      </c>
      <c r="C2832" s="17" t="s">
        <v>340</v>
      </c>
      <c r="D2832" s="16" t="s">
        <v>91</v>
      </c>
      <c r="E2832" s="16" t="s">
        <v>90</v>
      </c>
      <c r="F2832" s="14">
        <v>2100</v>
      </c>
      <c r="G2832" s="14">
        <v>2100</v>
      </c>
      <c r="H2832" s="14">
        <f>G2832-F2832</f>
        <v>0</v>
      </c>
      <c r="I2832" s="14">
        <v>2100</v>
      </c>
      <c r="J2832" s="14">
        <f>I2832/G2832*100</f>
        <v>100</v>
      </c>
      <c r="K2832" s="14">
        <f>I2832-G2832</f>
        <v>0</v>
      </c>
    </row>
    <row r="2833" spans="1:11" ht="47.25">
      <c r="A2833" s="15" t="s">
        <v>320</v>
      </c>
      <c r="B2833" s="16" t="s">
        <v>321</v>
      </c>
      <c r="C2833" s="17"/>
      <c r="D2833" s="16"/>
      <c r="E2833" s="16"/>
      <c r="F2833" s="14">
        <v>1034.8</v>
      </c>
      <c r="G2833" s="14">
        <v>1034.8</v>
      </c>
      <c r="H2833" s="14">
        <f>G2833-F2833</f>
        <v>0</v>
      </c>
      <c r="I2833" s="14">
        <v>1034.8</v>
      </c>
      <c r="J2833" s="14">
        <f>I2833/G2833*100</f>
        <v>100</v>
      </c>
      <c r="K2833" s="14">
        <f>I2833-G2833</f>
        <v>0</v>
      </c>
    </row>
    <row r="2834" spans="1:11" ht="31.5">
      <c r="A2834" s="15" t="s">
        <v>339</v>
      </c>
      <c r="B2834" s="16" t="s">
        <v>321</v>
      </c>
      <c r="C2834" s="17" t="s">
        <v>340</v>
      </c>
      <c r="D2834" s="16"/>
      <c r="E2834" s="16"/>
      <c r="F2834" s="14">
        <v>1034.8</v>
      </c>
      <c r="G2834" s="14">
        <v>1034.8</v>
      </c>
      <c r="H2834" s="14">
        <f>G2834-F2834</f>
        <v>0</v>
      </c>
      <c r="I2834" s="14">
        <v>1034.8</v>
      </c>
      <c r="J2834" s="14">
        <f>I2834/G2834*100</f>
        <v>100</v>
      </c>
      <c r="K2834" s="14">
        <f>I2834-G2834</f>
        <v>0</v>
      </c>
    </row>
    <row r="2835" spans="1:11" ht="47.25">
      <c r="A2835" s="15" t="s">
        <v>22</v>
      </c>
      <c r="B2835" s="16" t="s">
        <v>321</v>
      </c>
      <c r="C2835" s="17" t="s">
        <v>340</v>
      </c>
      <c r="D2835" s="16" t="s">
        <v>91</v>
      </c>
      <c r="E2835" s="16" t="s">
        <v>90</v>
      </c>
      <c r="F2835" s="14">
        <v>1034.8</v>
      </c>
      <c r="G2835" s="14">
        <v>1034.8</v>
      </c>
      <c r="H2835" s="14">
        <f>G2835-F2835</f>
        <v>0</v>
      </c>
      <c r="I2835" s="14">
        <v>1034.8</v>
      </c>
      <c r="J2835" s="14">
        <f>I2835/G2835*100</f>
        <v>100</v>
      </c>
      <c r="K2835" s="14">
        <f>I2835-G2835</f>
        <v>0</v>
      </c>
    </row>
    <row r="2836" spans="1:11" ht="47.25">
      <c r="A2836" s="15" t="s">
        <v>322</v>
      </c>
      <c r="B2836" s="16" t="s">
        <v>323</v>
      </c>
      <c r="C2836" s="17"/>
      <c r="D2836" s="16"/>
      <c r="E2836" s="16"/>
      <c r="F2836" s="14">
        <v>1040</v>
      </c>
      <c r="G2836" s="14">
        <v>1040</v>
      </c>
      <c r="H2836" s="14">
        <f>G2836-F2836</f>
        <v>0</v>
      </c>
      <c r="I2836" s="14">
        <v>1040</v>
      </c>
      <c r="J2836" s="14">
        <f>I2836/G2836*100</f>
        <v>100</v>
      </c>
      <c r="K2836" s="14">
        <f>I2836-G2836</f>
        <v>0</v>
      </c>
    </row>
    <row r="2837" spans="1:11" ht="31.5">
      <c r="A2837" s="15" t="s">
        <v>339</v>
      </c>
      <c r="B2837" s="16" t="s">
        <v>323</v>
      </c>
      <c r="C2837" s="17" t="s">
        <v>340</v>
      </c>
      <c r="D2837" s="16"/>
      <c r="E2837" s="16"/>
      <c r="F2837" s="14">
        <v>1040</v>
      </c>
      <c r="G2837" s="14">
        <v>1040</v>
      </c>
      <c r="H2837" s="14">
        <f>G2837-F2837</f>
        <v>0</v>
      </c>
      <c r="I2837" s="14">
        <v>1040</v>
      </c>
      <c r="J2837" s="14">
        <f>I2837/G2837*100</f>
        <v>100</v>
      </c>
      <c r="K2837" s="14">
        <f>I2837-G2837</f>
        <v>0</v>
      </c>
    </row>
    <row r="2838" spans="1:11" ht="47.25">
      <c r="A2838" s="15" t="s">
        <v>22</v>
      </c>
      <c r="B2838" s="16" t="s">
        <v>323</v>
      </c>
      <c r="C2838" s="17" t="s">
        <v>340</v>
      </c>
      <c r="D2838" s="16" t="s">
        <v>91</v>
      </c>
      <c r="E2838" s="16" t="s">
        <v>90</v>
      </c>
      <c r="F2838" s="14">
        <v>1040</v>
      </c>
      <c r="G2838" s="14">
        <v>1040</v>
      </c>
      <c r="H2838" s="14">
        <f>G2838-F2838</f>
        <v>0</v>
      </c>
      <c r="I2838" s="14">
        <v>1040</v>
      </c>
      <c r="J2838" s="14">
        <f>I2838/G2838*100</f>
        <v>100</v>
      </c>
      <c r="K2838" s="14">
        <f>I2838-G2838</f>
        <v>0</v>
      </c>
    </row>
    <row r="2839" spans="1:11" ht="31.5">
      <c r="A2839" s="15" t="s">
        <v>76</v>
      </c>
      <c r="B2839" s="16" t="s">
        <v>190</v>
      </c>
      <c r="C2839" s="17"/>
      <c r="D2839" s="16"/>
      <c r="E2839" s="16"/>
      <c r="F2839" s="14">
        <v>6294.5</v>
      </c>
      <c r="G2839" s="14">
        <v>6294.5</v>
      </c>
      <c r="H2839" s="14">
        <f>G2839-F2839</f>
        <v>0</v>
      </c>
      <c r="I2839" s="14">
        <v>5662.5</v>
      </c>
      <c r="J2839" s="14">
        <f>I2839/G2839*100</f>
        <v>89.95948844229089</v>
      </c>
      <c r="K2839" s="14">
        <f>I2839-G2839</f>
        <v>-632</v>
      </c>
    </row>
    <row r="2840" spans="1:11" ht="15.75">
      <c r="A2840" s="15" t="s">
        <v>85</v>
      </c>
      <c r="B2840" s="16" t="s">
        <v>191</v>
      </c>
      <c r="C2840" s="17"/>
      <c r="D2840" s="16"/>
      <c r="E2840" s="16"/>
      <c r="F2840" s="14">
        <v>6294.5</v>
      </c>
      <c r="G2840" s="14">
        <v>6294.5</v>
      </c>
      <c r="H2840" s="14">
        <f>G2840-F2840</f>
        <v>0</v>
      </c>
      <c r="I2840" s="14">
        <v>5662.5</v>
      </c>
      <c r="J2840" s="14">
        <f>I2840/G2840*100</f>
        <v>89.95948844229089</v>
      </c>
      <c r="K2840" s="14">
        <f>I2840-G2840</f>
        <v>-632</v>
      </c>
    </row>
    <row r="2841" spans="1:11" ht="15.75">
      <c r="A2841" s="15" t="s">
        <v>317</v>
      </c>
      <c r="B2841" s="16" t="s">
        <v>192</v>
      </c>
      <c r="C2841" s="17"/>
      <c r="D2841" s="16"/>
      <c r="E2841" s="16"/>
      <c r="F2841" s="14">
        <v>6118.1</v>
      </c>
      <c r="G2841" s="14">
        <v>6118.1</v>
      </c>
      <c r="H2841" s="14">
        <f>G2841-F2841</f>
        <v>0</v>
      </c>
      <c r="I2841" s="14">
        <v>5486.1</v>
      </c>
      <c r="J2841" s="14">
        <f>I2841/G2841*100</f>
        <v>89.6699955868652</v>
      </c>
      <c r="K2841" s="14">
        <f>I2841-G2841</f>
        <v>-632</v>
      </c>
    </row>
    <row r="2842" spans="1:11" ht="47.25">
      <c r="A2842" s="15" t="s">
        <v>337</v>
      </c>
      <c r="B2842" s="16" t="s">
        <v>192</v>
      </c>
      <c r="C2842" s="17" t="s">
        <v>338</v>
      </c>
      <c r="D2842" s="16"/>
      <c r="E2842" s="16"/>
      <c r="F2842" s="14">
        <v>6118.1</v>
      </c>
      <c r="G2842" s="14">
        <v>6118.1</v>
      </c>
      <c r="H2842" s="14">
        <f>G2842-F2842</f>
        <v>0</v>
      </c>
      <c r="I2842" s="14">
        <v>5486.1</v>
      </c>
      <c r="J2842" s="14">
        <f>I2842/G2842*100</f>
        <v>89.6699955868652</v>
      </c>
      <c r="K2842" s="14">
        <f>I2842-G2842</f>
        <v>-632</v>
      </c>
    </row>
    <row r="2843" spans="1:11" ht="47.25">
      <c r="A2843" s="15" t="s">
        <v>22</v>
      </c>
      <c r="B2843" s="16" t="s">
        <v>192</v>
      </c>
      <c r="C2843" s="17" t="s">
        <v>338</v>
      </c>
      <c r="D2843" s="16" t="s">
        <v>91</v>
      </c>
      <c r="E2843" s="16" t="s">
        <v>90</v>
      </c>
      <c r="F2843" s="14">
        <v>6118.1</v>
      </c>
      <c r="G2843" s="14">
        <v>6118.1</v>
      </c>
      <c r="H2843" s="14">
        <f>G2843-F2843</f>
        <v>0</v>
      </c>
      <c r="I2843" s="14">
        <v>5486.1</v>
      </c>
      <c r="J2843" s="14">
        <f>I2843/G2843*100</f>
        <v>89.6699955868652</v>
      </c>
      <c r="K2843" s="14">
        <f>I2843-G2843</f>
        <v>-632</v>
      </c>
    </row>
    <row r="2844" spans="1:11" ht="31.5">
      <c r="A2844" s="15" t="s">
        <v>664</v>
      </c>
      <c r="B2844" s="16" t="s">
        <v>667</v>
      </c>
      <c r="C2844" s="17"/>
      <c r="D2844" s="16"/>
      <c r="E2844" s="16"/>
      <c r="F2844" s="14">
        <v>176.4</v>
      </c>
      <c r="G2844" s="14">
        <v>176.4</v>
      </c>
      <c r="H2844" s="14">
        <f>G2844-F2844</f>
        <v>0</v>
      </c>
      <c r="I2844" s="14">
        <v>176.4</v>
      </c>
      <c r="J2844" s="14">
        <f>I2844/G2844*100</f>
        <v>100</v>
      </c>
      <c r="K2844" s="14">
        <f>I2844-G2844</f>
        <v>0</v>
      </c>
    </row>
    <row r="2845" spans="1:11" ht="47.25">
      <c r="A2845" s="15" t="s">
        <v>337</v>
      </c>
      <c r="B2845" s="16" t="s">
        <v>667</v>
      </c>
      <c r="C2845" s="17" t="s">
        <v>338</v>
      </c>
      <c r="D2845" s="16"/>
      <c r="E2845" s="16"/>
      <c r="F2845" s="14">
        <v>176.4</v>
      </c>
      <c r="G2845" s="14">
        <v>176.4</v>
      </c>
      <c r="H2845" s="14">
        <f>G2845-F2845</f>
        <v>0</v>
      </c>
      <c r="I2845" s="14">
        <v>176.4</v>
      </c>
      <c r="J2845" s="14">
        <f>I2845/G2845*100</f>
        <v>100</v>
      </c>
      <c r="K2845" s="14">
        <f>I2845-G2845</f>
        <v>0</v>
      </c>
    </row>
    <row r="2846" spans="1:11" ht="47.25">
      <c r="A2846" s="15" t="s">
        <v>22</v>
      </c>
      <c r="B2846" s="16" t="s">
        <v>667</v>
      </c>
      <c r="C2846" s="17" t="s">
        <v>338</v>
      </c>
      <c r="D2846" s="16" t="s">
        <v>91</v>
      </c>
      <c r="E2846" s="16" t="s">
        <v>90</v>
      </c>
      <c r="F2846" s="14">
        <v>176.4</v>
      </c>
      <c r="G2846" s="14">
        <v>176.4</v>
      </c>
      <c r="H2846" s="14">
        <f>G2846-F2846</f>
        <v>0</v>
      </c>
      <c r="I2846" s="14">
        <v>176.4</v>
      </c>
      <c r="J2846" s="14">
        <f>I2846/G2846*100</f>
        <v>100</v>
      </c>
      <c r="K2846" s="14">
        <f>I2846-G2846</f>
        <v>0</v>
      </c>
    </row>
    <row r="2847" spans="1:11" ht="31.5">
      <c r="A2847" s="15" t="s">
        <v>77</v>
      </c>
      <c r="B2847" s="16" t="s">
        <v>193</v>
      </c>
      <c r="C2847" s="17"/>
      <c r="D2847" s="16"/>
      <c r="E2847" s="16"/>
      <c r="F2847" s="14">
        <v>171814</v>
      </c>
      <c r="G2847" s="14">
        <v>171814</v>
      </c>
      <c r="H2847" s="14">
        <f>G2847-F2847</f>
        <v>0</v>
      </c>
      <c r="I2847" s="14">
        <v>161163.7</v>
      </c>
      <c r="J2847" s="14">
        <f>I2847/G2847*100</f>
        <v>93.801261829653</v>
      </c>
      <c r="K2847" s="14">
        <f>I2847-G2847</f>
        <v>-10650.299999999988</v>
      </c>
    </row>
    <row r="2848" spans="1:11" ht="15.75">
      <c r="A2848" s="15" t="s">
        <v>85</v>
      </c>
      <c r="B2848" s="16" t="s">
        <v>194</v>
      </c>
      <c r="C2848" s="17"/>
      <c r="D2848" s="16"/>
      <c r="E2848" s="16"/>
      <c r="F2848" s="14">
        <v>171814</v>
      </c>
      <c r="G2848" s="14">
        <v>171814</v>
      </c>
      <c r="H2848" s="14">
        <f>G2848-F2848</f>
        <v>0</v>
      </c>
      <c r="I2848" s="14">
        <v>161163.7</v>
      </c>
      <c r="J2848" s="14">
        <f>I2848/G2848*100</f>
        <v>93.801261829653</v>
      </c>
      <c r="K2848" s="14">
        <f>I2848-G2848</f>
        <v>-10650.299999999988</v>
      </c>
    </row>
    <row r="2849" spans="1:11" ht="15.75">
      <c r="A2849" s="15" t="s">
        <v>317</v>
      </c>
      <c r="B2849" s="16" t="s">
        <v>195</v>
      </c>
      <c r="C2849" s="17"/>
      <c r="D2849" s="16"/>
      <c r="E2849" s="16"/>
      <c r="F2849" s="14">
        <v>169227.4</v>
      </c>
      <c r="G2849" s="14">
        <v>169227.4</v>
      </c>
      <c r="H2849" s="14">
        <f>G2849-F2849</f>
        <v>0</v>
      </c>
      <c r="I2849" s="14">
        <v>158577.1</v>
      </c>
      <c r="J2849" s="14">
        <f>I2849/G2849*100</f>
        <v>93.7065156115381</v>
      </c>
      <c r="K2849" s="14">
        <f>I2849-G2849</f>
        <v>-10650.299999999988</v>
      </c>
    </row>
    <row r="2850" spans="1:11" ht="47.25">
      <c r="A2850" s="15" t="s">
        <v>337</v>
      </c>
      <c r="B2850" s="16" t="s">
        <v>195</v>
      </c>
      <c r="C2850" s="17" t="s">
        <v>338</v>
      </c>
      <c r="D2850" s="16"/>
      <c r="E2850" s="16"/>
      <c r="F2850" s="14">
        <v>169227.4</v>
      </c>
      <c r="G2850" s="14">
        <v>169227.4</v>
      </c>
      <c r="H2850" s="14">
        <f>G2850-F2850</f>
        <v>0</v>
      </c>
      <c r="I2850" s="14">
        <v>158577.1</v>
      </c>
      <c r="J2850" s="14">
        <f>I2850/G2850*100</f>
        <v>93.7065156115381</v>
      </c>
      <c r="K2850" s="14">
        <f>I2850-G2850</f>
        <v>-10650.299999999988</v>
      </c>
    </row>
    <row r="2851" spans="1:11" ht="47.25">
      <c r="A2851" s="15" t="s">
        <v>22</v>
      </c>
      <c r="B2851" s="16" t="s">
        <v>195</v>
      </c>
      <c r="C2851" s="17" t="s">
        <v>338</v>
      </c>
      <c r="D2851" s="16" t="s">
        <v>91</v>
      </c>
      <c r="E2851" s="16" t="s">
        <v>90</v>
      </c>
      <c r="F2851" s="14">
        <v>169227.4</v>
      </c>
      <c r="G2851" s="14">
        <v>169227.4</v>
      </c>
      <c r="H2851" s="14">
        <f>G2851-F2851</f>
        <v>0</v>
      </c>
      <c r="I2851" s="14">
        <v>158577.1</v>
      </c>
      <c r="J2851" s="14">
        <f>I2851/G2851*100</f>
        <v>93.7065156115381</v>
      </c>
      <c r="K2851" s="14">
        <f>I2851-G2851</f>
        <v>-10650.299999999988</v>
      </c>
    </row>
    <row r="2852" spans="1:11" ht="31.5">
      <c r="A2852" s="15" t="s">
        <v>2042</v>
      </c>
      <c r="B2852" s="16" t="s">
        <v>668</v>
      </c>
      <c r="C2852" s="17"/>
      <c r="D2852" s="16"/>
      <c r="E2852" s="16"/>
      <c r="F2852" s="14">
        <v>2586.6</v>
      </c>
      <c r="G2852" s="14">
        <v>2586.6</v>
      </c>
      <c r="H2852" s="14">
        <f>G2852-F2852</f>
        <v>0</v>
      </c>
      <c r="I2852" s="14">
        <v>2586.6</v>
      </c>
      <c r="J2852" s="14">
        <f>I2852/G2852*100</f>
        <v>100</v>
      </c>
      <c r="K2852" s="14">
        <f>I2852-G2852</f>
        <v>0</v>
      </c>
    </row>
    <row r="2853" spans="1:11" ht="47.25">
      <c r="A2853" s="15" t="s">
        <v>337</v>
      </c>
      <c r="B2853" s="16" t="s">
        <v>668</v>
      </c>
      <c r="C2853" s="17" t="s">
        <v>338</v>
      </c>
      <c r="D2853" s="16"/>
      <c r="E2853" s="16"/>
      <c r="F2853" s="14">
        <v>2586.6</v>
      </c>
      <c r="G2853" s="14">
        <v>2586.6</v>
      </c>
      <c r="H2853" s="14">
        <f>G2853-F2853</f>
        <v>0</v>
      </c>
      <c r="I2853" s="14">
        <v>2586.6</v>
      </c>
      <c r="J2853" s="14">
        <f>I2853/G2853*100</f>
        <v>100</v>
      </c>
      <c r="K2853" s="14">
        <f>I2853-G2853</f>
        <v>0</v>
      </c>
    </row>
    <row r="2854" spans="1:11" ht="47.25">
      <c r="A2854" s="15" t="s">
        <v>22</v>
      </c>
      <c r="B2854" s="16" t="s">
        <v>668</v>
      </c>
      <c r="C2854" s="17" t="s">
        <v>338</v>
      </c>
      <c r="D2854" s="16" t="s">
        <v>91</v>
      </c>
      <c r="E2854" s="16" t="s">
        <v>90</v>
      </c>
      <c r="F2854" s="14">
        <v>2586.6</v>
      </c>
      <c r="G2854" s="14">
        <v>2586.6</v>
      </c>
      <c r="H2854" s="14">
        <f>G2854-F2854</f>
        <v>0</v>
      </c>
      <c r="I2854" s="14">
        <v>2586.6</v>
      </c>
      <c r="J2854" s="14">
        <f>I2854/G2854*100</f>
        <v>100</v>
      </c>
      <c r="K2854" s="14">
        <f>I2854-G2854</f>
        <v>0</v>
      </c>
    </row>
    <row r="2855" spans="1:11" ht="31.5">
      <c r="A2855" s="15" t="s">
        <v>78</v>
      </c>
      <c r="B2855" s="16" t="s">
        <v>196</v>
      </c>
      <c r="C2855" s="17"/>
      <c r="D2855" s="16"/>
      <c r="E2855" s="16"/>
      <c r="F2855" s="14">
        <v>9627.1</v>
      </c>
      <c r="G2855" s="14">
        <v>9122.8</v>
      </c>
      <c r="H2855" s="14">
        <f>G2855-F2855</f>
        <v>-504.3000000000011</v>
      </c>
      <c r="I2855" s="14">
        <v>8956.4</v>
      </c>
      <c r="J2855" s="14">
        <f>I2855/G2855*100</f>
        <v>98.175998596922</v>
      </c>
      <c r="K2855" s="14">
        <f>I2855-G2855</f>
        <v>-166.39999999999964</v>
      </c>
    </row>
    <row r="2856" spans="1:11" ht="15.75">
      <c r="A2856" s="15" t="s">
        <v>85</v>
      </c>
      <c r="B2856" s="16" t="s">
        <v>197</v>
      </c>
      <c r="C2856" s="17"/>
      <c r="D2856" s="16"/>
      <c r="E2856" s="16"/>
      <c r="F2856" s="14">
        <v>9627.1</v>
      </c>
      <c r="G2856" s="14">
        <v>9122.8</v>
      </c>
      <c r="H2856" s="14">
        <f>G2856-F2856</f>
        <v>-504.3000000000011</v>
      </c>
      <c r="I2856" s="14">
        <v>8956.4</v>
      </c>
      <c r="J2856" s="14">
        <f>I2856/G2856*100</f>
        <v>98.175998596922</v>
      </c>
      <c r="K2856" s="14">
        <f>I2856-G2856</f>
        <v>-166.39999999999964</v>
      </c>
    </row>
    <row r="2857" spans="1:11" ht="15.75">
      <c r="A2857" s="15" t="s">
        <v>317</v>
      </c>
      <c r="B2857" s="16" t="s">
        <v>198</v>
      </c>
      <c r="C2857" s="17"/>
      <c r="D2857" s="16"/>
      <c r="E2857" s="16"/>
      <c r="F2857" s="14">
        <v>9374.9</v>
      </c>
      <c r="G2857" s="14">
        <v>8870.6</v>
      </c>
      <c r="H2857" s="14">
        <f>G2857-F2857</f>
        <v>-504.2999999999993</v>
      </c>
      <c r="I2857" s="14">
        <v>8704.1</v>
      </c>
      <c r="J2857" s="14">
        <f>I2857/G2857*100</f>
        <v>98.12301309945212</v>
      </c>
      <c r="K2857" s="14">
        <f>I2857-G2857</f>
        <v>-166.5</v>
      </c>
    </row>
    <row r="2858" spans="1:11" ht="47.25">
      <c r="A2858" s="15" t="s">
        <v>337</v>
      </c>
      <c r="B2858" s="16" t="s">
        <v>198</v>
      </c>
      <c r="C2858" s="17" t="s">
        <v>338</v>
      </c>
      <c r="D2858" s="16"/>
      <c r="E2858" s="16"/>
      <c r="F2858" s="14">
        <v>9374.9</v>
      </c>
      <c r="G2858" s="14">
        <v>8870.6</v>
      </c>
      <c r="H2858" s="14">
        <f>G2858-F2858</f>
        <v>-504.2999999999993</v>
      </c>
      <c r="I2858" s="14">
        <v>8704.1</v>
      </c>
      <c r="J2858" s="14">
        <f>I2858/G2858*100</f>
        <v>98.12301309945212</v>
      </c>
      <c r="K2858" s="14">
        <f>I2858-G2858</f>
        <v>-166.5</v>
      </c>
    </row>
    <row r="2859" spans="1:11" ht="31.5">
      <c r="A2859" s="15" t="s">
        <v>25</v>
      </c>
      <c r="B2859" s="16" t="s">
        <v>198</v>
      </c>
      <c r="C2859" s="17" t="s">
        <v>338</v>
      </c>
      <c r="D2859" s="16" t="s">
        <v>91</v>
      </c>
      <c r="E2859" s="16" t="s">
        <v>92</v>
      </c>
      <c r="F2859" s="14">
        <v>9374.9</v>
      </c>
      <c r="G2859" s="14">
        <v>8870.6</v>
      </c>
      <c r="H2859" s="14">
        <f>G2859-F2859</f>
        <v>-504.2999999999993</v>
      </c>
      <c r="I2859" s="14">
        <v>8704.1</v>
      </c>
      <c r="J2859" s="14">
        <f>I2859/G2859*100</f>
        <v>98.12301309945212</v>
      </c>
      <c r="K2859" s="14">
        <f>I2859-G2859</f>
        <v>-166.5</v>
      </c>
    </row>
    <row r="2860" spans="1:11" ht="31.5">
      <c r="A2860" s="15" t="s">
        <v>664</v>
      </c>
      <c r="B2860" s="16" t="s">
        <v>669</v>
      </c>
      <c r="C2860" s="17"/>
      <c r="D2860" s="16"/>
      <c r="E2860" s="16"/>
      <c r="F2860" s="14">
        <v>252.2</v>
      </c>
      <c r="G2860" s="14">
        <v>252.2</v>
      </c>
      <c r="H2860" s="14">
        <f>G2860-F2860</f>
        <v>0</v>
      </c>
      <c r="I2860" s="14">
        <v>252.2</v>
      </c>
      <c r="J2860" s="14">
        <f>I2860/G2860*100</f>
        <v>100</v>
      </c>
      <c r="K2860" s="14">
        <f>I2860-G2860</f>
        <v>0</v>
      </c>
    </row>
    <row r="2861" spans="1:11" ht="47.25">
      <c r="A2861" s="15" t="s">
        <v>337</v>
      </c>
      <c r="B2861" s="16" t="s">
        <v>669</v>
      </c>
      <c r="C2861" s="17" t="s">
        <v>338</v>
      </c>
      <c r="D2861" s="16"/>
      <c r="E2861" s="16"/>
      <c r="F2861" s="14">
        <v>252.2</v>
      </c>
      <c r="G2861" s="14">
        <v>252.2</v>
      </c>
      <c r="H2861" s="14">
        <f>G2861-F2861</f>
        <v>0</v>
      </c>
      <c r="I2861" s="14">
        <v>252.2</v>
      </c>
      <c r="J2861" s="14">
        <f>I2861/G2861*100</f>
        <v>100</v>
      </c>
      <c r="K2861" s="14">
        <f>I2861-G2861</f>
        <v>0</v>
      </c>
    </row>
    <row r="2862" spans="1:11" ht="31.5">
      <c r="A2862" s="15" t="s">
        <v>25</v>
      </c>
      <c r="B2862" s="16" t="s">
        <v>669</v>
      </c>
      <c r="C2862" s="17" t="s">
        <v>338</v>
      </c>
      <c r="D2862" s="16" t="s">
        <v>91</v>
      </c>
      <c r="E2862" s="16" t="s">
        <v>92</v>
      </c>
      <c r="F2862" s="14">
        <v>252.2</v>
      </c>
      <c r="G2862" s="14">
        <v>252.2</v>
      </c>
      <c r="H2862" s="14">
        <f>G2862-F2862</f>
        <v>0</v>
      </c>
      <c r="I2862" s="14">
        <v>252.2</v>
      </c>
      <c r="J2862" s="14">
        <f>I2862/G2862*100</f>
        <v>100</v>
      </c>
      <c r="K2862" s="14">
        <f>I2862-G2862</f>
        <v>0</v>
      </c>
    </row>
    <row r="2863" spans="1:11" ht="15.75">
      <c r="A2863" s="15" t="s">
        <v>79</v>
      </c>
      <c r="B2863" s="16" t="s">
        <v>199</v>
      </c>
      <c r="C2863" s="17"/>
      <c r="D2863" s="16"/>
      <c r="E2863" s="16"/>
      <c r="F2863" s="14">
        <v>12958.2</v>
      </c>
      <c r="G2863" s="14">
        <v>12958.2</v>
      </c>
      <c r="H2863" s="14">
        <f>G2863-F2863</f>
        <v>0</v>
      </c>
      <c r="I2863" s="14">
        <v>12958</v>
      </c>
      <c r="J2863" s="14">
        <f>I2863/G2863*100</f>
        <v>99.99845657575898</v>
      </c>
      <c r="K2863" s="14">
        <f>I2863-G2863</f>
        <v>-0.2000000000007276</v>
      </c>
    </row>
    <row r="2864" spans="1:11" ht="15.75">
      <c r="A2864" s="15" t="s">
        <v>85</v>
      </c>
      <c r="B2864" s="16" t="s">
        <v>200</v>
      </c>
      <c r="C2864" s="17"/>
      <c r="D2864" s="16"/>
      <c r="E2864" s="16"/>
      <c r="F2864" s="14">
        <v>12958.2</v>
      </c>
      <c r="G2864" s="14">
        <v>12958.2</v>
      </c>
      <c r="H2864" s="14">
        <f>G2864-F2864</f>
        <v>0</v>
      </c>
      <c r="I2864" s="14">
        <v>12958</v>
      </c>
      <c r="J2864" s="14">
        <f>I2864/G2864*100</f>
        <v>99.99845657575898</v>
      </c>
      <c r="K2864" s="14">
        <f>I2864-G2864</f>
        <v>-0.2000000000007276</v>
      </c>
    </row>
    <row r="2865" spans="1:11" ht="15.75">
      <c r="A2865" s="15" t="s">
        <v>317</v>
      </c>
      <c r="B2865" s="16" t="s">
        <v>324</v>
      </c>
      <c r="C2865" s="17"/>
      <c r="D2865" s="16"/>
      <c r="E2865" s="16"/>
      <c r="F2865" s="14">
        <v>12477.6</v>
      </c>
      <c r="G2865" s="14">
        <v>12477.6</v>
      </c>
      <c r="H2865" s="14">
        <f>G2865-F2865</f>
        <v>0</v>
      </c>
      <c r="I2865" s="14">
        <v>12477.4</v>
      </c>
      <c r="J2865" s="14">
        <f>I2865/G2865*100</f>
        <v>99.99839712765275</v>
      </c>
      <c r="K2865" s="14">
        <f>I2865-G2865</f>
        <v>-0.2000000000007276</v>
      </c>
    </row>
    <row r="2866" spans="1:11" ht="47.25">
      <c r="A2866" s="15" t="s">
        <v>337</v>
      </c>
      <c r="B2866" s="16" t="s">
        <v>324</v>
      </c>
      <c r="C2866" s="17" t="s">
        <v>338</v>
      </c>
      <c r="D2866" s="16"/>
      <c r="E2866" s="16"/>
      <c r="F2866" s="14">
        <v>12477.6</v>
      </c>
      <c r="G2866" s="14">
        <v>12477.6</v>
      </c>
      <c r="H2866" s="14">
        <f>G2866-F2866</f>
        <v>0</v>
      </c>
      <c r="I2866" s="14">
        <v>12477.4</v>
      </c>
      <c r="J2866" s="14">
        <f>I2866/G2866*100</f>
        <v>99.99839712765275</v>
      </c>
      <c r="K2866" s="14">
        <f>I2866-G2866</f>
        <v>-0.2000000000007276</v>
      </c>
    </row>
    <row r="2867" spans="1:11" ht="15.75">
      <c r="A2867" s="15" t="s">
        <v>26</v>
      </c>
      <c r="B2867" s="16" t="s">
        <v>324</v>
      </c>
      <c r="C2867" s="17" t="s">
        <v>338</v>
      </c>
      <c r="D2867" s="16" t="s">
        <v>91</v>
      </c>
      <c r="E2867" s="16" t="s">
        <v>97</v>
      </c>
      <c r="F2867" s="14">
        <v>12477.6</v>
      </c>
      <c r="G2867" s="14">
        <v>12477.6</v>
      </c>
      <c r="H2867" s="14">
        <f>G2867-F2867</f>
        <v>0</v>
      </c>
      <c r="I2867" s="14">
        <v>12477.4</v>
      </c>
      <c r="J2867" s="14">
        <f>I2867/G2867*100</f>
        <v>99.99839712765275</v>
      </c>
      <c r="K2867" s="14">
        <f>I2867-G2867</f>
        <v>-0.2000000000007276</v>
      </c>
    </row>
    <row r="2868" spans="1:11" ht="31.5">
      <c r="A2868" s="15" t="s">
        <v>664</v>
      </c>
      <c r="B2868" s="16" t="s">
        <v>2043</v>
      </c>
      <c r="C2868" s="17"/>
      <c r="D2868" s="16"/>
      <c r="E2868" s="16"/>
      <c r="F2868" s="14">
        <v>480.6</v>
      </c>
      <c r="G2868" s="14">
        <v>480.6</v>
      </c>
      <c r="H2868" s="14">
        <f>G2868-F2868</f>
        <v>0</v>
      </c>
      <c r="I2868" s="14">
        <v>480.6</v>
      </c>
      <c r="J2868" s="14">
        <f>I2868/G2868*100</f>
        <v>100</v>
      </c>
      <c r="K2868" s="14">
        <f>I2868-G2868</f>
        <v>0</v>
      </c>
    </row>
    <row r="2869" spans="1:11" ht="47.25">
      <c r="A2869" s="15" t="s">
        <v>337</v>
      </c>
      <c r="B2869" s="16" t="s">
        <v>2043</v>
      </c>
      <c r="C2869" s="17" t="s">
        <v>338</v>
      </c>
      <c r="D2869" s="16"/>
      <c r="E2869" s="16"/>
      <c r="F2869" s="14">
        <v>480.6</v>
      </c>
      <c r="G2869" s="14">
        <v>480.6</v>
      </c>
      <c r="H2869" s="14">
        <f>G2869-F2869</f>
        <v>0</v>
      </c>
      <c r="I2869" s="14">
        <v>480.6</v>
      </c>
      <c r="J2869" s="14">
        <f>I2869/G2869*100</f>
        <v>100</v>
      </c>
      <c r="K2869" s="14">
        <f>I2869-G2869</f>
        <v>0</v>
      </c>
    </row>
    <row r="2870" spans="1:11" ht="15.75">
      <c r="A2870" s="15" t="s">
        <v>26</v>
      </c>
      <c r="B2870" s="16" t="s">
        <v>2043</v>
      </c>
      <c r="C2870" s="17" t="s">
        <v>338</v>
      </c>
      <c r="D2870" s="16" t="s">
        <v>91</v>
      </c>
      <c r="E2870" s="16" t="s">
        <v>97</v>
      </c>
      <c r="F2870" s="14">
        <v>480.6</v>
      </c>
      <c r="G2870" s="14">
        <v>480.6</v>
      </c>
      <c r="H2870" s="14">
        <f>G2870-F2870</f>
        <v>0</v>
      </c>
      <c r="I2870" s="14">
        <v>480.6</v>
      </c>
      <c r="J2870" s="14">
        <f>I2870/G2870*100</f>
        <v>100</v>
      </c>
      <c r="K2870" s="14">
        <f>I2870-G2870</f>
        <v>0</v>
      </c>
    </row>
    <row r="2871" spans="1:11" ht="31.5">
      <c r="A2871" s="15" t="s">
        <v>80</v>
      </c>
      <c r="B2871" s="16" t="s">
        <v>201</v>
      </c>
      <c r="C2871" s="17"/>
      <c r="D2871" s="16"/>
      <c r="E2871" s="16"/>
      <c r="F2871" s="14">
        <v>20682.1</v>
      </c>
      <c r="G2871" s="14">
        <v>20682.1</v>
      </c>
      <c r="H2871" s="14">
        <f>G2871-F2871</f>
        <v>0</v>
      </c>
      <c r="I2871" s="14">
        <v>20284.2</v>
      </c>
      <c r="J2871" s="14">
        <f>I2871/G2871*100</f>
        <v>98.07611412767562</v>
      </c>
      <c r="K2871" s="14">
        <f>I2871-G2871</f>
        <v>-397.8999999999978</v>
      </c>
    </row>
    <row r="2872" spans="1:11" ht="15.75">
      <c r="A2872" s="15" t="s">
        <v>85</v>
      </c>
      <c r="B2872" s="16" t="s">
        <v>202</v>
      </c>
      <c r="C2872" s="17"/>
      <c r="D2872" s="16"/>
      <c r="E2872" s="16"/>
      <c r="F2872" s="14">
        <v>20682.1</v>
      </c>
      <c r="G2872" s="14">
        <v>20682.1</v>
      </c>
      <c r="H2872" s="14">
        <f>G2872-F2872</f>
        <v>0</v>
      </c>
      <c r="I2872" s="14">
        <v>20284.2</v>
      </c>
      <c r="J2872" s="14">
        <f>I2872/G2872*100</f>
        <v>98.07611412767562</v>
      </c>
      <c r="K2872" s="14">
        <f>I2872-G2872</f>
        <v>-397.8999999999978</v>
      </c>
    </row>
    <row r="2873" spans="1:11" ht="15.75">
      <c r="A2873" s="15" t="s">
        <v>317</v>
      </c>
      <c r="B2873" s="16" t="s">
        <v>203</v>
      </c>
      <c r="C2873" s="17"/>
      <c r="D2873" s="16"/>
      <c r="E2873" s="16"/>
      <c r="F2873" s="14">
        <v>20092.1</v>
      </c>
      <c r="G2873" s="14">
        <v>20092.1</v>
      </c>
      <c r="H2873" s="14">
        <f>G2873-F2873</f>
        <v>0</v>
      </c>
      <c r="I2873" s="14">
        <v>19694.1</v>
      </c>
      <c r="J2873" s="14">
        <f>I2873/G2873*100</f>
        <v>98.01912194345041</v>
      </c>
      <c r="K2873" s="14">
        <f>I2873-G2873</f>
        <v>-398</v>
      </c>
    </row>
    <row r="2874" spans="1:11" ht="47.25">
      <c r="A2874" s="15" t="s">
        <v>337</v>
      </c>
      <c r="B2874" s="16" t="s">
        <v>203</v>
      </c>
      <c r="C2874" s="17" t="s">
        <v>338</v>
      </c>
      <c r="D2874" s="16"/>
      <c r="E2874" s="16"/>
      <c r="F2874" s="14">
        <v>17831.8</v>
      </c>
      <c r="G2874" s="14">
        <v>17831.8</v>
      </c>
      <c r="H2874" s="14">
        <f>G2874-F2874</f>
        <v>0</v>
      </c>
      <c r="I2874" s="14">
        <v>17441.7</v>
      </c>
      <c r="J2874" s="14">
        <f>I2874/G2874*100</f>
        <v>97.81233526620981</v>
      </c>
      <c r="K2874" s="14">
        <f>I2874-G2874</f>
        <v>-390.09999999999854</v>
      </c>
    </row>
    <row r="2875" spans="1:11" ht="15.75">
      <c r="A2875" s="15" t="s">
        <v>28</v>
      </c>
      <c r="B2875" s="16" t="s">
        <v>203</v>
      </c>
      <c r="C2875" s="17" t="s">
        <v>338</v>
      </c>
      <c r="D2875" s="16" t="s">
        <v>91</v>
      </c>
      <c r="E2875" s="16" t="s">
        <v>99</v>
      </c>
      <c r="F2875" s="14">
        <v>17831.8</v>
      </c>
      <c r="G2875" s="14">
        <v>17831.8</v>
      </c>
      <c r="H2875" s="14">
        <f>G2875-F2875</f>
        <v>0</v>
      </c>
      <c r="I2875" s="14">
        <v>17441.7</v>
      </c>
      <c r="J2875" s="14">
        <f>I2875/G2875*100</f>
        <v>97.81233526620981</v>
      </c>
      <c r="K2875" s="14">
        <f>I2875-G2875</f>
        <v>-390.09999999999854</v>
      </c>
    </row>
    <row r="2876" spans="1:11" ht="31.5">
      <c r="A2876" s="15" t="s">
        <v>339</v>
      </c>
      <c r="B2876" s="16" t="s">
        <v>203</v>
      </c>
      <c r="C2876" s="17" t="s">
        <v>340</v>
      </c>
      <c r="D2876" s="16"/>
      <c r="E2876" s="16"/>
      <c r="F2876" s="14">
        <v>2238.3</v>
      </c>
      <c r="G2876" s="14">
        <v>2238.3</v>
      </c>
      <c r="H2876" s="14">
        <f>G2876-F2876</f>
        <v>0</v>
      </c>
      <c r="I2876" s="14">
        <v>2232.2</v>
      </c>
      <c r="J2876" s="14">
        <f>I2876/G2876*100</f>
        <v>99.727471741947</v>
      </c>
      <c r="K2876" s="14">
        <f>I2876-G2876</f>
        <v>-6.100000000000364</v>
      </c>
    </row>
    <row r="2877" spans="1:11" ht="15.75">
      <c r="A2877" s="15" t="s">
        <v>28</v>
      </c>
      <c r="B2877" s="16" t="s">
        <v>203</v>
      </c>
      <c r="C2877" s="17" t="s">
        <v>340</v>
      </c>
      <c r="D2877" s="16" t="s">
        <v>91</v>
      </c>
      <c r="E2877" s="16" t="s">
        <v>99</v>
      </c>
      <c r="F2877" s="14">
        <v>2238.3</v>
      </c>
      <c r="G2877" s="14">
        <v>2238.3</v>
      </c>
      <c r="H2877" s="14">
        <f>G2877-F2877</f>
        <v>0</v>
      </c>
      <c r="I2877" s="14">
        <v>2232.2</v>
      </c>
      <c r="J2877" s="14">
        <f>I2877/G2877*100</f>
        <v>99.727471741947</v>
      </c>
      <c r="K2877" s="14">
        <f>I2877-G2877</f>
        <v>-6.100000000000364</v>
      </c>
    </row>
    <row r="2878" spans="1:11" ht="15.75">
      <c r="A2878" s="15" t="s">
        <v>343</v>
      </c>
      <c r="B2878" s="16" t="s">
        <v>203</v>
      </c>
      <c r="C2878" s="17" t="s">
        <v>344</v>
      </c>
      <c r="D2878" s="16"/>
      <c r="E2878" s="16"/>
      <c r="F2878" s="14">
        <v>22</v>
      </c>
      <c r="G2878" s="14">
        <v>22</v>
      </c>
      <c r="H2878" s="14">
        <f>G2878-F2878</f>
        <v>0</v>
      </c>
      <c r="I2878" s="14">
        <v>20.2</v>
      </c>
      <c r="J2878" s="14">
        <f>I2878/G2878*100</f>
        <v>91.81818181818181</v>
      </c>
      <c r="K2878" s="14">
        <f>I2878-G2878</f>
        <v>-1.8000000000000007</v>
      </c>
    </row>
    <row r="2879" spans="1:11" ht="15.75">
      <c r="A2879" s="15" t="s">
        <v>28</v>
      </c>
      <c r="B2879" s="16" t="s">
        <v>203</v>
      </c>
      <c r="C2879" s="17" t="s">
        <v>344</v>
      </c>
      <c r="D2879" s="16" t="s">
        <v>91</v>
      </c>
      <c r="E2879" s="16" t="s">
        <v>99</v>
      </c>
      <c r="F2879" s="14">
        <v>22</v>
      </c>
      <c r="G2879" s="14">
        <v>22</v>
      </c>
      <c r="H2879" s="14">
        <f>G2879-F2879</f>
        <v>0</v>
      </c>
      <c r="I2879" s="14">
        <v>20.2</v>
      </c>
      <c r="J2879" s="14">
        <f>I2879/G2879*100</f>
        <v>91.81818181818181</v>
      </c>
      <c r="K2879" s="14">
        <f>I2879-G2879</f>
        <v>-1.8000000000000007</v>
      </c>
    </row>
    <row r="2880" spans="1:11" ht="31.5">
      <c r="A2880" s="15" t="s">
        <v>664</v>
      </c>
      <c r="B2880" s="16" t="s">
        <v>2044</v>
      </c>
      <c r="C2880" s="17"/>
      <c r="D2880" s="16"/>
      <c r="E2880" s="16"/>
      <c r="F2880" s="14">
        <v>590.1</v>
      </c>
      <c r="G2880" s="14">
        <v>590.1</v>
      </c>
      <c r="H2880" s="14">
        <f>G2880-F2880</f>
        <v>0</v>
      </c>
      <c r="I2880" s="14">
        <v>590.1</v>
      </c>
      <c r="J2880" s="14">
        <f>I2880/G2880*100</f>
        <v>100</v>
      </c>
      <c r="K2880" s="14">
        <f>I2880-G2880</f>
        <v>0</v>
      </c>
    </row>
    <row r="2881" spans="1:11" ht="47.25">
      <c r="A2881" s="15" t="s">
        <v>337</v>
      </c>
      <c r="B2881" s="16" t="s">
        <v>2044</v>
      </c>
      <c r="C2881" s="17" t="s">
        <v>338</v>
      </c>
      <c r="D2881" s="16"/>
      <c r="E2881" s="16"/>
      <c r="F2881" s="14">
        <v>590.1</v>
      </c>
      <c r="G2881" s="14">
        <v>590.1</v>
      </c>
      <c r="H2881" s="14">
        <f>G2881-F2881</f>
        <v>0</v>
      </c>
      <c r="I2881" s="14">
        <v>590.1</v>
      </c>
      <c r="J2881" s="14">
        <f>I2881/G2881*100</f>
        <v>100</v>
      </c>
      <c r="K2881" s="14">
        <f>I2881-G2881</f>
        <v>0</v>
      </c>
    </row>
    <row r="2882" spans="1:11" ht="15.75">
      <c r="A2882" s="15" t="s">
        <v>28</v>
      </c>
      <c r="B2882" s="16" t="s">
        <v>2044</v>
      </c>
      <c r="C2882" s="17" t="s">
        <v>338</v>
      </c>
      <c r="D2882" s="16" t="s">
        <v>91</v>
      </c>
      <c r="E2882" s="16" t="s">
        <v>99</v>
      </c>
      <c r="F2882" s="14">
        <v>590.1</v>
      </c>
      <c r="G2882" s="14">
        <v>590.1</v>
      </c>
      <c r="H2882" s="14">
        <f>G2882-F2882</f>
        <v>0</v>
      </c>
      <c r="I2882" s="14">
        <v>590.1</v>
      </c>
      <c r="J2882" s="14">
        <f>I2882/G2882*100</f>
        <v>100</v>
      </c>
      <c r="K2882" s="14">
        <f>I2882-G2882</f>
        <v>0</v>
      </c>
    </row>
    <row r="2883" spans="1:11" ht="15.75">
      <c r="A2883" s="15" t="s">
        <v>81</v>
      </c>
      <c r="B2883" s="16" t="s">
        <v>204</v>
      </c>
      <c r="C2883" s="17"/>
      <c r="D2883" s="16"/>
      <c r="E2883" s="16"/>
      <c r="F2883" s="14">
        <v>473639.2</v>
      </c>
      <c r="G2883" s="14">
        <v>473639.2</v>
      </c>
      <c r="H2883" s="14">
        <f>G2883-F2883</f>
        <v>0</v>
      </c>
      <c r="I2883" s="14">
        <v>470496.8</v>
      </c>
      <c r="J2883" s="14">
        <f>I2883/G2883*100</f>
        <v>99.33654140113403</v>
      </c>
      <c r="K2883" s="14">
        <f>I2883-G2883</f>
        <v>-3142.4000000000233</v>
      </c>
    </row>
    <row r="2884" spans="1:11" ht="15.75">
      <c r="A2884" s="15" t="s">
        <v>85</v>
      </c>
      <c r="B2884" s="16" t="s">
        <v>205</v>
      </c>
      <c r="C2884" s="17"/>
      <c r="D2884" s="16"/>
      <c r="E2884" s="16"/>
      <c r="F2884" s="14">
        <v>473639.2</v>
      </c>
      <c r="G2884" s="14">
        <v>473639.2</v>
      </c>
      <c r="H2884" s="14">
        <f>G2884-F2884</f>
        <v>0</v>
      </c>
      <c r="I2884" s="14">
        <v>470496.8</v>
      </c>
      <c r="J2884" s="14">
        <f>I2884/G2884*100</f>
        <v>99.33654140113403</v>
      </c>
      <c r="K2884" s="14">
        <f>I2884-G2884</f>
        <v>-3142.4000000000233</v>
      </c>
    </row>
    <row r="2885" spans="1:11" ht="15.75">
      <c r="A2885" s="15" t="s">
        <v>325</v>
      </c>
      <c r="B2885" s="16" t="s">
        <v>326</v>
      </c>
      <c r="C2885" s="17"/>
      <c r="D2885" s="16"/>
      <c r="E2885" s="16"/>
      <c r="F2885" s="14">
        <v>863.9</v>
      </c>
      <c r="G2885" s="14">
        <v>863.9</v>
      </c>
      <c r="H2885" s="14">
        <f>G2885-F2885</f>
        <v>0</v>
      </c>
      <c r="I2885" s="14">
        <v>564.2</v>
      </c>
      <c r="J2885" s="14">
        <f>I2885/G2885*100</f>
        <v>65.30848477833084</v>
      </c>
      <c r="K2885" s="14">
        <f>I2885-G2885</f>
        <v>-299.69999999999993</v>
      </c>
    </row>
    <row r="2886" spans="1:11" ht="47.25">
      <c r="A2886" s="15" t="s">
        <v>337</v>
      </c>
      <c r="B2886" s="16" t="s">
        <v>326</v>
      </c>
      <c r="C2886" s="17" t="s">
        <v>338</v>
      </c>
      <c r="D2886" s="16"/>
      <c r="E2886" s="16"/>
      <c r="F2886" s="14">
        <v>519.6</v>
      </c>
      <c r="G2886" s="14">
        <v>519.6</v>
      </c>
      <c r="H2886" s="14">
        <f>G2886-F2886</f>
        <v>0</v>
      </c>
      <c r="I2886" s="14">
        <v>249.5</v>
      </c>
      <c r="J2886" s="14">
        <f>I2886/G2886*100</f>
        <v>48.01770592763664</v>
      </c>
      <c r="K2886" s="14">
        <f>I2886-G2886</f>
        <v>-270.1</v>
      </c>
    </row>
    <row r="2887" spans="1:11" ht="15.75">
      <c r="A2887" s="15" t="s">
        <v>24</v>
      </c>
      <c r="B2887" s="16" t="s">
        <v>326</v>
      </c>
      <c r="C2887" s="17" t="s">
        <v>338</v>
      </c>
      <c r="D2887" s="16" t="s">
        <v>91</v>
      </c>
      <c r="E2887" s="16" t="s">
        <v>94</v>
      </c>
      <c r="F2887" s="14">
        <v>519.6</v>
      </c>
      <c r="G2887" s="14">
        <v>519.6</v>
      </c>
      <c r="H2887" s="14">
        <f>G2887-F2887</f>
        <v>0</v>
      </c>
      <c r="I2887" s="14">
        <v>249.5</v>
      </c>
      <c r="J2887" s="14">
        <f>I2887/G2887*100</f>
        <v>48.01770592763664</v>
      </c>
      <c r="K2887" s="14">
        <f>I2887-G2887</f>
        <v>-270.1</v>
      </c>
    </row>
    <row r="2888" spans="1:11" ht="31.5">
      <c r="A2888" s="15" t="s">
        <v>339</v>
      </c>
      <c r="B2888" s="16" t="s">
        <v>326</v>
      </c>
      <c r="C2888" s="17" t="s">
        <v>340</v>
      </c>
      <c r="D2888" s="16"/>
      <c r="E2888" s="16"/>
      <c r="F2888" s="14">
        <v>344.3</v>
      </c>
      <c r="G2888" s="14">
        <v>344.3</v>
      </c>
      <c r="H2888" s="14">
        <f>G2888-F2888</f>
        <v>0</v>
      </c>
      <c r="I2888" s="14">
        <v>314.7</v>
      </c>
      <c r="J2888" s="14">
        <f>I2888/G2888*100</f>
        <v>91.40284635492303</v>
      </c>
      <c r="K2888" s="14">
        <f>I2888-G2888</f>
        <v>-29.600000000000023</v>
      </c>
    </row>
    <row r="2889" spans="1:11" ht="15.75">
      <c r="A2889" s="15" t="s">
        <v>24</v>
      </c>
      <c r="B2889" s="16" t="s">
        <v>326</v>
      </c>
      <c r="C2889" s="17" t="s">
        <v>340</v>
      </c>
      <c r="D2889" s="16" t="s">
        <v>91</v>
      </c>
      <c r="E2889" s="16" t="s">
        <v>94</v>
      </c>
      <c r="F2889" s="14">
        <v>344.3</v>
      </c>
      <c r="G2889" s="14">
        <v>344.3</v>
      </c>
      <c r="H2889" s="14">
        <f>G2889-F2889</f>
        <v>0</v>
      </c>
      <c r="I2889" s="14">
        <v>314.7</v>
      </c>
      <c r="J2889" s="14">
        <f>I2889/G2889*100</f>
        <v>91.40284635492303</v>
      </c>
      <c r="K2889" s="14">
        <f>I2889-G2889</f>
        <v>-29.600000000000023</v>
      </c>
    </row>
    <row r="2890" spans="1:11" ht="15.75">
      <c r="A2890" s="15" t="s">
        <v>317</v>
      </c>
      <c r="B2890" s="16" t="s">
        <v>206</v>
      </c>
      <c r="C2890" s="17"/>
      <c r="D2890" s="16"/>
      <c r="E2890" s="16"/>
      <c r="F2890" s="14">
        <v>472775.3</v>
      </c>
      <c r="G2890" s="14">
        <v>472775.3</v>
      </c>
      <c r="H2890" s="14">
        <f>G2890-F2890</f>
        <v>0</v>
      </c>
      <c r="I2890" s="14">
        <v>469932.6</v>
      </c>
      <c r="J2890" s="14">
        <f>I2890/G2890*100</f>
        <v>99.39872070304857</v>
      </c>
      <c r="K2890" s="14">
        <f>I2890-G2890</f>
        <v>-2842.7000000000116</v>
      </c>
    </row>
    <row r="2891" spans="1:11" ht="47.25">
      <c r="A2891" s="15" t="s">
        <v>337</v>
      </c>
      <c r="B2891" s="16" t="s">
        <v>206</v>
      </c>
      <c r="C2891" s="17" t="s">
        <v>338</v>
      </c>
      <c r="D2891" s="16"/>
      <c r="E2891" s="16"/>
      <c r="F2891" s="14">
        <v>233728.8</v>
      </c>
      <c r="G2891" s="14">
        <v>233728.8</v>
      </c>
      <c r="H2891" s="14">
        <f>G2891-F2891</f>
        <v>0</v>
      </c>
      <c r="I2891" s="14">
        <v>231735</v>
      </c>
      <c r="J2891" s="14">
        <f>I2891/G2891*100</f>
        <v>99.14696006653865</v>
      </c>
      <c r="K2891" s="14">
        <f>I2891-G2891</f>
        <v>-1993.7999999999884</v>
      </c>
    </row>
    <row r="2892" spans="1:11" ht="15.75">
      <c r="A2892" s="15" t="s">
        <v>24</v>
      </c>
      <c r="B2892" s="16" t="s">
        <v>206</v>
      </c>
      <c r="C2892" s="17" t="s">
        <v>338</v>
      </c>
      <c r="D2892" s="16" t="s">
        <v>91</v>
      </c>
      <c r="E2892" s="16" t="s">
        <v>94</v>
      </c>
      <c r="F2892" s="14">
        <v>233728.8</v>
      </c>
      <c r="G2892" s="14">
        <v>233728.8</v>
      </c>
      <c r="H2892" s="14">
        <f>G2892-F2892</f>
        <v>0</v>
      </c>
      <c r="I2892" s="14">
        <v>231735</v>
      </c>
      <c r="J2892" s="14">
        <f>I2892/G2892*100</f>
        <v>99.14696006653865</v>
      </c>
      <c r="K2892" s="14">
        <f>I2892-G2892</f>
        <v>-1993.7999999999884</v>
      </c>
    </row>
    <row r="2893" spans="1:11" ht="31.5">
      <c r="A2893" s="15" t="s">
        <v>339</v>
      </c>
      <c r="B2893" s="16" t="s">
        <v>206</v>
      </c>
      <c r="C2893" s="17" t="s">
        <v>340</v>
      </c>
      <c r="D2893" s="16"/>
      <c r="E2893" s="16"/>
      <c r="F2893" s="14">
        <v>238633.6</v>
      </c>
      <c r="G2893" s="14">
        <v>238633.6</v>
      </c>
      <c r="H2893" s="14">
        <f>G2893-F2893</f>
        <v>0</v>
      </c>
      <c r="I2893" s="14">
        <v>237899.9</v>
      </c>
      <c r="J2893" s="14">
        <f>I2893/G2893*100</f>
        <v>99.69254120123905</v>
      </c>
      <c r="K2893" s="14">
        <f>I2893-G2893</f>
        <v>-733.7000000000116</v>
      </c>
    </row>
    <row r="2894" spans="1:11" ht="15.75">
      <c r="A2894" s="15" t="s">
        <v>24</v>
      </c>
      <c r="B2894" s="16" t="s">
        <v>206</v>
      </c>
      <c r="C2894" s="17" t="s">
        <v>340</v>
      </c>
      <c r="D2894" s="16" t="s">
        <v>91</v>
      </c>
      <c r="E2894" s="16" t="s">
        <v>94</v>
      </c>
      <c r="F2894" s="14">
        <v>238633.6</v>
      </c>
      <c r="G2894" s="14">
        <v>238633.6</v>
      </c>
      <c r="H2894" s="14">
        <f>G2894-F2894</f>
        <v>0</v>
      </c>
      <c r="I2894" s="14">
        <v>237899.9</v>
      </c>
      <c r="J2894" s="14">
        <f>I2894/G2894*100</f>
        <v>99.69254120123905</v>
      </c>
      <c r="K2894" s="14">
        <f>I2894-G2894</f>
        <v>-733.7000000000116</v>
      </c>
    </row>
    <row r="2895" spans="1:11" ht="15.75">
      <c r="A2895" s="15" t="s">
        <v>345</v>
      </c>
      <c r="B2895" s="16" t="s">
        <v>206</v>
      </c>
      <c r="C2895" s="17" t="s">
        <v>346</v>
      </c>
      <c r="D2895" s="16"/>
      <c r="E2895" s="16"/>
      <c r="F2895" s="14">
        <v>6.9</v>
      </c>
      <c r="G2895" s="14">
        <v>6.9</v>
      </c>
      <c r="H2895" s="14">
        <f>G2895-F2895</f>
        <v>0</v>
      </c>
      <c r="I2895" s="14">
        <v>3.3</v>
      </c>
      <c r="J2895" s="14">
        <f>I2895/G2895*100</f>
        <v>47.826086956521735</v>
      </c>
      <c r="K2895" s="14">
        <f>I2895-G2895</f>
        <v>-3.6000000000000005</v>
      </c>
    </row>
    <row r="2896" spans="1:11" ht="15.75">
      <c r="A2896" s="15" t="s">
        <v>24</v>
      </c>
      <c r="B2896" s="16" t="s">
        <v>206</v>
      </c>
      <c r="C2896" s="17" t="s">
        <v>346</v>
      </c>
      <c r="D2896" s="16" t="s">
        <v>91</v>
      </c>
      <c r="E2896" s="16" t="s">
        <v>94</v>
      </c>
      <c r="F2896" s="14">
        <v>6.9</v>
      </c>
      <c r="G2896" s="14">
        <v>6.9</v>
      </c>
      <c r="H2896" s="14">
        <f>G2896-F2896</f>
        <v>0</v>
      </c>
      <c r="I2896" s="14">
        <v>3.3</v>
      </c>
      <c r="J2896" s="14">
        <f>I2896/G2896*100</f>
        <v>47.826086956521735</v>
      </c>
      <c r="K2896" s="14">
        <f>I2896-G2896</f>
        <v>-3.6000000000000005</v>
      </c>
    </row>
    <row r="2897" spans="1:11" ht="15.75">
      <c r="A2897" s="15" t="s">
        <v>343</v>
      </c>
      <c r="B2897" s="16" t="s">
        <v>206</v>
      </c>
      <c r="C2897" s="17" t="s">
        <v>344</v>
      </c>
      <c r="D2897" s="16"/>
      <c r="E2897" s="16"/>
      <c r="F2897" s="14">
        <v>406</v>
      </c>
      <c r="G2897" s="14">
        <v>406</v>
      </c>
      <c r="H2897" s="14">
        <f>G2897-F2897</f>
        <v>0</v>
      </c>
      <c r="I2897" s="14">
        <v>294.4</v>
      </c>
      <c r="J2897" s="14">
        <f>I2897/G2897*100</f>
        <v>72.51231527093596</v>
      </c>
      <c r="K2897" s="14">
        <f>I2897-G2897</f>
        <v>-111.60000000000002</v>
      </c>
    </row>
    <row r="2898" spans="1:11" ht="15.75">
      <c r="A2898" s="15" t="s">
        <v>24</v>
      </c>
      <c r="B2898" s="16" t="s">
        <v>206</v>
      </c>
      <c r="C2898" s="17" t="s">
        <v>344</v>
      </c>
      <c r="D2898" s="16" t="s">
        <v>91</v>
      </c>
      <c r="E2898" s="16" t="s">
        <v>94</v>
      </c>
      <c r="F2898" s="14">
        <v>406</v>
      </c>
      <c r="G2898" s="14">
        <v>406</v>
      </c>
      <c r="H2898" s="14">
        <f>G2898-F2898</f>
        <v>0</v>
      </c>
      <c r="I2898" s="14">
        <v>294.4</v>
      </c>
      <c r="J2898" s="14">
        <f>I2898/G2898*100</f>
        <v>72.51231527093596</v>
      </c>
      <c r="K2898" s="14">
        <f>I2898-G2898</f>
        <v>-111.60000000000002</v>
      </c>
    </row>
    <row r="2899" spans="1:11" ht="31.5">
      <c r="A2899" s="15" t="s">
        <v>82</v>
      </c>
      <c r="B2899" s="16" t="s">
        <v>207</v>
      </c>
      <c r="C2899" s="17"/>
      <c r="D2899" s="16"/>
      <c r="E2899" s="16"/>
      <c r="F2899" s="14">
        <v>17714.5</v>
      </c>
      <c r="G2899" s="14">
        <v>17714.5</v>
      </c>
      <c r="H2899" s="14">
        <f>G2899-F2899</f>
        <v>0</v>
      </c>
      <c r="I2899" s="14">
        <v>17706.6</v>
      </c>
      <c r="J2899" s="14">
        <f>I2899/G2899*100</f>
        <v>99.95540376527703</v>
      </c>
      <c r="K2899" s="14">
        <f>I2899-G2899</f>
        <v>-7.900000000001455</v>
      </c>
    </row>
    <row r="2900" spans="1:11" ht="15.75">
      <c r="A2900" s="15" t="s">
        <v>85</v>
      </c>
      <c r="B2900" s="16" t="s">
        <v>208</v>
      </c>
      <c r="C2900" s="17"/>
      <c r="D2900" s="16"/>
      <c r="E2900" s="16"/>
      <c r="F2900" s="14">
        <v>17714.5</v>
      </c>
      <c r="G2900" s="14">
        <v>17714.5</v>
      </c>
      <c r="H2900" s="14">
        <f>G2900-F2900</f>
        <v>0</v>
      </c>
      <c r="I2900" s="14">
        <v>17706.6</v>
      </c>
      <c r="J2900" s="14">
        <f>I2900/G2900*100</f>
        <v>99.95540376527703</v>
      </c>
      <c r="K2900" s="14">
        <f>I2900-G2900</f>
        <v>-7.900000000001455</v>
      </c>
    </row>
    <row r="2901" spans="1:11" ht="15.75">
      <c r="A2901" s="15" t="s">
        <v>317</v>
      </c>
      <c r="B2901" s="16" t="s">
        <v>209</v>
      </c>
      <c r="C2901" s="17"/>
      <c r="D2901" s="16"/>
      <c r="E2901" s="16"/>
      <c r="F2901" s="14">
        <v>17088.2</v>
      </c>
      <c r="G2901" s="14">
        <v>17088.2</v>
      </c>
      <c r="H2901" s="14">
        <f>G2901-F2901</f>
        <v>0</v>
      </c>
      <c r="I2901" s="14">
        <v>17080.3</v>
      </c>
      <c r="J2901" s="14">
        <f>I2901/G2901*100</f>
        <v>99.95376926768178</v>
      </c>
      <c r="K2901" s="14">
        <f>I2901-G2901</f>
        <v>-7.900000000001455</v>
      </c>
    </row>
    <row r="2902" spans="1:11" ht="47.25">
      <c r="A2902" s="15" t="s">
        <v>337</v>
      </c>
      <c r="B2902" s="16" t="s">
        <v>209</v>
      </c>
      <c r="C2902" s="17" t="s">
        <v>338</v>
      </c>
      <c r="D2902" s="16"/>
      <c r="E2902" s="16"/>
      <c r="F2902" s="14">
        <v>15473.1</v>
      </c>
      <c r="G2902" s="14">
        <v>15473.1</v>
      </c>
      <c r="H2902" s="14">
        <f>G2902-F2902</f>
        <v>0</v>
      </c>
      <c r="I2902" s="14">
        <v>15472.8</v>
      </c>
      <c r="J2902" s="14">
        <f>I2902/G2902*100</f>
        <v>99.99806115128835</v>
      </c>
      <c r="K2902" s="14">
        <f>I2902-G2902</f>
        <v>-0.3000000000010914</v>
      </c>
    </row>
    <row r="2903" spans="1:11" ht="15.75">
      <c r="A2903" s="15" t="s">
        <v>28</v>
      </c>
      <c r="B2903" s="16" t="s">
        <v>209</v>
      </c>
      <c r="C2903" s="17" t="s">
        <v>338</v>
      </c>
      <c r="D2903" s="16" t="s">
        <v>91</v>
      </c>
      <c r="E2903" s="16" t="s">
        <v>99</v>
      </c>
      <c r="F2903" s="14">
        <v>15473.1</v>
      </c>
      <c r="G2903" s="14">
        <v>15473.1</v>
      </c>
      <c r="H2903" s="14">
        <f>G2903-F2903</f>
        <v>0</v>
      </c>
      <c r="I2903" s="14">
        <v>15472.8</v>
      </c>
      <c r="J2903" s="14">
        <f>I2903/G2903*100</f>
        <v>99.99806115128835</v>
      </c>
      <c r="K2903" s="14">
        <f>I2903-G2903</f>
        <v>-0.3000000000010914</v>
      </c>
    </row>
    <row r="2904" spans="1:11" ht="31.5">
      <c r="A2904" s="15" t="s">
        <v>339</v>
      </c>
      <c r="B2904" s="16" t="s">
        <v>209</v>
      </c>
      <c r="C2904" s="17" t="s">
        <v>340</v>
      </c>
      <c r="D2904" s="16"/>
      <c r="E2904" s="16"/>
      <c r="F2904" s="14">
        <v>1615.1</v>
      </c>
      <c r="G2904" s="14">
        <v>1615.1</v>
      </c>
      <c r="H2904" s="14">
        <f>G2904-F2904</f>
        <v>0</v>
      </c>
      <c r="I2904" s="14">
        <v>1607.5</v>
      </c>
      <c r="J2904" s="14">
        <f>I2904/G2904*100</f>
        <v>99.52944090149217</v>
      </c>
      <c r="K2904" s="14">
        <f>I2904-G2904</f>
        <v>-7.599999999999909</v>
      </c>
    </row>
    <row r="2905" spans="1:11" ht="15.75">
      <c r="A2905" s="15" t="s">
        <v>28</v>
      </c>
      <c r="B2905" s="16" t="s">
        <v>209</v>
      </c>
      <c r="C2905" s="17" t="s">
        <v>340</v>
      </c>
      <c r="D2905" s="16" t="s">
        <v>91</v>
      </c>
      <c r="E2905" s="16" t="s">
        <v>99</v>
      </c>
      <c r="F2905" s="14">
        <v>1615.1</v>
      </c>
      <c r="G2905" s="14">
        <v>1615.1</v>
      </c>
      <c r="H2905" s="14">
        <f>G2905-F2905</f>
        <v>0</v>
      </c>
      <c r="I2905" s="14">
        <v>1607.5</v>
      </c>
      <c r="J2905" s="14">
        <f>I2905/G2905*100</f>
        <v>99.52944090149217</v>
      </c>
      <c r="K2905" s="14">
        <f>I2905-G2905</f>
        <v>-7.599999999999909</v>
      </c>
    </row>
    <row r="2906" spans="1:11" ht="31.5">
      <c r="A2906" s="15" t="s">
        <v>664</v>
      </c>
      <c r="B2906" s="16" t="s">
        <v>2045</v>
      </c>
      <c r="C2906" s="17"/>
      <c r="D2906" s="16"/>
      <c r="E2906" s="16"/>
      <c r="F2906" s="14">
        <v>626.3</v>
      </c>
      <c r="G2906" s="14">
        <v>626.3</v>
      </c>
      <c r="H2906" s="14">
        <f>G2906-F2906</f>
        <v>0</v>
      </c>
      <c r="I2906" s="14">
        <v>626.3</v>
      </c>
      <c r="J2906" s="14">
        <f>I2906/G2906*100</f>
        <v>100</v>
      </c>
      <c r="K2906" s="14">
        <f>I2906-G2906</f>
        <v>0</v>
      </c>
    </row>
    <row r="2907" spans="1:11" ht="47.25">
      <c r="A2907" s="15" t="s">
        <v>337</v>
      </c>
      <c r="B2907" s="16" t="s">
        <v>2045</v>
      </c>
      <c r="C2907" s="17" t="s">
        <v>338</v>
      </c>
      <c r="D2907" s="16"/>
      <c r="E2907" s="16"/>
      <c r="F2907" s="14">
        <v>626.3</v>
      </c>
      <c r="G2907" s="14">
        <v>626.3</v>
      </c>
      <c r="H2907" s="14">
        <f>G2907-F2907</f>
        <v>0</v>
      </c>
      <c r="I2907" s="14">
        <v>626.3</v>
      </c>
      <c r="J2907" s="14">
        <f>I2907/G2907*100</f>
        <v>100</v>
      </c>
      <c r="K2907" s="14">
        <f>I2907-G2907</f>
        <v>0</v>
      </c>
    </row>
    <row r="2908" spans="1:11" ht="15.75">
      <c r="A2908" s="15" t="s">
        <v>28</v>
      </c>
      <c r="B2908" s="16" t="s">
        <v>2045</v>
      </c>
      <c r="C2908" s="17" t="s">
        <v>338</v>
      </c>
      <c r="D2908" s="16" t="s">
        <v>91</v>
      </c>
      <c r="E2908" s="16" t="s">
        <v>99</v>
      </c>
      <c r="F2908" s="14">
        <v>626.3</v>
      </c>
      <c r="G2908" s="14">
        <v>626.3</v>
      </c>
      <c r="H2908" s="14">
        <f>G2908-F2908</f>
        <v>0</v>
      </c>
      <c r="I2908" s="14">
        <v>626.3</v>
      </c>
      <c r="J2908" s="14">
        <f>I2908/G2908*100</f>
        <v>100</v>
      </c>
      <c r="K2908" s="14">
        <f>I2908-G2908</f>
        <v>0</v>
      </c>
    </row>
    <row r="2909" spans="1:11" ht="31.5">
      <c r="A2909" s="15" t="s">
        <v>83</v>
      </c>
      <c r="B2909" s="16" t="s">
        <v>210</v>
      </c>
      <c r="C2909" s="17"/>
      <c r="D2909" s="16"/>
      <c r="E2909" s="16"/>
      <c r="F2909" s="14">
        <v>14810.9</v>
      </c>
      <c r="G2909" s="14">
        <v>14810.9</v>
      </c>
      <c r="H2909" s="14">
        <f>G2909-F2909</f>
        <v>0</v>
      </c>
      <c r="I2909" s="14">
        <v>14580.7</v>
      </c>
      <c r="J2909" s="14">
        <f>I2909/G2909*100</f>
        <v>98.4457392866065</v>
      </c>
      <c r="K2909" s="14">
        <f>I2909-G2909</f>
        <v>-230.1999999999989</v>
      </c>
    </row>
    <row r="2910" spans="1:11" ht="15.75">
      <c r="A2910" s="15" t="s">
        <v>85</v>
      </c>
      <c r="B2910" s="16" t="s">
        <v>211</v>
      </c>
      <c r="C2910" s="17"/>
      <c r="D2910" s="16"/>
      <c r="E2910" s="16"/>
      <c r="F2910" s="14">
        <v>14810.9</v>
      </c>
      <c r="G2910" s="14">
        <v>14810.9</v>
      </c>
      <c r="H2910" s="14">
        <f>G2910-F2910</f>
        <v>0</v>
      </c>
      <c r="I2910" s="14">
        <v>14580.7</v>
      </c>
      <c r="J2910" s="14">
        <f>I2910/G2910*100</f>
        <v>98.4457392866065</v>
      </c>
      <c r="K2910" s="14">
        <f>I2910-G2910</f>
        <v>-230.1999999999989</v>
      </c>
    </row>
    <row r="2911" spans="1:11" ht="15.75">
      <c r="A2911" s="15" t="s">
        <v>317</v>
      </c>
      <c r="B2911" s="16" t="s">
        <v>212</v>
      </c>
      <c r="C2911" s="17"/>
      <c r="D2911" s="16"/>
      <c r="E2911" s="16"/>
      <c r="F2911" s="14">
        <v>14400.5</v>
      </c>
      <c r="G2911" s="14">
        <v>14400.5</v>
      </c>
      <c r="H2911" s="14">
        <f>G2911-F2911</f>
        <v>0</v>
      </c>
      <c r="I2911" s="14">
        <v>14170.2</v>
      </c>
      <c r="J2911" s="14">
        <f>I2911/G2911*100</f>
        <v>98.40074997395925</v>
      </c>
      <c r="K2911" s="14">
        <f>I2911-G2911</f>
        <v>-230.29999999999927</v>
      </c>
    </row>
    <row r="2912" spans="1:11" ht="47.25">
      <c r="A2912" s="15" t="s">
        <v>337</v>
      </c>
      <c r="B2912" s="16" t="s">
        <v>212</v>
      </c>
      <c r="C2912" s="17" t="s">
        <v>338</v>
      </c>
      <c r="D2912" s="16"/>
      <c r="E2912" s="16"/>
      <c r="F2912" s="14">
        <v>13134.8</v>
      </c>
      <c r="G2912" s="14">
        <v>13134.8</v>
      </c>
      <c r="H2912" s="14">
        <f>G2912-F2912</f>
        <v>0</v>
      </c>
      <c r="I2912" s="14">
        <v>13019.3</v>
      </c>
      <c r="J2912" s="14">
        <f>I2912/G2912*100</f>
        <v>99.12065657642295</v>
      </c>
      <c r="K2912" s="14">
        <f>I2912-G2912</f>
        <v>-115.5</v>
      </c>
    </row>
    <row r="2913" spans="1:11" ht="15.75">
      <c r="A2913" s="15" t="s">
        <v>28</v>
      </c>
      <c r="B2913" s="16" t="s">
        <v>212</v>
      </c>
      <c r="C2913" s="17" t="s">
        <v>338</v>
      </c>
      <c r="D2913" s="16" t="s">
        <v>91</v>
      </c>
      <c r="E2913" s="16" t="s">
        <v>99</v>
      </c>
      <c r="F2913" s="14">
        <v>13134.8</v>
      </c>
      <c r="G2913" s="14">
        <v>13134.8</v>
      </c>
      <c r="H2913" s="14">
        <f>G2913-F2913</f>
        <v>0</v>
      </c>
      <c r="I2913" s="14">
        <v>13019.3</v>
      </c>
      <c r="J2913" s="14">
        <f>I2913/G2913*100</f>
        <v>99.12065657642295</v>
      </c>
      <c r="K2913" s="14">
        <f>I2913-G2913</f>
        <v>-115.5</v>
      </c>
    </row>
    <row r="2914" spans="1:11" ht="31.5">
      <c r="A2914" s="15" t="s">
        <v>339</v>
      </c>
      <c r="B2914" s="16" t="s">
        <v>212</v>
      </c>
      <c r="C2914" s="17" t="s">
        <v>340</v>
      </c>
      <c r="D2914" s="16"/>
      <c r="E2914" s="16"/>
      <c r="F2914" s="14">
        <v>1265.7</v>
      </c>
      <c r="G2914" s="14">
        <v>1265.7</v>
      </c>
      <c r="H2914" s="14">
        <f>G2914-F2914</f>
        <v>0</v>
      </c>
      <c r="I2914" s="14">
        <v>1150.9</v>
      </c>
      <c r="J2914" s="14">
        <f>I2914/G2914*100</f>
        <v>90.92992020225962</v>
      </c>
      <c r="K2914" s="14">
        <f>I2914-G2914</f>
        <v>-114.79999999999995</v>
      </c>
    </row>
    <row r="2915" spans="1:11" ht="15.75">
      <c r="A2915" s="15" t="s">
        <v>28</v>
      </c>
      <c r="B2915" s="16" t="s">
        <v>212</v>
      </c>
      <c r="C2915" s="17" t="s">
        <v>340</v>
      </c>
      <c r="D2915" s="16" t="s">
        <v>91</v>
      </c>
      <c r="E2915" s="16" t="s">
        <v>99</v>
      </c>
      <c r="F2915" s="14">
        <v>1265.7</v>
      </c>
      <c r="G2915" s="14">
        <v>1265.7</v>
      </c>
      <c r="H2915" s="14">
        <f>G2915-F2915</f>
        <v>0</v>
      </c>
      <c r="I2915" s="14">
        <v>1150.9</v>
      </c>
      <c r="J2915" s="14">
        <f>I2915/G2915*100</f>
        <v>90.92992020225962</v>
      </c>
      <c r="K2915" s="14">
        <f>I2915-G2915</f>
        <v>-114.79999999999995</v>
      </c>
    </row>
    <row r="2916" spans="1:11" ht="31.5">
      <c r="A2916" s="15" t="s">
        <v>664</v>
      </c>
      <c r="B2916" s="16" t="s">
        <v>2046</v>
      </c>
      <c r="C2916" s="17"/>
      <c r="D2916" s="16"/>
      <c r="E2916" s="16"/>
      <c r="F2916" s="14">
        <v>410.4</v>
      </c>
      <c r="G2916" s="14">
        <v>410.4</v>
      </c>
      <c r="H2916" s="14">
        <f>G2916-F2916</f>
        <v>0</v>
      </c>
      <c r="I2916" s="14">
        <v>410.4</v>
      </c>
      <c r="J2916" s="14">
        <f>I2916/G2916*100</f>
        <v>100</v>
      </c>
      <c r="K2916" s="14">
        <f>I2916-G2916</f>
        <v>0</v>
      </c>
    </row>
    <row r="2917" spans="1:11" ht="47.25">
      <c r="A2917" s="15" t="s">
        <v>337</v>
      </c>
      <c r="B2917" s="16" t="s">
        <v>2046</v>
      </c>
      <c r="C2917" s="17" t="s">
        <v>338</v>
      </c>
      <c r="D2917" s="16"/>
      <c r="E2917" s="16"/>
      <c r="F2917" s="14">
        <v>410.4</v>
      </c>
      <c r="G2917" s="14">
        <v>410.4</v>
      </c>
      <c r="H2917" s="14">
        <f>G2917-F2917</f>
        <v>0</v>
      </c>
      <c r="I2917" s="14">
        <v>410.4</v>
      </c>
      <c r="J2917" s="14">
        <f>I2917/G2917*100</f>
        <v>100</v>
      </c>
      <c r="K2917" s="14">
        <f>I2917-G2917</f>
        <v>0</v>
      </c>
    </row>
    <row r="2918" spans="1:11" ht="15.75">
      <c r="A2918" s="15" t="s">
        <v>28</v>
      </c>
      <c r="B2918" s="16" t="s">
        <v>2046</v>
      </c>
      <c r="C2918" s="17" t="s">
        <v>338</v>
      </c>
      <c r="D2918" s="16" t="s">
        <v>91</v>
      </c>
      <c r="E2918" s="16" t="s">
        <v>99</v>
      </c>
      <c r="F2918" s="14">
        <v>410.4</v>
      </c>
      <c r="G2918" s="14">
        <v>410.4</v>
      </c>
      <c r="H2918" s="14">
        <f>G2918-F2918</f>
        <v>0</v>
      </c>
      <c r="I2918" s="14">
        <v>410.4</v>
      </c>
      <c r="J2918" s="14">
        <f>I2918/G2918*100</f>
        <v>100</v>
      </c>
      <c r="K2918" s="14">
        <f>I2918-G2918</f>
        <v>0</v>
      </c>
    </row>
    <row r="2919" spans="1:11" ht="31.5">
      <c r="A2919" s="15" t="s">
        <v>104</v>
      </c>
      <c r="B2919" s="16" t="s">
        <v>213</v>
      </c>
      <c r="C2919" s="17"/>
      <c r="D2919" s="16"/>
      <c r="E2919" s="16"/>
      <c r="F2919" s="14">
        <v>35662.9</v>
      </c>
      <c r="G2919" s="14">
        <v>35662.9</v>
      </c>
      <c r="H2919" s="14">
        <f>G2919-F2919</f>
        <v>0</v>
      </c>
      <c r="I2919" s="14">
        <v>35125.6</v>
      </c>
      <c r="J2919" s="14">
        <f>I2919/G2919*100</f>
        <v>98.49339229283092</v>
      </c>
      <c r="K2919" s="14">
        <f>I2919-G2919</f>
        <v>-537.3000000000029</v>
      </c>
    </row>
    <row r="2920" spans="1:11" ht="15.75">
      <c r="A2920" s="15" t="s">
        <v>85</v>
      </c>
      <c r="B2920" s="16" t="s">
        <v>214</v>
      </c>
      <c r="C2920" s="17"/>
      <c r="D2920" s="16"/>
      <c r="E2920" s="16"/>
      <c r="F2920" s="14">
        <v>35662.9</v>
      </c>
      <c r="G2920" s="14">
        <v>35662.9</v>
      </c>
      <c r="H2920" s="14">
        <f>G2920-F2920</f>
        <v>0</v>
      </c>
      <c r="I2920" s="14">
        <v>35125.6</v>
      </c>
      <c r="J2920" s="14">
        <f>I2920/G2920*100</f>
        <v>98.49339229283092</v>
      </c>
      <c r="K2920" s="14">
        <f>I2920-G2920</f>
        <v>-537.3000000000029</v>
      </c>
    </row>
    <row r="2921" spans="1:11" ht="15.75">
      <c r="A2921" s="15" t="s">
        <v>317</v>
      </c>
      <c r="B2921" s="16" t="s">
        <v>215</v>
      </c>
      <c r="C2921" s="17"/>
      <c r="D2921" s="16"/>
      <c r="E2921" s="16"/>
      <c r="F2921" s="14">
        <v>32048.5</v>
      </c>
      <c r="G2921" s="14">
        <v>32048.5</v>
      </c>
      <c r="H2921" s="14">
        <f>G2921-F2921</f>
        <v>0</v>
      </c>
      <c r="I2921" s="14">
        <v>31511.2</v>
      </c>
      <c r="J2921" s="14">
        <f>I2921/G2921*100</f>
        <v>98.32347847793189</v>
      </c>
      <c r="K2921" s="14">
        <f>I2921-G2921</f>
        <v>-537.2999999999993</v>
      </c>
    </row>
    <row r="2922" spans="1:11" ht="47.25">
      <c r="A2922" s="15" t="s">
        <v>337</v>
      </c>
      <c r="B2922" s="16" t="s">
        <v>215</v>
      </c>
      <c r="C2922" s="17" t="s">
        <v>338</v>
      </c>
      <c r="D2922" s="16"/>
      <c r="E2922" s="16"/>
      <c r="F2922" s="14">
        <v>32048.5</v>
      </c>
      <c r="G2922" s="14">
        <v>32048.5</v>
      </c>
      <c r="H2922" s="14">
        <f>G2922-F2922</f>
        <v>0</v>
      </c>
      <c r="I2922" s="14">
        <v>31511.2</v>
      </c>
      <c r="J2922" s="14">
        <f>I2922/G2922*100</f>
        <v>98.32347847793189</v>
      </c>
      <c r="K2922" s="14">
        <f>I2922-G2922</f>
        <v>-537.2999999999993</v>
      </c>
    </row>
    <row r="2923" spans="1:11" ht="47.25">
      <c r="A2923" s="15" t="s">
        <v>23</v>
      </c>
      <c r="B2923" s="16" t="s">
        <v>215</v>
      </c>
      <c r="C2923" s="17" t="s">
        <v>338</v>
      </c>
      <c r="D2923" s="16" t="s">
        <v>91</v>
      </c>
      <c r="E2923" s="16" t="s">
        <v>93</v>
      </c>
      <c r="F2923" s="14">
        <v>32048.5</v>
      </c>
      <c r="G2923" s="14">
        <v>32048.5</v>
      </c>
      <c r="H2923" s="14">
        <f>G2923-F2923</f>
        <v>0</v>
      </c>
      <c r="I2923" s="14">
        <v>31511.2</v>
      </c>
      <c r="J2923" s="14">
        <f>I2923/G2923*100</f>
        <v>98.32347847793189</v>
      </c>
      <c r="K2923" s="14">
        <f>I2923-G2923</f>
        <v>-537.2999999999993</v>
      </c>
    </row>
    <row r="2924" spans="1:11" ht="31.5">
      <c r="A2924" s="15" t="s">
        <v>664</v>
      </c>
      <c r="B2924" s="16" t="s">
        <v>670</v>
      </c>
      <c r="C2924" s="17"/>
      <c r="D2924" s="16"/>
      <c r="E2924" s="16"/>
      <c r="F2924" s="14">
        <v>3614.5</v>
      </c>
      <c r="G2924" s="14">
        <v>3614.5</v>
      </c>
      <c r="H2924" s="14">
        <f>G2924-F2924</f>
        <v>0</v>
      </c>
      <c r="I2924" s="14">
        <v>3614.5</v>
      </c>
      <c r="J2924" s="14">
        <f>I2924/G2924*100</f>
        <v>100</v>
      </c>
      <c r="K2924" s="14">
        <f>I2924-G2924</f>
        <v>0</v>
      </c>
    </row>
    <row r="2925" spans="1:11" ht="47.25">
      <c r="A2925" s="15" t="s">
        <v>337</v>
      </c>
      <c r="B2925" s="16" t="s">
        <v>670</v>
      </c>
      <c r="C2925" s="17" t="s">
        <v>338</v>
      </c>
      <c r="D2925" s="16"/>
      <c r="E2925" s="16"/>
      <c r="F2925" s="14">
        <v>3614.5</v>
      </c>
      <c r="G2925" s="14">
        <v>3614.5</v>
      </c>
      <c r="H2925" s="14">
        <f>G2925-F2925</f>
        <v>0</v>
      </c>
      <c r="I2925" s="14">
        <v>3614.5</v>
      </c>
      <c r="J2925" s="14">
        <f>I2925/G2925*100</f>
        <v>100</v>
      </c>
      <c r="K2925" s="14">
        <f>I2925-G2925</f>
        <v>0</v>
      </c>
    </row>
    <row r="2926" spans="1:11" ht="47.25">
      <c r="A2926" s="15" t="s">
        <v>23</v>
      </c>
      <c r="B2926" s="16" t="s">
        <v>670</v>
      </c>
      <c r="C2926" s="17" t="s">
        <v>338</v>
      </c>
      <c r="D2926" s="16" t="s">
        <v>91</v>
      </c>
      <c r="E2926" s="16" t="s">
        <v>93</v>
      </c>
      <c r="F2926" s="14">
        <v>3614.5</v>
      </c>
      <c r="G2926" s="14">
        <v>3614.5</v>
      </c>
      <c r="H2926" s="14">
        <f>G2926-F2926</f>
        <v>0</v>
      </c>
      <c r="I2926" s="14">
        <v>3614.5</v>
      </c>
      <c r="J2926" s="14">
        <f>I2926/G2926*100</f>
        <v>100</v>
      </c>
      <c r="K2926" s="14">
        <f>I2926-G2926</f>
        <v>0</v>
      </c>
    </row>
    <row r="2927" spans="1:11" ht="31.5">
      <c r="A2927" s="10" t="s">
        <v>216</v>
      </c>
      <c r="B2927" s="11" t="s">
        <v>217</v>
      </c>
      <c r="C2927" s="12"/>
      <c r="D2927" s="11"/>
      <c r="E2927" s="11"/>
      <c r="F2927" s="13">
        <v>7464718.3</v>
      </c>
      <c r="G2927" s="13">
        <v>5788129.5</v>
      </c>
      <c r="H2927" s="13">
        <f>G2927-F2927</f>
        <v>-1676588.7999999998</v>
      </c>
      <c r="I2927" s="13">
        <v>5200358.5</v>
      </c>
      <c r="J2927" s="13">
        <f>I2927/G2927*100</f>
        <v>89.84523411233283</v>
      </c>
      <c r="K2927" s="13">
        <f>I2927-G2927</f>
        <v>-587771</v>
      </c>
    </row>
    <row r="2928" spans="1:11" ht="31.5">
      <c r="A2928" s="15" t="s">
        <v>671</v>
      </c>
      <c r="B2928" s="16" t="s">
        <v>218</v>
      </c>
      <c r="C2928" s="17"/>
      <c r="D2928" s="16"/>
      <c r="E2928" s="16"/>
      <c r="F2928" s="14">
        <v>18633.3</v>
      </c>
      <c r="G2928" s="14">
        <v>21834</v>
      </c>
      <c r="H2928" s="14">
        <f>G2928-F2928</f>
        <v>3200.7000000000007</v>
      </c>
      <c r="I2928" s="14">
        <v>21834</v>
      </c>
      <c r="J2928" s="14">
        <f>I2928/G2928*100</f>
        <v>100</v>
      </c>
      <c r="K2928" s="14">
        <f>I2928-G2928</f>
        <v>0</v>
      </c>
    </row>
    <row r="2929" spans="1:11" ht="15.75">
      <c r="A2929" s="15" t="s">
        <v>85</v>
      </c>
      <c r="B2929" s="16" t="s">
        <v>219</v>
      </c>
      <c r="C2929" s="17"/>
      <c r="D2929" s="16"/>
      <c r="E2929" s="16"/>
      <c r="F2929" s="14">
        <v>18633.3</v>
      </c>
      <c r="G2929" s="14">
        <v>21834</v>
      </c>
      <c r="H2929" s="14">
        <f>G2929-F2929</f>
        <v>3200.7000000000007</v>
      </c>
      <c r="I2929" s="14">
        <v>21834</v>
      </c>
      <c r="J2929" s="14">
        <f>I2929/G2929*100</f>
        <v>100</v>
      </c>
      <c r="K2929" s="14">
        <f>I2929-G2929</f>
        <v>0</v>
      </c>
    </row>
    <row r="2930" spans="1:11" ht="31.5">
      <c r="A2930" s="15" t="s">
        <v>220</v>
      </c>
      <c r="B2930" s="16" t="s">
        <v>221</v>
      </c>
      <c r="C2930" s="17"/>
      <c r="D2930" s="16"/>
      <c r="E2930" s="16"/>
      <c r="F2930" s="14">
        <v>14216.2</v>
      </c>
      <c r="G2930" s="14">
        <v>16079.5</v>
      </c>
      <c r="H2930" s="14">
        <f>G2930-F2930</f>
        <v>1863.2999999999993</v>
      </c>
      <c r="I2930" s="14">
        <v>16079.5</v>
      </c>
      <c r="J2930" s="14">
        <f>I2930/G2930*100</f>
        <v>100</v>
      </c>
      <c r="K2930" s="14">
        <f>I2930-G2930</f>
        <v>0</v>
      </c>
    </row>
    <row r="2931" spans="1:11" ht="47.25">
      <c r="A2931" s="15" t="s">
        <v>337</v>
      </c>
      <c r="B2931" s="16" t="s">
        <v>221</v>
      </c>
      <c r="C2931" s="17" t="s">
        <v>338</v>
      </c>
      <c r="D2931" s="16"/>
      <c r="E2931" s="16"/>
      <c r="F2931" s="14">
        <v>11895.9</v>
      </c>
      <c r="G2931" s="14">
        <v>13330.9</v>
      </c>
      <c r="H2931" s="14">
        <f>G2931-F2931</f>
        <v>1435</v>
      </c>
      <c r="I2931" s="14">
        <v>13330.9</v>
      </c>
      <c r="J2931" s="14">
        <f>I2931/G2931*100</f>
        <v>100</v>
      </c>
      <c r="K2931" s="14">
        <f>I2931-G2931</f>
        <v>0</v>
      </c>
    </row>
    <row r="2932" spans="1:11" ht="47.25">
      <c r="A2932" s="15" t="s">
        <v>22</v>
      </c>
      <c r="B2932" s="16" t="s">
        <v>221</v>
      </c>
      <c r="C2932" s="17" t="s">
        <v>338</v>
      </c>
      <c r="D2932" s="16" t="s">
        <v>91</v>
      </c>
      <c r="E2932" s="16" t="s">
        <v>90</v>
      </c>
      <c r="F2932" s="14">
        <v>11895.9</v>
      </c>
      <c r="G2932" s="14">
        <v>13330.9</v>
      </c>
      <c r="H2932" s="14">
        <f>G2932-F2932</f>
        <v>1435</v>
      </c>
      <c r="I2932" s="14">
        <v>13330.9</v>
      </c>
      <c r="J2932" s="14">
        <f>I2932/G2932*100</f>
        <v>100</v>
      </c>
      <c r="K2932" s="14">
        <f>I2932-G2932</f>
        <v>0</v>
      </c>
    </row>
    <row r="2933" spans="1:11" ht="31.5">
      <c r="A2933" s="15" t="s">
        <v>339</v>
      </c>
      <c r="B2933" s="16" t="s">
        <v>221</v>
      </c>
      <c r="C2933" s="17" t="s">
        <v>340</v>
      </c>
      <c r="D2933" s="16"/>
      <c r="E2933" s="16"/>
      <c r="F2933" s="14">
        <v>99.3</v>
      </c>
      <c r="G2933" s="14">
        <v>18.6</v>
      </c>
      <c r="H2933" s="14">
        <f>G2933-F2933</f>
        <v>-80.69999999999999</v>
      </c>
      <c r="I2933" s="14">
        <v>18.6</v>
      </c>
      <c r="J2933" s="14">
        <f>I2933/G2933*100</f>
        <v>100</v>
      </c>
      <c r="K2933" s="14">
        <f>I2933-G2933</f>
        <v>0</v>
      </c>
    </row>
    <row r="2934" spans="1:11" ht="47.25">
      <c r="A2934" s="15" t="s">
        <v>22</v>
      </c>
      <c r="B2934" s="16" t="s">
        <v>221</v>
      </c>
      <c r="C2934" s="17" t="s">
        <v>340</v>
      </c>
      <c r="D2934" s="16" t="s">
        <v>91</v>
      </c>
      <c r="E2934" s="16" t="s">
        <v>90</v>
      </c>
      <c r="F2934" s="14">
        <v>99.3</v>
      </c>
      <c r="G2934" s="14">
        <v>18.6</v>
      </c>
      <c r="H2934" s="14">
        <f>G2934-F2934</f>
        <v>-80.69999999999999</v>
      </c>
      <c r="I2934" s="14">
        <v>18.6</v>
      </c>
      <c r="J2934" s="14">
        <f>I2934/G2934*100</f>
        <v>100</v>
      </c>
      <c r="K2934" s="14">
        <f>I2934-G2934</f>
        <v>0</v>
      </c>
    </row>
    <row r="2935" spans="1:11" ht="31.5">
      <c r="A2935" s="15" t="s">
        <v>341</v>
      </c>
      <c r="B2935" s="16" t="s">
        <v>221</v>
      </c>
      <c r="C2935" s="17" t="s">
        <v>342</v>
      </c>
      <c r="D2935" s="16"/>
      <c r="E2935" s="16"/>
      <c r="F2935" s="14">
        <v>2220.9</v>
      </c>
      <c r="G2935" s="14">
        <v>2730</v>
      </c>
      <c r="H2935" s="14">
        <f>G2935-F2935</f>
        <v>509.0999999999999</v>
      </c>
      <c r="I2935" s="14">
        <v>2730</v>
      </c>
      <c r="J2935" s="14">
        <f>I2935/G2935*100</f>
        <v>100</v>
      </c>
      <c r="K2935" s="14">
        <f>I2935-G2935</f>
        <v>0</v>
      </c>
    </row>
    <row r="2936" spans="1:11" ht="47.25">
      <c r="A2936" s="15" t="s">
        <v>22</v>
      </c>
      <c r="B2936" s="16" t="s">
        <v>221</v>
      </c>
      <c r="C2936" s="17" t="s">
        <v>342</v>
      </c>
      <c r="D2936" s="16" t="s">
        <v>91</v>
      </c>
      <c r="E2936" s="16" t="s">
        <v>90</v>
      </c>
      <c r="F2936" s="14">
        <v>2220.9</v>
      </c>
      <c r="G2936" s="14">
        <v>2730</v>
      </c>
      <c r="H2936" s="14">
        <f>G2936-F2936</f>
        <v>509.0999999999999</v>
      </c>
      <c r="I2936" s="14">
        <v>2730</v>
      </c>
      <c r="J2936" s="14">
        <f>I2936/G2936*100</f>
        <v>100</v>
      </c>
      <c r="K2936" s="14">
        <f>I2936-G2936</f>
        <v>0</v>
      </c>
    </row>
    <row r="2937" spans="1:11" ht="31.5">
      <c r="A2937" s="15" t="s">
        <v>672</v>
      </c>
      <c r="B2937" s="16" t="s">
        <v>222</v>
      </c>
      <c r="C2937" s="17"/>
      <c r="D2937" s="16"/>
      <c r="E2937" s="16"/>
      <c r="F2937" s="14">
        <v>4417.2</v>
      </c>
      <c r="G2937" s="14">
        <v>5754.5</v>
      </c>
      <c r="H2937" s="14">
        <f>G2937-F2937</f>
        <v>1337.3000000000002</v>
      </c>
      <c r="I2937" s="14">
        <v>5754.5</v>
      </c>
      <c r="J2937" s="14">
        <f>I2937/G2937*100</f>
        <v>100</v>
      </c>
      <c r="K2937" s="14">
        <f>I2937-G2937</f>
        <v>0</v>
      </c>
    </row>
    <row r="2938" spans="1:11" ht="47.25">
      <c r="A2938" s="15" t="s">
        <v>337</v>
      </c>
      <c r="B2938" s="16" t="s">
        <v>222</v>
      </c>
      <c r="C2938" s="17" t="s">
        <v>338</v>
      </c>
      <c r="D2938" s="16"/>
      <c r="E2938" s="16"/>
      <c r="F2938" s="14">
        <v>3505.4</v>
      </c>
      <c r="G2938" s="14">
        <v>4733</v>
      </c>
      <c r="H2938" s="14">
        <f>G2938-F2938</f>
        <v>1227.6</v>
      </c>
      <c r="I2938" s="14">
        <v>4733</v>
      </c>
      <c r="J2938" s="14">
        <f>I2938/G2938*100</f>
        <v>100</v>
      </c>
      <c r="K2938" s="14">
        <f>I2938-G2938</f>
        <v>0</v>
      </c>
    </row>
    <row r="2939" spans="1:11" ht="47.25">
      <c r="A2939" s="15" t="s">
        <v>22</v>
      </c>
      <c r="B2939" s="16" t="s">
        <v>222</v>
      </c>
      <c r="C2939" s="17" t="s">
        <v>338</v>
      </c>
      <c r="D2939" s="16" t="s">
        <v>91</v>
      </c>
      <c r="E2939" s="16" t="s">
        <v>90</v>
      </c>
      <c r="F2939" s="14">
        <v>3505.4</v>
      </c>
      <c r="G2939" s="14">
        <v>4733</v>
      </c>
      <c r="H2939" s="14">
        <f>G2939-F2939</f>
        <v>1227.6</v>
      </c>
      <c r="I2939" s="14">
        <v>4733</v>
      </c>
      <c r="J2939" s="14">
        <f>I2939/G2939*100</f>
        <v>100</v>
      </c>
      <c r="K2939" s="14">
        <f>I2939-G2939</f>
        <v>0</v>
      </c>
    </row>
    <row r="2940" spans="1:11" ht="31.5">
      <c r="A2940" s="15" t="s">
        <v>339</v>
      </c>
      <c r="B2940" s="16" t="s">
        <v>222</v>
      </c>
      <c r="C2940" s="17" t="s">
        <v>340</v>
      </c>
      <c r="D2940" s="16"/>
      <c r="E2940" s="16"/>
      <c r="F2940" s="14">
        <v>161.3</v>
      </c>
      <c r="G2940" s="14">
        <v>161.3</v>
      </c>
      <c r="H2940" s="14">
        <f>G2940-F2940</f>
        <v>0</v>
      </c>
      <c r="I2940" s="14">
        <v>161.3</v>
      </c>
      <c r="J2940" s="14">
        <f>I2940/G2940*100</f>
        <v>100</v>
      </c>
      <c r="K2940" s="14">
        <f>I2940-G2940</f>
        <v>0</v>
      </c>
    </row>
    <row r="2941" spans="1:11" ht="47.25">
      <c r="A2941" s="15" t="s">
        <v>22</v>
      </c>
      <c r="B2941" s="16" t="s">
        <v>222</v>
      </c>
      <c r="C2941" s="17" t="s">
        <v>340</v>
      </c>
      <c r="D2941" s="16" t="s">
        <v>91</v>
      </c>
      <c r="E2941" s="16" t="s">
        <v>90</v>
      </c>
      <c r="F2941" s="14">
        <v>161.3</v>
      </c>
      <c r="G2941" s="14">
        <v>161.3</v>
      </c>
      <c r="H2941" s="14">
        <f>G2941-F2941</f>
        <v>0</v>
      </c>
      <c r="I2941" s="14">
        <v>161.3</v>
      </c>
      <c r="J2941" s="14">
        <f>I2941/G2941*100</f>
        <v>100</v>
      </c>
      <c r="K2941" s="14">
        <f>I2941-G2941</f>
        <v>0</v>
      </c>
    </row>
    <row r="2942" spans="1:11" ht="31.5">
      <c r="A2942" s="15" t="s">
        <v>341</v>
      </c>
      <c r="B2942" s="16" t="s">
        <v>222</v>
      </c>
      <c r="C2942" s="17" t="s">
        <v>342</v>
      </c>
      <c r="D2942" s="16"/>
      <c r="E2942" s="16"/>
      <c r="F2942" s="14">
        <v>750.4</v>
      </c>
      <c r="G2942" s="14">
        <v>860.2</v>
      </c>
      <c r="H2942" s="14">
        <f>G2942-F2942</f>
        <v>109.80000000000007</v>
      </c>
      <c r="I2942" s="14">
        <v>860.2</v>
      </c>
      <c r="J2942" s="14">
        <f>I2942/G2942*100</f>
        <v>100</v>
      </c>
      <c r="K2942" s="14">
        <f>I2942-G2942</f>
        <v>0</v>
      </c>
    </row>
    <row r="2943" spans="1:11" ht="47.25">
      <c r="A2943" s="15" t="s">
        <v>22</v>
      </c>
      <c r="B2943" s="16" t="s">
        <v>222</v>
      </c>
      <c r="C2943" s="17" t="s">
        <v>342</v>
      </c>
      <c r="D2943" s="16" t="s">
        <v>91</v>
      </c>
      <c r="E2943" s="16" t="s">
        <v>90</v>
      </c>
      <c r="F2943" s="14">
        <v>750.4</v>
      </c>
      <c r="G2943" s="14">
        <v>860.2</v>
      </c>
      <c r="H2943" s="14">
        <f>G2943-F2943</f>
        <v>109.80000000000007</v>
      </c>
      <c r="I2943" s="14">
        <v>860.2</v>
      </c>
      <c r="J2943" s="14">
        <f>I2943/G2943*100</f>
        <v>100</v>
      </c>
      <c r="K2943" s="14">
        <f>I2943-G2943</f>
        <v>0</v>
      </c>
    </row>
    <row r="2944" spans="1:11" ht="31.5">
      <c r="A2944" s="15" t="s">
        <v>84</v>
      </c>
      <c r="B2944" s="16" t="s">
        <v>223</v>
      </c>
      <c r="C2944" s="17"/>
      <c r="D2944" s="16"/>
      <c r="E2944" s="16"/>
      <c r="F2944" s="14">
        <v>98686.5</v>
      </c>
      <c r="G2944" s="14">
        <v>98686.5</v>
      </c>
      <c r="H2944" s="14">
        <f>G2944-F2944</f>
        <v>0</v>
      </c>
      <c r="I2944" s="14">
        <v>98686.5</v>
      </c>
      <c r="J2944" s="14">
        <f>I2944/G2944*100</f>
        <v>100</v>
      </c>
      <c r="K2944" s="14">
        <f>I2944-G2944</f>
        <v>0</v>
      </c>
    </row>
    <row r="2945" spans="1:11" ht="15.75">
      <c r="A2945" s="15" t="s">
        <v>85</v>
      </c>
      <c r="B2945" s="16" t="s">
        <v>224</v>
      </c>
      <c r="C2945" s="17"/>
      <c r="D2945" s="16"/>
      <c r="E2945" s="16"/>
      <c r="F2945" s="14">
        <v>98686.5</v>
      </c>
      <c r="G2945" s="14">
        <v>98686.5</v>
      </c>
      <c r="H2945" s="14">
        <f>G2945-F2945</f>
        <v>0</v>
      </c>
      <c r="I2945" s="14">
        <v>98686.5</v>
      </c>
      <c r="J2945" s="14">
        <f>I2945/G2945*100</f>
        <v>100</v>
      </c>
      <c r="K2945" s="14">
        <f>I2945-G2945</f>
        <v>0</v>
      </c>
    </row>
    <row r="2946" spans="1:11" ht="31.5">
      <c r="A2946" s="15" t="s">
        <v>550</v>
      </c>
      <c r="B2946" s="16" t="s">
        <v>225</v>
      </c>
      <c r="C2946" s="17"/>
      <c r="D2946" s="16"/>
      <c r="E2946" s="16"/>
      <c r="F2946" s="14">
        <v>73899.7</v>
      </c>
      <c r="G2946" s="14">
        <v>73899.7</v>
      </c>
      <c r="H2946" s="14">
        <f>G2946-F2946</f>
        <v>0</v>
      </c>
      <c r="I2946" s="14">
        <v>73899.7</v>
      </c>
      <c r="J2946" s="14">
        <f>I2946/G2946*100</f>
        <v>100</v>
      </c>
      <c r="K2946" s="14">
        <f>I2946-G2946</f>
        <v>0</v>
      </c>
    </row>
    <row r="2947" spans="1:11" ht="31.5">
      <c r="A2947" s="15" t="s">
        <v>339</v>
      </c>
      <c r="B2947" s="16" t="s">
        <v>225</v>
      </c>
      <c r="C2947" s="17" t="s">
        <v>340</v>
      </c>
      <c r="D2947" s="16"/>
      <c r="E2947" s="16"/>
      <c r="F2947" s="14">
        <v>1282.1</v>
      </c>
      <c r="G2947" s="14">
        <v>1282.1</v>
      </c>
      <c r="H2947" s="14">
        <f>G2947-F2947</f>
        <v>0</v>
      </c>
      <c r="I2947" s="14">
        <v>1282.1</v>
      </c>
      <c r="J2947" s="14">
        <f>I2947/G2947*100</f>
        <v>100</v>
      </c>
      <c r="K2947" s="14">
        <f>I2947-G2947</f>
        <v>0</v>
      </c>
    </row>
    <row r="2948" spans="1:11" ht="15.75">
      <c r="A2948" s="15" t="s">
        <v>28</v>
      </c>
      <c r="B2948" s="16" t="s">
        <v>225</v>
      </c>
      <c r="C2948" s="17" t="s">
        <v>340</v>
      </c>
      <c r="D2948" s="16" t="s">
        <v>91</v>
      </c>
      <c r="E2948" s="16" t="s">
        <v>99</v>
      </c>
      <c r="F2948" s="14">
        <v>1282.1</v>
      </c>
      <c r="G2948" s="14">
        <v>1282.1</v>
      </c>
      <c r="H2948" s="14">
        <f>G2948-F2948</f>
        <v>0</v>
      </c>
      <c r="I2948" s="14">
        <v>1282.1</v>
      </c>
      <c r="J2948" s="14">
        <f>I2948/G2948*100</f>
        <v>100</v>
      </c>
      <c r="K2948" s="14">
        <f>I2948-G2948</f>
        <v>0</v>
      </c>
    </row>
    <row r="2949" spans="1:11" ht="15.75">
      <c r="A2949" s="15" t="s">
        <v>348</v>
      </c>
      <c r="B2949" s="16" t="s">
        <v>225</v>
      </c>
      <c r="C2949" s="17" t="s">
        <v>349</v>
      </c>
      <c r="D2949" s="16"/>
      <c r="E2949" s="16"/>
      <c r="F2949" s="14">
        <v>72617.6</v>
      </c>
      <c r="G2949" s="14">
        <v>72617.6</v>
      </c>
      <c r="H2949" s="14">
        <f>G2949-F2949</f>
        <v>0</v>
      </c>
      <c r="I2949" s="14">
        <v>72617.6</v>
      </c>
      <c r="J2949" s="14">
        <f>I2949/G2949*100</f>
        <v>100</v>
      </c>
      <c r="K2949" s="14">
        <f>I2949-G2949</f>
        <v>0</v>
      </c>
    </row>
    <row r="2950" spans="1:11" ht="15.75">
      <c r="A2950" s="15" t="s">
        <v>28</v>
      </c>
      <c r="B2950" s="16" t="s">
        <v>225</v>
      </c>
      <c r="C2950" s="17" t="s">
        <v>349</v>
      </c>
      <c r="D2950" s="16" t="s">
        <v>91</v>
      </c>
      <c r="E2950" s="16" t="s">
        <v>99</v>
      </c>
      <c r="F2950" s="14">
        <v>72617.6</v>
      </c>
      <c r="G2950" s="14">
        <v>72617.6</v>
      </c>
      <c r="H2950" s="14">
        <f>G2950-F2950</f>
        <v>0</v>
      </c>
      <c r="I2950" s="14">
        <v>72617.6</v>
      </c>
      <c r="J2950" s="14">
        <f>I2950/G2950*100</f>
        <v>100</v>
      </c>
      <c r="K2950" s="14">
        <f>I2950-G2950</f>
        <v>0</v>
      </c>
    </row>
    <row r="2951" spans="1:11" ht="31.5">
      <c r="A2951" s="15" t="s">
        <v>583</v>
      </c>
      <c r="B2951" s="16" t="s">
        <v>226</v>
      </c>
      <c r="C2951" s="17"/>
      <c r="D2951" s="16"/>
      <c r="E2951" s="16"/>
      <c r="F2951" s="14">
        <v>6845.9</v>
      </c>
      <c r="G2951" s="14">
        <v>6845.9</v>
      </c>
      <c r="H2951" s="14">
        <f>G2951-F2951</f>
        <v>0</v>
      </c>
      <c r="I2951" s="14">
        <v>6845.9</v>
      </c>
      <c r="J2951" s="14">
        <f>I2951/G2951*100</f>
        <v>100</v>
      </c>
      <c r="K2951" s="14">
        <f>I2951-G2951</f>
        <v>0</v>
      </c>
    </row>
    <row r="2952" spans="1:11" ht="47.25">
      <c r="A2952" s="15" t="s">
        <v>337</v>
      </c>
      <c r="B2952" s="16" t="s">
        <v>226</v>
      </c>
      <c r="C2952" s="17" t="s">
        <v>338</v>
      </c>
      <c r="D2952" s="16"/>
      <c r="E2952" s="16"/>
      <c r="F2952" s="14">
        <v>6845.9</v>
      </c>
      <c r="G2952" s="14">
        <v>6845.9</v>
      </c>
      <c r="H2952" s="14">
        <f>G2952-F2952</f>
        <v>0</v>
      </c>
      <c r="I2952" s="14">
        <v>6845.9</v>
      </c>
      <c r="J2952" s="14">
        <f>I2952/G2952*100</f>
        <v>100</v>
      </c>
      <c r="K2952" s="14">
        <f>I2952-G2952</f>
        <v>0</v>
      </c>
    </row>
    <row r="2953" spans="1:11" ht="15.75">
      <c r="A2953" s="15" t="s">
        <v>11</v>
      </c>
      <c r="B2953" s="16" t="s">
        <v>226</v>
      </c>
      <c r="C2953" s="17" t="s">
        <v>338</v>
      </c>
      <c r="D2953" s="16" t="s">
        <v>100</v>
      </c>
      <c r="E2953" s="16" t="s">
        <v>93</v>
      </c>
      <c r="F2953" s="14">
        <v>6845.9</v>
      </c>
      <c r="G2953" s="14">
        <v>6845.9</v>
      </c>
      <c r="H2953" s="14">
        <f>G2953-F2953</f>
        <v>0</v>
      </c>
      <c r="I2953" s="14">
        <v>6845.9</v>
      </c>
      <c r="J2953" s="14">
        <f>I2953/G2953*100</f>
        <v>100</v>
      </c>
      <c r="K2953" s="14">
        <f>I2953-G2953</f>
        <v>0</v>
      </c>
    </row>
    <row r="2954" spans="1:11" ht="31.5">
      <c r="A2954" s="15" t="s">
        <v>545</v>
      </c>
      <c r="B2954" s="16" t="s">
        <v>395</v>
      </c>
      <c r="C2954" s="17"/>
      <c r="D2954" s="16"/>
      <c r="E2954" s="16"/>
      <c r="F2954" s="14">
        <v>10000</v>
      </c>
      <c r="G2954" s="14">
        <v>10000</v>
      </c>
      <c r="H2954" s="14">
        <f>G2954-F2954</f>
        <v>0</v>
      </c>
      <c r="I2954" s="14">
        <v>10000</v>
      </c>
      <c r="J2954" s="14">
        <f>I2954/G2954*100</f>
        <v>100</v>
      </c>
      <c r="K2954" s="14">
        <f>I2954-G2954</f>
        <v>0</v>
      </c>
    </row>
    <row r="2955" spans="1:11" ht="47.25">
      <c r="A2955" s="15" t="s">
        <v>337</v>
      </c>
      <c r="B2955" s="16" t="s">
        <v>395</v>
      </c>
      <c r="C2955" s="17" t="s">
        <v>338</v>
      </c>
      <c r="D2955" s="16"/>
      <c r="E2955" s="16"/>
      <c r="F2955" s="14">
        <v>10000</v>
      </c>
      <c r="G2955" s="14">
        <v>10000</v>
      </c>
      <c r="H2955" s="14">
        <f>G2955-F2955</f>
        <v>0</v>
      </c>
      <c r="I2955" s="14">
        <v>10000</v>
      </c>
      <c r="J2955" s="14">
        <f>I2955/G2955*100</f>
        <v>100</v>
      </c>
      <c r="K2955" s="14">
        <f>I2955-G2955</f>
        <v>0</v>
      </c>
    </row>
    <row r="2956" spans="1:11" ht="15.75">
      <c r="A2956" s="15" t="s">
        <v>45</v>
      </c>
      <c r="B2956" s="16" t="s">
        <v>395</v>
      </c>
      <c r="C2956" s="17" t="s">
        <v>338</v>
      </c>
      <c r="D2956" s="16" t="s">
        <v>92</v>
      </c>
      <c r="E2956" s="16" t="s">
        <v>94</v>
      </c>
      <c r="F2956" s="14">
        <v>10000</v>
      </c>
      <c r="G2956" s="14">
        <v>10000</v>
      </c>
      <c r="H2956" s="14">
        <f>G2956-F2956</f>
        <v>0</v>
      </c>
      <c r="I2956" s="14">
        <v>10000</v>
      </c>
      <c r="J2956" s="14">
        <f>I2956/G2956*100</f>
        <v>100</v>
      </c>
      <c r="K2956" s="14">
        <f>I2956-G2956</f>
        <v>0</v>
      </c>
    </row>
    <row r="2957" spans="1:11" ht="31.5">
      <c r="A2957" s="15" t="s">
        <v>584</v>
      </c>
      <c r="B2957" s="16" t="s">
        <v>227</v>
      </c>
      <c r="C2957" s="17"/>
      <c r="D2957" s="16"/>
      <c r="E2957" s="16"/>
      <c r="F2957" s="14">
        <v>1485.1</v>
      </c>
      <c r="G2957" s="14">
        <v>1485.1</v>
      </c>
      <c r="H2957" s="14">
        <f>G2957-F2957</f>
        <v>0</v>
      </c>
      <c r="I2957" s="14">
        <v>1485.1</v>
      </c>
      <c r="J2957" s="14">
        <f>I2957/G2957*100</f>
        <v>100</v>
      </c>
      <c r="K2957" s="14">
        <f>I2957-G2957</f>
        <v>0</v>
      </c>
    </row>
    <row r="2958" spans="1:11" ht="47.25">
      <c r="A2958" s="15" t="s">
        <v>337</v>
      </c>
      <c r="B2958" s="16" t="s">
        <v>227</v>
      </c>
      <c r="C2958" s="17" t="s">
        <v>338</v>
      </c>
      <c r="D2958" s="16"/>
      <c r="E2958" s="16"/>
      <c r="F2958" s="14">
        <v>1485.1</v>
      </c>
      <c r="G2958" s="14">
        <v>1485.1</v>
      </c>
      <c r="H2958" s="14">
        <f>G2958-F2958</f>
        <v>0</v>
      </c>
      <c r="I2958" s="14">
        <v>1485.1</v>
      </c>
      <c r="J2958" s="14">
        <f>I2958/G2958*100</f>
        <v>100</v>
      </c>
      <c r="K2958" s="14">
        <f>I2958-G2958</f>
        <v>0</v>
      </c>
    </row>
    <row r="2959" spans="1:11" ht="15.75">
      <c r="A2959" s="15" t="s">
        <v>17</v>
      </c>
      <c r="B2959" s="16" t="s">
        <v>227</v>
      </c>
      <c r="C2959" s="17" t="s">
        <v>338</v>
      </c>
      <c r="D2959" s="16" t="s">
        <v>88</v>
      </c>
      <c r="E2959" s="16" t="s">
        <v>88</v>
      </c>
      <c r="F2959" s="14">
        <v>1485.1</v>
      </c>
      <c r="G2959" s="14">
        <v>1485.1</v>
      </c>
      <c r="H2959" s="14">
        <f>G2959-F2959</f>
        <v>0</v>
      </c>
      <c r="I2959" s="14">
        <v>1485.1</v>
      </c>
      <c r="J2959" s="14">
        <f>I2959/G2959*100</f>
        <v>100</v>
      </c>
      <c r="K2959" s="14">
        <f>I2959-G2959</f>
        <v>0</v>
      </c>
    </row>
    <row r="2960" spans="1:11" ht="31.5">
      <c r="A2960" s="15" t="s">
        <v>519</v>
      </c>
      <c r="B2960" s="16" t="s">
        <v>228</v>
      </c>
      <c r="C2960" s="17"/>
      <c r="D2960" s="16"/>
      <c r="E2960" s="16"/>
      <c r="F2960" s="14">
        <v>6455.8</v>
      </c>
      <c r="G2960" s="14">
        <v>6455.8</v>
      </c>
      <c r="H2960" s="14">
        <f>G2960-F2960</f>
        <v>0</v>
      </c>
      <c r="I2960" s="14">
        <v>6455.8</v>
      </c>
      <c r="J2960" s="14">
        <f>I2960/G2960*100</f>
        <v>100</v>
      </c>
      <c r="K2960" s="14">
        <f>I2960-G2960</f>
        <v>0</v>
      </c>
    </row>
    <row r="2961" spans="1:11" ht="47.25">
      <c r="A2961" s="15" t="s">
        <v>337</v>
      </c>
      <c r="B2961" s="16" t="s">
        <v>228</v>
      </c>
      <c r="C2961" s="17" t="s">
        <v>338</v>
      </c>
      <c r="D2961" s="16"/>
      <c r="E2961" s="16"/>
      <c r="F2961" s="14">
        <v>6455.8</v>
      </c>
      <c r="G2961" s="14">
        <v>6455.8</v>
      </c>
      <c r="H2961" s="14">
        <f>G2961-F2961</f>
        <v>0</v>
      </c>
      <c r="I2961" s="14">
        <v>6455.8</v>
      </c>
      <c r="J2961" s="14">
        <f>I2961/G2961*100</f>
        <v>100</v>
      </c>
      <c r="K2961" s="14">
        <f>I2961-G2961</f>
        <v>0</v>
      </c>
    </row>
    <row r="2962" spans="1:11" ht="15.75">
      <c r="A2962" s="15" t="s">
        <v>50</v>
      </c>
      <c r="B2962" s="16" t="s">
        <v>228</v>
      </c>
      <c r="C2962" s="17" t="s">
        <v>338</v>
      </c>
      <c r="D2962" s="16" t="s">
        <v>97</v>
      </c>
      <c r="E2962" s="16" t="s">
        <v>88</v>
      </c>
      <c r="F2962" s="14">
        <v>6455.8</v>
      </c>
      <c r="G2962" s="14">
        <v>6455.8</v>
      </c>
      <c r="H2962" s="14">
        <f>G2962-F2962</f>
        <v>0</v>
      </c>
      <c r="I2962" s="14">
        <v>6455.8</v>
      </c>
      <c r="J2962" s="14">
        <f>I2962/G2962*100</f>
        <v>100</v>
      </c>
      <c r="K2962" s="14">
        <f>I2962-G2962</f>
        <v>0</v>
      </c>
    </row>
    <row r="2963" spans="1:11" ht="15.75">
      <c r="A2963" s="15" t="s">
        <v>85</v>
      </c>
      <c r="B2963" s="16" t="s">
        <v>229</v>
      </c>
      <c r="C2963" s="17"/>
      <c r="D2963" s="16"/>
      <c r="E2963" s="16"/>
      <c r="F2963" s="14">
        <v>7347398.4</v>
      </c>
      <c r="G2963" s="14">
        <v>5667609</v>
      </c>
      <c r="H2963" s="14">
        <f>G2963-F2963</f>
        <v>-1679789.4000000004</v>
      </c>
      <c r="I2963" s="14">
        <v>5079838</v>
      </c>
      <c r="J2963" s="14">
        <f>I2963/G2963*100</f>
        <v>89.62929517544347</v>
      </c>
      <c r="K2963" s="14">
        <f>I2963-G2963</f>
        <v>-587771</v>
      </c>
    </row>
    <row r="2964" spans="1:11" ht="15.75">
      <c r="A2964" s="15" t="s">
        <v>85</v>
      </c>
      <c r="B2964" s="16" t="s">
        <v>230</v>
      </c>
      <c r="C2964" s="17"/>
      <c r="D2964" s="16"/>
      <c r="E2964" s="16"/>
      <c r="F2964" s="14">
        <v>7347398.4</v>
      </c>
      <c r="G2964" s="14">
        <v>5667609</v>
      </c>
      <c r="H2964" s="14">
        <f>G2964-F2964</f>
        <v>-1679789.4000000004</v>
      </c>
      <c r="I2964" s="14">
        <v>5079838</v>
      </c>
      <c r="J2964" s="14">
        <f>I2964/G2964*100</f>
        <v>89.62929517544347</v>
      </c>
      <c r="K2964" s="14">
        <f>I2964-G2964</f>
        <v>-587771</v>
      </c>
    </row>
    <row r="2965" spans="1:11" ht="15.75">
      <c r="A2965" s="15" t="s">
        <v>317</v>
      </c>
      <c r="B2965" s="16" t="s">
        <v>2106</v>
      </c>
      <c r="C2965" s="17"/>
      <c r="D2965" s="16"/>
      <c r="E2965" s="16"/>
      <c r="F2965" s="14">
        <v>0</v>
      </c>
      <c r="G2965" s="14">
        <v>50</v>
      </c>
      <c r="H2965" s="14">
        <f>G2965-F2965</f>
        <v>50</v>
      </c>
      <c r="I2965" s="14">
        <v>50</v>
      </c>
      <c r="J2965" s="14">
        <f>I2965/G2965*100</f>
        <v>100</v>
      </c>
      <c r="K2965" s="14">
        <f>I2965-G2965</f>
        <v>0</v>
      </c>
    </row>
    <row r="2966" spans="1:11" ht="15.75">
      <c r="A2966" s="15" t="s">
        <v>343</v>
      </c>
      <c r="B2966" s="16" t="s">
        <v>2106</v>
      </c>
      <c r="C2966" s="17" t="s">
        <v>344</v>
      </c>
      <c r="D2966" s="16"/>
      <c r="E2966" s="16"/>
      <c r="F2966" s="14">
        <v>0</v>
      </c>
      <c r="G2966" s="14">
        <v>50</v>
      </c>
      <c r="H2966" s="14">
        <f>G2966-F2966</f>
        <v>50</v>
      </c>
      <c r="I2966" s="14">
        <v>50</v>
      </c>
      <c r="J2966" s="14">
        <f>I2966/G2966*100</f>
        <v>100</v>
      </c>
      <c r="K2966" s="14">
        <f>I2966-G2966</f>
        <v>0</v>
      </c>
    </row>
    <row r="2967" spans="1:11" ht="15.75">
      <c r="A2967" s="15" t="s">
        <v>17</v>
      </c>
      <c r="B2967" s="16" t="s">
        <v>2106</v>
      </c>
      <c r="C2967" s="17" t="s">
        <v>344</v>
      </c>
      <c r="D2967" s="16" t="s">
        <v>88</v>
      </c>
      <c r="E2967" s="16" t="s">
        <v>88</v>
      </c>
      <c r="F2967" s="14">
        <v>0</v>
      </c>
      <c r="G2967" s="14">
        <v>50</v>
      </c>
      <c r="H2967" s="14">
        <f>G2967-F2967</f>
        <v>50</v>
      </c>
      <c r="I2967" s="14">
        <v>50</v>
      </c>
      <c r="J2967" s="14">
        <f>I2967/G2967*100</f>
        <v>100</v>
      </c>
      <c r="K2967" s="14">
        <f>I2967-G2967</f>
        <v>0</v>
      </c>
    </row>
    <row r="2968" spans="1:11" ht="15.75">
      <c r="A2968" s="15" t="s">
        <v>253</v>
      </c>
      <c r="B2968" s="16" t="s">
        <v>231</v>
      </c>
      <c r="C2968" s="17"/>
      <c r="D2968" s="16"/>
      <c r="E2968" s="16"/>
      <c r="F2968" s="14">
        <v>961300.6</v>
      </c>
      <c r="G2968" s="14">
        <v>963073.4</v>
      </c>
      <c r="H2968" s="14">
        <f>G2968-F2968</f>
        <v>1772.8000000000466</v>
      </c>
      <c r="I2968" s="14">
        <v>954083.9</v>
      </c>
      <c r="J2968" s="14">
        <f>I2968/G2968*100</f>
        <v>99.06658204867874</v>
      </c>
      <c r="K2968" s="14">
        <f>I2968-G2968</f>
        <v>-8989.5</v>
      </c>
    </row>
    <row r="2969" spans="1:11" ht="47.25">
      <c r="A2969" s="15" t="s">
        <v>337</v>
      </c>
      <c r="B2969" s="16" t="s">
        <v>231</v>
      </c>
      <c r="C2969" s="17" t="s">
        <v>338</v>
      </c>
      <c r="D2969" s="16"/>
      <c r="E2969" s="16"/>
      <c r="F2969" s="14">
        <v>273502.9</v>
      </c>
      <c r="G2969" s="14">
        <v>275275.7</v>
      </c>
      <c r="H2969" s="14">
        <f>G2969-F2969</f>
        <v>1772.7999999999884</v>
      </c>
      <c r="I2969" s="14">
        <v>273295.4</v>
      </c>
      <c r="J2969" s="14">
        <f>I2969/G2969*100</f>
        <v>99.2806121281319</v>
      </c>
      <c r="K2969" s="14">
        <f>I2969-G2969</f>
        <v>-1980.2999999999884</v>
      </c>
    </row>
    <row r="2970" spans="1:11" ht="15.75">
      <c r="A2970" s="15" t="s">
        <v>28</v>
      </c>
      <c r="B2970" s="16" t="s">
        <v>231</v>
      </c>
      <c r="C2970" s="17" t="s">
        <v>338</v>
      </c>
      <c r="D2970" s="16" t="s">
        <v>91</v>
      </c>
      <c r="E2970" s="16" t="s">
        <v>99</v>
      </c>
      <c r="F2970" s="14">
        <v>273502.9</v>
      </c>
      <c r="G2970" s="14">
        <v>275275.7</v>
      </c>
      <c r="H2970" s="14">
        <f>G2970-F2970</f>
        <v>1772.7999999999884</v>
      </c>
      <c r="I2970" s="14">
        <v>273295.4</v>
      </c>
      <c r="J2970" s="14">
        <f>I2970/G2970*100</f>
        <v>99.2806121281319</v>
      </c>
      <c r="K2970" s="14">
        <f>I2970-G2970</f>
        <v>-1980.2999999999884</v>
      </c>
    </row>
    <row r="2971" spans="1:11" ht="31.5">
      <c r="A2971" s="15" t="s">
        <v>339</v>
      </c>
      <c r="B2971" s="16" t="s">
        <v>231</v>
      </c>
      <c r="C2971" s="17" t="s">
        <v>340</v>
      </c>
      <c r="D2971" s="16"/>
      <c r="E2971" s="16"/>
      <c r="F2971" s="14">
        <v>123028.7</v>
      </c>
      <c r="G2971" s="14">
        <v>123028.7</v>
      </c>
      <c r="H2971" s="14">
        <f>G2971-F2971</f>
        <v>0</v>
      </c>
      <c r="I2971" s="14">
        <v>116704.3</v>
      </c>
      <c r="J2971" s="14">
        <f>I2971/G2971*100</f>
        <v>94.85941085291482</v>
      </c>
      <c r="K2971" s="14">
        <f>I2971-G2971</f>
        <v>-6324.399999999994</v>
      </c>
    </row>
    <row r="2972" spans="1:11" ht="15.75">
      <c r="A2972" s="15" t="s">
        <v>28</v>
      </c>
      <c r="B2972" s="16" t="s">
        <v>231</v>
      </c>
      <c r="C2972" s="17" t="s">
        <v>340</v>
      </c>
      <c r="D2972" s="16" t="s">
        <v>91</v>
      </c>
      <c r="E2972" s="16" t="s">
        <v>99</v>
      </c>
      <c r="F2972" s="14">
        <v>123028.7</v>
      </c>
      <c r="G2972" s="14">
        <v>123028.7</v>
      </c>
      <c r="H2972" s="14">
        <f>G2972-F2972</f>
        <v>0</v>
      </c>
      <c r="I2972" s="14">
        <v>116704.3</v>
      </c>
      <c r="J2972" s="14">
        <f>I2972/G2972*100</f>
        <v>94.85941085291482</v>
      </c>
      <c r="K2972" s="14">
        <f>I2972-G2972</f>
        <v>-6324.399999999994</v>
      </c>
    </row>
    <row r="2973" spans="1:11" ht="15.75">
      <c r="A2973" s="15" t="s">
        <v>345</v>
      </c>
      <c r="B2973" s="16" t="s">
        <v>231</v>
      </c>
      <c r="C2973" s="17" t="s">
        <v>346</v>
      </c>
      <c r="D2973" s="16"/>
      <c r="E2973" s="16"/>
      <c r="F2973" s="14">
        <v>109</v>
      </c>
      <c r="G2973" s="14">
        <v>109</v>
      </c>
      <c r="H2973" s="14">
        <f>G2973-F2973</f>
        <v>0</v>
      </c>
      <c r="I2973" s="14">
        <v>16.4</v>
      </c>
      <c r="J2973" s="14">
        <f>I2973/G2973*100</f>
        <v>15.045871559633026</v>
      </c>
      <c r="K2973" s="14">
        <f>I2973-G2973</f>
        <v>-92.6</v>
      </c>
    </row>
    <row r="2974" spans="1:11" ht="15.75">
      <c r="A2974" s="15" t="s">
        <v>28</v>
      </c>
      <c r="B2974" s="16" t="s">
        <v>231</v>
      </c>
      <c r="C2974" s="17" t="s">
        <v>346</v>
      </c>
      <c r="D2974" s="16" t="s">
        <v>91</v>
      </c>
      <c r="E2974" s="16" t="s">
        <v>99</v>
      </c>
      <c r="F2974" s="14">
        <v>109</v>
      </c>
      <c r="G2974" s="14">
        <v>109</v>
      </c>
      <c r="H2974" s="14">
        <f>G2974-F2974</f>
        <v>0</v>
      </c>
      <c r="I2974" s="14">
        <v>16.4</v>
      </c>
      <c r="J2974" s="14">
        <f>I2974/G2974*100</f>
        <v>15.045871559633026</v>
      </c>
      <c r="K2974" s="14">
        <f>I2974-G2974</f>
        <v>-92.6</v>
      </c>
    </row>
    <row r="2975" spans="1:11" ht="31.5">
      <c r="A2975" s="15" t="s">
        <v>341</v>
      </c>
      <c r="B2975" s="16" t="s">
        <v>231</v>
      </c>
      <c r="C2975" s="17" t="s">
        <v>342</v>
      </c>
      <c r="D2975" s="16"/>
      <c r="E2975" s="16"/>
      <c r="F2975" s="14">
        <v>561123</v>
      </c>
      <c r="G2975" s="14">
        <v>561123</v>
      </c>
      <c r="H2975" s="14">
        <f>G2975-F2975</f>
        <v>0</v>
      </c>
      <c r="I2975" s="14">
        <v>561123</v>
      </c>
      <c r="J2975" s="14">
        <f>I2975/G2975*100</f>
        <v>100</v>
      </c>
      <c r="K2975" s="14">
        <f>I2975-G2975</f>
        <v>0</v>
      </c>
    </row>
    <row r="2976" spans="1:11" ht="15.75">
      <c r="A2976" s="15" t="s">
        <v>28</v>
      </c>
      <c r="B2976" s="16" t="s">
        <v>231</v>
      </c>
      <c r="C2976" s="17" t="s">
        <v>342</v>
      </c>
      <c r="D2976" s="16" t="s">
        <v>91</v>
      </c>
      <c r="E2976" s="16" t="s">
        <v>99</v>
      </c>
      <c r="F2976" s="14">
        <v>510035</v>
      </c>
      <c r="G2976" s="14">
        <v>510035</v>
      </c>
      <c r="H2976" s="14">
        <f>G2976-F2976</f>
        <v>0</v>
      </c>
      <c r="I2976" s="14">
        <v>510035</v>
      </c>
      <c r="J2976" s="14">
        <f>I2976/G2976*100</f>
        <v>100</v>
      </c>
      <c r="K2976" s="14">
        <f>I2976-G2976</f>
        <v>0</v>
      </c>
    </row>
    <row r="2977" spans="1:11" ht="15.75">
      <c r="A2977" s="15" t="s">
        <v>44</v>
      </c>
      <c r="B2977" s="16" t="s">
        <v>231</v>
      </c>
      <c r="C2977" s="17" t="s">
        <v>342</v>
      </c>
      <c r="D2977" s="16" t="s">
        <v>93</v>
      </c>
      <c r="E2977" s="16" t="s">
        <v>95</v>
      </c>
      <c r="F2977" s="14">
        <v>51088</v>
      </c>
      <c r="G2977" s="14">
        <v>51088</v>
      </c>
      <c r="H2977" s="14">
        <f>G2977-F2977</f>
        <v>0</v>
      </c>
      <c r="I2977" s="14">
        <v>51088</v>
      </c>
      <c r="J2977" s="14">
        <f>I2977/G2977*100</f>
        <v>100</v>
      </c>
      <c r="K2977" s="14">
        <f>I2977-G2977</f>
        <v>0</v>
      </c>
    </row>
    <row r="2978" spans="1:11" ht="15.75">
      <c r="A2978" s="15" t="s">
        <v>343</v>
      </c>
      <c r="B2978" s="16" t="s">
        <v>231</v>
      </c>
      <c r="C2978" s="17" t="s">
        <v>344</v>
      </c>
      <c r="D2978" s="16"/>
      <c r="E2978" s="16"/>
      <c r="F2978" s="14">
        <v>3537</v>
      </c>
      <c r="G2978" s="14">
        <v>3537</v>
      </c>
      <c r="H2978" s="14">
        <f>G2978-F2978</f>
        <v>0</v>
      </c>
      <c r="I2978" s="14">
        <v>2944.8</v>
      </c>
      <c r="J2978" s="14">
        <f>I2978/G2978*100</f>
        <v>83.25699745547074</v>
      </c>
      <c r="K2978" s="14">
        <f>I2978-G2978</f>
        <v>-592.1999999999998</v>
      </c>
    </row>
    <row r="2979" spans="1:11" ht="15.75">
      <c r="A2979" s="15" t="s">
        <v>28</v>
      </c>
      <c r="B2979" s="16" t="s">
        <v>231</v>
      </c>
      <c r="C2979" s="17" t="s">
        <v>344</v>
      </c>
      <c r="D2979" s="16" t="s">
        <v>91</v>
      </c>
      <c r="E2979" s="16" t="s">
        <v>99</v>
      </c>
      <c r="F2979" s="14">
        <v>3537</v>
      </c>
      <c r="G2979" s="14">
        <v>3537</v>
      </c>
      <c r="H2979" s="14">
        <f>G2979-F2979</f>
        <v>0</v>
      </c>
      <c r="I2979" s="14">
        <v>2944.8</v>
      </c>
      <c r="J2979" s="14">
        <f>I2979/G2979*100</f>
        <v>83.25699745547074</v>
      </c>
      <c r="K2979" s="14">
        <f>I2979-G2979</f>
        <v>-592.1999999999998</v>
      </c>
    </row>
    <row r="2980" spans="1:11" ht="47.25">
      <c r="A2980" s="15" t="s">
        <v>2047</v>
      </c>
      <c r="B2980" s="16" t="s">
        <v>2048</v>
      </c>
      <c r="C2980" s="17"/>
      <c r="D2980" s="16"/>
      <c r="E2980" s="16"/>
      <c r="F2980" s="14">
        <v>100</v>
      </c>
      <c r="G2980" s="14">
        <v>100</v>
      </c>
      <c r="H2980" s="14">
        <f>G2980-F2980</f>
        <v>0</v>
      </c>
      <c r="I2980" s="14">
        <v>100</v>
      </c>
      <c r="J2980" s="14">
        <f>I2980/G2980*100</f>
        <v>100</v>
      </c>
      <c r="K2980" s="14">
        <f>I2980-G2980</f>
        <v>0</v>
      </c>
    </row>
    <row r="2981" spans="1:11" ht="15.75">
      <c r="A2981" s="15" t="s">
        <v>345</v>
      </c>
      <c r="B2981" s="16" t="s">
        <v>2048</v>
      </c>
      <c r="C2981" s="17" t="s">
        <v>346</v>
      </c>
      <c r="D2981" s="16"/>
      <c r="E2981" s="16"/>
      <c r="F2981" s="14">
        <v>100</v>
      </c>
      <c r="G2981" s="14">
        <v>100</v>
      </c>
      <c r="H2981" s="14">
        <f>G2981-F2981</f>
        <v>0</v>
      </c>
      <c r="I2981" s="14">
        <v>100</v>
      </c>
      <c r="J2981" s="14">
        <f>I2981/G2981*100</f>
        <v>100</v>
      </c>
      <c r="K2981" s="14">
        <f>I2981-G2981</f>
        <v>0</v>
      </c>
    </row>
    <row r="2982" spans="1:11" ht="15.75">
      <c r="A2982" s="15" t="s">
        <v>29</v>
      </c>
      <c r="B2982" s="16" t="s">
        <v>2048</v>
      </c>
      <c r="C2982" s="17" t="s">
        <v>346</v>
      </c>
      <c r="D2982" s="16" t="s">
        <v>98</v>
      </c>
      <c r="E2982" s="16" t="s">
        <v>90</v>
      </c>
      <c r="F2982" s="14">
        <v>100</v>
      </c>
      <c r="G2982" s="14">
        <v>100</v>
      </c>
      <c r="H2982" s="14">
        <f>G2982-F2982</f>
        <v>0</v>
      </c>
      <c r="I2982" s="14">
        <v>100</v>
      </c>
      <c r="J2982" s="14">
        <f>I2982/G2982*100</f>
        <v>100</v>
      </c>
      <c r="K2982" s="14">
        <f>I2982-G2982</f>
        <v>0</v>
      </c>
    </row>
    <row r="2983" spans="1:11" ht="31.5">
      <c r="A2983" s="15" t="s">
        <v>327</v>
      </c>
      <c r="B2983" s="16" t="s">
        <v>232</v>
      </c>
      <c r="C2983" s="17"/>
      <c r="D2983" s="16"/>
      <c r="E2983" s="16"/>
      <c r="F2983" s="14">
        <v>92096.4</v>
      </c>
      <c r="G2983" s="14">
        <v>92096.4</v>
      </c>
      <c r="H2983" s="14">
        <f>G2983-F2983</f>
        <v>0</v>
      </c>
      <c r="I2983" s="14">
        <v>89034.6</v>
      </c>
      <c r="J2983" s="14">
        <f>I2983/G2983*100</f>
        <v>96.6754400823485</v>
      </c>
      <c r="K2983" s="14">
        <f>I2983-G2983</f>
        <v>-3061.7999999999884</v>
      </c>
    </row>
    <row r="2984" spans="1:11" ht="31.5">
      <c r="A2984" s="15" t="s">
        <v>350</v>
      </c>
      <c r="B2984" s="16" t="s">
        <v>232</v>
      </c>
      <c r="C2984" s="17" t="s">
        <v>351</v>
      </c>
      <c r="D2984" s="16"/>
      <c r="E2984" s="16"/>
      <c r="F2984" s="14">
        <v>92096.4</v>
      </c>
      <c r="G2984" s="14">
        <v>92096.4</v>
      </c>
      <c r="H2984" s="14">
        <f>G2984-F2984</f>
        <v>0</v>
      </c>
      <c r="I2984" s="14">
        <v>89034.6</v>
      </c>
      <c r="J2984" s="14">
        <f>I2984/G2984*100</f>
        <v>96.6754400823485</v>
      </c>
      <c r="K2984" s="14">
        <f>I2984-G2984</f>
        <v>-3061.7999999999884</v>
      </c>
    </row>
    <row r="2985" spans="1:11" ht="15.75">
      <c r="A2985" s="15" t="s">
        <v>637</v>
      </c>
      <c r="B2985" s="16" t="s">
        <v>232</v>
      </c>
      <c r="C2985" s="17" t="s">
        <v>351</v>
      </c>
      <c r="D2985" s="16" t="s">
        <v>90</v>
      </c>
      <c r="E2985" s="16" t="s">
        <v>88</v>
      </c>
      <c r="F2985" s="14">
        <v>44835</v>
      </c>
      <c r="G2985" s="14">
        <v>44835</v>
      </c>
      <c r="H2985" s="14">
        <f>G2985-F2985</f>
        <v>0</v>
      </c>
      <c r="I2985" s="14">
        <v>41773.2</v>
      </c>
      <c r="J2985" s="14">
        <f>I2985/G2985*100</f>
        <v>93.17096018735363</v>
      </c>
      <c r="K2985" s="14">
        <f>I2985-G2985</f>
        <v>-3061.800000000003</v>
      </c>
    </row>
    <row r="2986" spans="1:11" ht="15.75">
      <c r="A2986" s="15" t="s">
        <v>44</v>
      </c>
      <c r="B2986" s="16" t="s">
        <v>232</v>
      </c>
      <c r="C2986" s="17" t="s">
        <v>351</v>
      </c>
      <c r="D2986" s="16" t="s">
        <v>93</v>
      </c>
      <c r="E2986" s="16" t="s">
        <v>95</v>
      </c>
      <c r="F2986" s="14">
        <v>47261.4</v>
      </c>
      <c r="G2986" s="14">
        <v>47261.4</v>
      </c>
      <c r="H2986" s="14">
        <f>G2986-F2986</f>
        <v>0</v>
      </c>
      <c r="I2986" s="14">
        <v>47261.4</v>
      </c>
      <c r="J2986" s="14">
        <f>I2986/G2986*100</f>
        <v>100</v>
      </c>
      <c r="K2986" s="14">
        <f>I2986-G2986</f>
        <v>0</v>
      </c>
    </row>
    <row r="2987" spans="1:11" ht="78.75">
      <c r="A2987" s="18" t="s">
        <v>2049</v>
      </c>
      <c r="B2987" s="16" t="s">
        <v>2050</v>
      </c>
      <c r="C2987" s="17"/>
      <c r="D2987" s="16"/>
      <c r="E2987" s="16"/>
      <c r="F2987" s="14">
        <v>138789.7</v>
      </c>
      <c r="G2987" s="14">
        <v>138789.7</v>
      </c>
      <c r="H2987" s="14">
        <f>G2987-F2987</f>
        <v>0</v>
      </c>
      <c r="I2987" s="14">
        <v>138789.7</v>
      </c>
      <c r="J2987" s="14">
        <f>I2987/G2987*100</f>
        <v>100</v>
      </c>
      <c r="K2987" s="14">
        <f>I2987-G2987</f>
        <v>0</v>
      </c>
    </row>
    <row r="2988" spans="1:11" ht="15.75">
      <c r="A2988" s="15" t="s">
        <v>343</v>
      </c>
      <c r="B2988" s="16" t="s">
        <v>2050</v>
      </c>
      <c r="C2988" s="17" t="s">
        <v>344</v>
      </c>
      <c r="D2988" s="16"/>
      <c r="E2988" s="16"/>
      <c r="F2988" s="14">
        <v>138789.7</v>
      </c>
      <c r="G2988" s="14">
        <v>138789.7</v>
      </c>
      <c r="H2988" s="14">
        <f>G2988-F2988</f>
        <v>0</v>
      </c>
      <c r="I2988" s="14">
        <v>138789.7</v>
      </c>
      <c r="J2988" s="14">
        <f>I2988/G2988*100</f>
        <v>100</v>
      </c>
      <c r="K2988" s="14">
        <f>I2988-G2988</f>
        <v>0</v>
      </c>
    </row>
    <row r="2989" spans="1:11" ht="15.75">
      <c r="A2989" s="15" t="s">
        <v>41</v>
      </c>
      <c r="B2989" s="16" t="s">
        <v>2050</v>
      </c>
      <c r="C2989" s="17" t="s">
        <v>344</v>
      </c>
      <c r="D2989" s="16" t="s">
        <v>93</v>
      </c>
      <c r="E2989" s="16" t="s">
        <v>100</v>
      </c>
      <c r="F2989" s="14">
        <v>138789.7</v>
      </c>
      <c r="G2989" s="14">
        <v>138789.7</v>
      </c>
      <c r="H2989" s="14">
        <f>G2989-F2989</f>
        <v>0</v>
      </c>
      <c r="I2989" s="14">
        <v>138789.7</v>
      </c>
      <c r="J2989" s="14">
        <f>I2989/G2989*100</f>
        <v>100</v>
      </c>
      <c r="K2989" s="14">
        <f>I2989-G2989</f>
        <v>0</v>
      </c>
    </row>
    <row r="2990" spans="1:11" ht="63">
      <c r="A2990" s="15" t="s">
        <v>2051</v>
      </c>
      <c r="B2990" s="16" t="s">
        <v>585</v>
      </c>
      <c r="C2990" s="17"/>
      <c r="D2990" s="16"/>
      <c r="E2990" s="16"/>
      <c r="F2990" s="14">
        <v>803.5</v>
      </c>
      <c r="G2990" s="14">
        <v>803.5</v>
      </c>
      <c r="H2990" s="14">
        <f>G2990-F2990</f>
        <v>0</v>
      </c>
      <c r="I2990" s="14">
        <v>803.5</v>
      </c>
      <c r="J2990" s="14">
        <f>I2990/G2990*100</f>
        <v>100</v>
      </c>
      <c r="K2990" s="14">
        <f>I2990-G2990</f>
        <v>0</v>
      </c>
    </row>
    <row r="2991" spans="1:11" ht="15.75">
      <c r="A2991" s="15" t="s">
        <v>343</v>
      </c>
      <c r="B2991" s="16" t="s">
        <v>585</v>
      </c>
      <c r="C2991" s="17" t="s">
        <v>344</v>
      </c>
      <c r="D2991" s="16"/>
      <c r="E2991" s="16"/>
      <c r="F2991" s="14">
        <v>803.5</v>
      </c>
      <c r="G2991" s="14">
        <v>803.5</v>
      </c>
      <c r="H2991" s="14">
        <f>G2991-F2991</f>
        <v>0</v>
      </c>
      <c r="I2991" s="14">
        <v>803.5</v>
      </c>
      <c r="J2991" s="14">
        <f>I2991/G2991*100</f>
        <v>100</v>
      </c>
      <c r="K2991" s="14">
        <f>I2991-G2991</f>
        <v>0</v>
      </c>
    </row>
    <row r="2992" spans="1:11" ht="15.75">
      <c r="A2992" s="15" t="s">
        <v>44</v>
      </c>
      <c r="B2992" s="16" t="s">
        <v>585</v>
      </c>
      <c r="C2992" s="17" t="s">
        <v>344</v>
      </c>
      <c r="D2992" s="16" t="s">
        <v>93</v>
      </c>
      <c r="E2992" s="16" t="s">
        <v>95</v>
      </c>
      <c r="F2992" s="14">
        <v>803.5</v>
      </c>
      <c r="G2992" s="14">
        <v>803.5</v>
      </c>
      <c r="H2992" s="14">
        <f>G2992-F2992</f>
        <v>0</v>
      </c>
      <c r="I2992" s="14">
        <v>803.5</v>
      </c>
      <c r="J2992" s="14">
        <f>I2992/G2992*100</f>
        <v>100</v>
      </c>
      <c r="K2992" s="14">
        <f>I2992-G2992</f>
        <v>0</v>
      </c>
    </row>
    <row r="2993" spans="1:11" ht="47.25">
      <c r="A2993" s="15" t="s">
        <v>2052</v>
      </c>
      <c r="B2993" s="16" t="s">
        <v>2053</v>
      </c>
      <c r="C2993" s="17"/>
      <c r="D2993" s="16"/>
      <c r="E2993" s="16"/>
      <c r="F2993" s="14">
        <v>15000</v>
      </c>
      <c r="G2993" s="14">
        <v>15000</v>
      </c>
      <c r="H2993" s="14">
        <f>G2993-F2993</f>
        <v>0</v>
      </c>
      <c r="I2993" s="14">
        <v>5174.3</v>
      </c>
      <c r="J2993" s="14">
        <f>I2993/G2993*100</f>
        <v>34.495333333333335</v>
      </c>
      <c r="K2993" s="14">
        <f>I2993-G2993</f>
        <v>-9825.7</v>
      </c>
    </row>
    <row r="2994" spans="1:11" ht="31.5">
      <c r="A2994" s="15" t="s">
        <v>341</v>
      </c>
      <c r="B2994" s="16" t="s">
        <v>2053</v>
      </c>
      <c r="C2994" s="17" t="s">
        <v>342</v>
      </c>
      <c r="D2994" s="16"/>
      <c r="E2994" s="16"/>
      <c r="F2994" s="14">
        <v>311.5</v>
      </c>
      <c r="G2994" s="14">
        <v>311.5</v>
      </c>
      <c r="H2994" s="14">
        <f>G2994-F2994</f>
        <v>0</v>
      </c>
      <c r="I2994" s="14">
        <v>0</v>
      </c>
      <c r="J2994" s="14">
        <f>I2994/G2994*100</f>
        <v>0</v>
      </c>
      <c r="K2994" s="14">
        <f>I2994-G2994</f>
        <v>-311.5</v>
      </c>
    </row>
    <row r="2995" spans="1:11" ht="15.75">
      <c r="A2995" s="15" t="s">
        <v>2</v>
      </c>
      <c r="B2995" s="16" t="s">
        <v>2053</v>
      </c>
      <c r="C2995" s="17" t="s">
        <v>342</v>
      </c>
      <c r="D2995" s="16" t="s">
        <v>93</v>
      </c>
      <c r="E2995" s="16" t="s">
        <v>91</v>
      </c>
      <c r="F2995" s="14">
        <v>311.5</v>
      </c>
      <c r="G2995" s="14">
        <v>311.5</v>
      </c>
      <c r="H2995" s="14">
        <f>G2995-F2995</f>
        <v>0</v>
      </c>
      <c r="I2995" s="14">
        <v>0</v>
      </c>
      <c r="J2995" s="14">
        <f>I2995/G2995*100</f>
        <v>0</v>
      </c>
      <c r="K2995" s="14">
        <f>I2995-G2995</f>
        <v>-311.5</v>
      </c>
    </row>
    <row r="2996" spans="1:11" ht="15.75">
      <c r="A2996" s="15" t="s">
        <v>343</v>
      </c>
      <c r="B2996" s="16" t="s">
        <v>2053</v>
      </c>
      <c r="C2996" s="17" t="s">
        <v>344</v>
      </c>
      <c r="D2996" s="16"/>
      <c r="E2996" s="16"/>
      <c r="F2996" s="14">
        <v>14688.5</v>
      </c>
      <c r="G2996" s="14">
        <v>14688.5</v>
      </c>
      <c r="H2996" s="14">
        <f>G2996-F2996</f>
        <v>0</v>
      </c>
      <c r="I2996" s="14">
        <v>5174.3</v>
      </c>
      <c r="J2996" s="14">
        <f>I2996/G2996*100</f>
        <v>35.22687816999694</v>
      </c>
      <c r="K2996" s="14">
        <f>I2996-G2996</f>
        <v>-9514.2</v>
      </c>
    </row>
    <row r="2997" spans="1:11" ht="15.75">
      <c r="A2997" s="15" t="s">
        <v>2</v>
      </c>
      <c r="B2997" s="16" t="s">
        <v>2053</v>
      </c>
      <c r="C2997" s="17" t="s">
        <v>344</v>
      </c>
      <c r="D2997" s="16" t="s">
        <v>93</v>
      </c>
      <c r="E2997" s="16" t="s">
        <v>91</v>
      </c>
      <c r="F2997" s="14">
        <v>14688.5</v>
      </c>
      <c r="G2997" s="14">
        <v>14688.5</v>
      </c>
      <c r="H2997" s="14">
        <f>G2997-F2997</f>
        <v>0</v>
      </c>
      <c r="I2997" s="14">
        <v>5174.3</v>
      </c>
      <c r="J2997" s="14">
        <f>I2997/G2997*100</f>
        <v>35.22687816999694</v>
      </c>
      <c r="K2997" s="14">
        <f>I2997-G2997</f>
        <v>-9514.2</v>
      </c>
    </row>
    <row r="2998" spans="1:11" ht="63">
      <c r="A2998" s="18" t="s">
        <v>2054</v>
      </c>
      <c r="B2998" s="16" t="s">
        <v>485</v>
      </c>
      <c r="C2998" s="17"/>
      <c r="D2998" s="16"/>
      <c r="E2998" s="16"/>
      <c r="F2998" s="14">
        <v>11300</v>
      </c>
      <c r="G2998" s="14">
        <v>11300</v>
      </c>
      <c r="H2998" s="14">
        <f>G2998-F2998</f>
        <v>0</v>
      </c>
      <c r="I2998" s="14">
        <v>11300</v>
      </c>
      <c r="J2998" s="14">
        <f>I2998/G2998*100</f>
        <v>100</v>
      </c>
      <c r="K2998" s="14">
        <f>I2998-G2998</f>
        <v>0</v>
      </c>
    </row>
    <row r="2999" spans="1:11" ht="15.75">
      <c r="A2999" s="15" t="s">
        <v>343</v>
      </c>
      <c r="B2999" s="16" t="s">
        <v>485</v>
      </c>
      <c r="C2999" s="17" t="s">
        <v>344</v>
      </c>
      <c r="D2999" s="16"/>
      <c r="E2999" s="16"/>
      <c r="F2999" s="14">
        <v>11300</v>
      </c>
      <c r="G2999" s="14">
        <v>11300</v>
      </c>
      <c r="H2999" s="14">
        <f>G2999-F2999</f>
        <v>0</v>
      </c>
      <c r="I2999" s="14">
        <v>11300</v>
      </c>
      <c r="J2999" s="14">
        <f>I2999/G2999*100</f>
        <v>100</v>
      </c>
      <c r="K2999" s="14">
        <f>I2999-G2999</f>
        <v>0</v>
      </c>
    </row>
    <row r="3000" spans="1:11" ht="15.75">
      <c r="A3000" s="15" t="s">
        <v>44</v>
      </c>
      <c r="B3000" s="16" t="s">
        <v>485</v>
      </c>
      <c r="C3000" s="17" t="s">
        <v>344</v>
      </c>
      <c r="D3000" s="16" t="s">
        <v>93</v>
      </c>
      <c r="E3000" s="16" t="s">
        <v>95</v>
      </c>
      <c r="F3000" s="14">
        <v>11300</v>
      </c>
      <c r="G3000" s="14">
        <v>11300</v>
      </c>
      <c r="H3000" s="14">
        <f>G3000-F3000</f>
        <v>0</v>
      </c>
      <c r="I3000" s="14">
        <v>11300</v>
      </c>
      <c r="J3000" s="14">
        <f>I3000/G3000*100</f>
        <v>100</v>
      </c>
      <c r="K3000" s="14">
        <f>I3000-G3000</f>
        <v>0</v>
      </c>
    </row>
    <row r="3001" spans="1:11" ht="47.25">
      <c r="A3001" s="15" t="s">
        <v>586</v>
      </c>
      <c r="B3001" s="16" t="s">
        <v>233</v>
      </c>
      <c r="C3001" s="17"/>
      <c r="D3001" s="16"/>
      <c r="E3001" s="16"/>
      <c r="F3001" s="14">
        <v>1019364.7</v>
      </c>
      <c r="G3001" s="14">
        <v>1019364.7</v>
      </c>
      <c r="H3001" s="14">
        <f>G3001-F3001</f>
        <v>0</v>
      </c>
      <c r="I3001" s="14">
        <v>1004965.6</v>
      </c>
      <c r="J3001" s="14">
        <f>I3001/G3001*100</f>
        <v>98.58744372843204</v>
      </c>
      <c r="K3001" s="14">
        <f>I3001-G3001</f>
        <v>-14399.099999999977</v>
      </c>
    </row>
    <row r="3002" spans="1:11" ht="15.75">
      <c r="A3002" s="15" t="s">
        <v>343</v>
      </c>
      <c r="B3002" s="16" t="s">
        <v>233</v>
      </c>
      <c r="C3002" s="17" t="s">
        <v>344</v>
      </c>
      <c r="D3002" s="16"/>
      <c r="E3002" s="16"/>
      <c r="F3002" s="14">
        <v>1019364.7</v>
      </c>
      <c r="G3002" s="14">
        <v>1019364.7</v>
      </c>
      <c r="H3002" s="14">
        <f>G3002-F3002</f>
        <v>0</v>
      </c>
      <c r="I3002" s="14">
        <v>1004965.6</v>
      </c>
      <c r="J3002" s="14">
        <f>I3002/G3002*100</f>
        <v>98.58744372843204</v>
      </c>
      <c r="K3002" s="14">
        <f>I3002-G3002</f>
        <v>-14399.099999999977</v>
      </c>
    </row>
    <row r="3003" spans="1:11" ht="15.75">
      <c r="A3003" s="15" t="s">
        <v>26</v>
      </c>
      <c r="B3003" s="16" t="s">
        <v>233</v>
      </c>
      <c r="C3003" s="17" t="s">
        <v>344</v>
      </c>
      <c r="D3003" s="16" t="s">
        <v>91</v>
      </c>
      <c r="E3003" s="16" t="s">
        <v>97</v>
      </c>
      <c r="F3003" s="14">
        <v>3655.6</v>
      </c>
      <c r="G3003" s="14">
        <v>3655.6</v>
      </c>
      <c r="H3003" s="14">
        <f>G3003-F3003</f>
        <v>0</v>
      </c>
      <c r="I3003" s="14">
        <v>3655.6</v>
      </c>
      <c r="J3003" s="14">
        <f>I3003/G3003*100</f>
        <v>100</v>
      </c>
      <c r="K3003" s="14">
        <f>I3003-G3003</f>
        <v>0</v>
      </c>
    </row>
    <row r="3004" spans="1:11" ht="15.75">
      <c r="A3004" s="15" t="s">
        <v>28</v>
      </c>
      <c r="B3004" s="16" t="s">
        <v>233</v>
      </c>
      <c r="C3004" s="17" t="s">
        <v>344</v>
      </c>
      <c r="D3004" s="16" t="s">
        <v>91</v>
      </c>
      <c r="E3004" s="16" t="s">
        <v>99</v>
      </c>
      <c r="F3004" s="14">
        <v>1015709.1</v>
      </c>
      <c r="G3004" s="14">
        <v>1015709.1</v>
      </c>
      <c r="H3004" s="14">
        <f>G3004-F3004</f>
        <v>0</v>
      </c>
      <c r="I3004" s="14">
        <v>1001310</v>
      </c>
      <c r="J3004" s="14">
        <f>I3004/G3004*100</f>
        <v>98.58235985086675</v>
      </c>
      <c r="K3004" s="14">
        <f>I3004-G3004</f>
        <v>-14399.099999999977</v>
      </c>
    </row>
    <row r="3005" spans="1:11" ht="63">
      <c r="A3005" s="15" t="s">
        <v>396</v>
      </c>
      <c r="B3005" s="16" t="s">
        <v>397</v>
      </c>
      <c r="C3005" s="17"/>
      <c r="D3005" s="16"/>
      <c r="E3005" s="16"/>
      <c r="F3005" s="14">
        <v>443716</v>
      </c>
      <c r="G3005" s="14">
        <v>443716</v>
      </c>
      <c r="H3005" s="14">
        <f>G3005-F3005</f>
        <v>0</v>
      </c>
      <c r="I3005" s="14">
        <v>386071.8</v>
      </c>
      <c r="J3005" s="14">
        <f>I3005/G3005*100</f>
        <v>87.00876236151052</v>
      </c>
      <c r="K3005" s="14">
        <f>I3005-G3005</f>
        <v>-57644.20000000001</v>
      </c>
    </row>
    <row r="3006" spans="1:11" ht="31.5">
      <c r="A3006" s="15" t="s">
        <v>341</v>
      </c>
      <c r="B3006" s="16" t="s">
        <v>397</v>
      </c>
      <c r="C3006" s="17" t="s">
        <v>342</v>
      </c>
      <c r="D3006" s="16"/>
      <c r="E3006" s="16"/>
      <c r="F3006" s="14">
        <v>315</v>
      </c>
      <c r="G3006" s="14">
        <v>315</v>
      </c>
      <c r="H3006" s="14">
        <f>G3006-F3006</f>
        <v>0</v>
      </c>
      <c r="I3006" s="14">
        <v>176.2</v>
      </c>
      <c r="J3006" s="14">
        <f>I3006/G3006*100</f>
        <v>55.93650793650793</v>
      </c>
      <c r="K3006" s="14">
        <f>I3006-G3006</f>
        <v>-138.8</v>
      </c>
    </row>
    <row r="3007" spans="1:11" ht="15.75">
      <c r="A3007" s="15" t="s">
        <v>29</v>
      </c>
      <c r="B3007" s="16" t="s">
        <v>397</v>
      </c>
      <c r="C3007" s="17" t="s">
        <v>342</v>
      </c>
      <c r="D3007" s="16" t="s">
        <v>98</v>
      </c>
      <c r="E3007" s="16" t="s">
        <v>90</v>
      </c>
      <c r="F3007" s="14">
        <v>315</v>
      </c>
      <c r="G3007" s="14">
        <v>315</v>
      </c>
      <c r="H3007" s="14">
        <f>G3007-F3007</f>
        <v>0</v>
      </c>
      <c r="I3007" s="14">
        <v>176.2</v>
      </c>
      <c r="J3007" s="14">
        <f>I3007/G3007*100</f>
        <v>55.93650793650793</v>
      </c>
      <c r="K3007" s="14">
        <f>I3007-G3007</f>
        <v>-138.8</v>
      </c>
    </row>
    <row r="3008" spans="1:11" ht="15.75">
      <c r="A3008" s="15" t="s">
        <v>343</v>
      </c>
      <c r="B3008" s="16" t="s">
        <v>397</v>
      </c>
      <c r="C3008" s="17" t="s">
        <v>344</v>
      </c>
      <c r="D3008" s="16"/>
      <c r="E3008" s="16"/>
      <c r="F3008" s="14">
        <v>443401</v>
      </c>
      <c r="G3008" s="14">
        <v>443401</v>
      </c>
      <c r="H3008" s="14">
        <f>G3008-F3008</f>
        <v>0</v>
      </c>
      <c r="I3008" s="14">
        <v>385895.6</v>
      </c>
      <c r="J3008" s="14">
        <f>I3008/G3008*100</f>
        <v>87.03083664673737</v>
      </c>
      <c r="K3008" s="14">
        <f>I3008-G3008</f>
        <v>-57505.40000000002</v>
      </c>
    </row>
    <row r="3009" spans="1:11" ht="15.75">
      <c r="A3009" s="15" t="s">
        <v>29</v>
      </c>
      <c r="B3009" s="16" t="s">
        <v>397</v>
      </c>
      <c r="C3009" s="17" t="s">
        <v>344</v>
      </c>
      <c r="D3009" s="16" t="s">
        <v>98</v>
      </c>
      <c r="E3009" s="16" t="s">
        <v>90</v>
      </c>
      <c r="F3009" s="14">
        <v>443401</v>
      </c>
      <c r="G3009" s="14">
        <v>443401</v>
      </c>
      <c r="H3009" s="14">
        <f>G3009-F3009</f>
        <v>0</v>
      </c>
      <c r="I3009" s="14">
        <v>385895.6</v>
      </c>
      <c r="J3009" s="14">
        <f>I3009/G3009*100</f>
        <v>87.03083664673737</v>
      </c>
      <c r="K3009" s="14">
        <f>I3009-G3009</f>
        <v>-57505.40000000002</v>
      </c>
    </row>
    <row r="3010" spans="1:11" ht="15.75">
      <c r="A3010" s="15" t="s">
        <v>234</v>
      </c>
      <c r="B3010" s="16" t="s">
        <v>235</v>
      </c>
      <c r="C3010" s="17"/>
      <c r="D3010" s="16"/>
      <c r="E3010" s="16"/>
      <c r="F3010" s="14">
        <v>1414295.1</v>
      </c>
      <c r="G3010" s="14">
        <v>1036289.2</v>
      </c>
      <c r="H3010" s="14">
        <f>G3010-F3010</f>
        <v>-378005.90000000014</v>
      </c>
      <c r="I3010" s="14">
        <v>760944.1</v>
      </c>
      <c r="J3010" s="14">
        <f>I3010/G3010*100</f>
        <v>73.42970475809263</v>
      </c>
      <c r="K3010" s="14">
        <f>I3010-G3010</f>
        <v>-275345.1</v>
      </c>
    </row>
    <row r="3011" spans="1:11" ht="31.5">
      <c r="A3011" s="15" t="s">
        <v>339</v>
      </c>
      <c r="B3011" s="16" t="s">
        <v>2106</v>
      </c>
      <c r="C3011" s="17" t="s">
        <v>340</v>
      </c>
      <c r="D3011" s="16"/>
      <c r="E3011" s="16"/>
      <c r="F3011" s="14">
        <v>0</v>
      </c>
      <c r="G3011" s="14">
        <v>124455.7</v>
      </c>
      <c r="H3011" s="14">
        <f>G3011-F3011</f>
        <v>124455.7</v>
      </c>
      <c r="I3011" s="14">
        <v>116635.1</v>
      </c>
      <c r="J3011" s="14">
        <f>I3011/G3011*100</f>
        <v>93.71615763681375</v>
      </c>
      <c r="K3011" s="14">
        <f>I3011-G3011</f>
        <v>-7820.599999999991</v>
      </c>
    </row>
    <row r="3012" spans="1:11" ht="15.75">
      <c r="A3012" s="15" t="s">
        <v>28</v>
      </c>
      <c r="B3012" s="16" t="s">
        <v>2106</v>
      </c>
      <c r="C3012" s="17" t="s">
        <v>340</v>
      </c>
      <c r="D3012" s="16" t="s">
        <v>91</v>
      </c>
      <c r="E3012" s="16" t="s">
        <v>99</v>
      </c>
      <c r="F3012" s="14">
        <v>0</v>
      </c>
      <c r="G3012" s="14">
        <v>29844.6</v>
      </c>
      <c r="H3012" s="14">
        <f>G3012-F3012</f>
        <v>29844.6</v>
      </c>
      <c r="I3012" s="14">
        <v>29834.6</v>
      </c>
      <c r="J3012" s="14">
        <f>I3012/G3012*100</f>
        <v>99.96649310092948</v>
      </c>
      <c r="K3012" s="14">
        <f>I3012-G3012</f>
        <v>-10</v>
      </c>
    </row>
    <row r="3013" spans="1:11" ht="15.75">
      <c r="A3013" s="15" t="s">
        <v>637</v>
      </c>
      <c r="B3013" s="16" t="s">
        <v>2106</v>
      </c>
      <c r="C3013" s="17" t="s">
        <v>340</v>
      </c>
      <c r="D3013" s="16" t="s">
        <v>90</v>
      </c>
      <c r="E3013" s="16" t="s">
        <v>88</v>
      </c>
      <c r="F3013" s="14">
        <v>0</v>
      </c>
      <c r="G3013" s="14">
        <v>77144.8</v>
      </c>
      <c r="H3013" s="14">
        <f>G3013-F3013</f>
        <v>77144.8</v>
      </c>
      <c r="I3013" s="14">
        <v>71041</v>
      </c>
      <c r="J3013" s="14">
        <f>I3013/G3013*100</f>
        <v>92.0878659352283</v>
      </c>
      <c r="K3013" s="14">
        <f>I3013-G3013</f>
        <v>-6103.800000000003</v>
      </c>
    </row>
    <row r="3014" spans="1:11" ht="15.75">
      <c r="A3014" s="15" t="s">
        <v>43</v>
      </c>
      <c r="B3014" s="16" t="s">
        <v>2106</v>
      </c>
      <c r="C3014" s="17" t="s">
        <v>340</v>
      </c>
      <c r="D3014" s="16" t="s">
        <v>93</v>
      </c>
      <c r="E3014" s="16" t="s">
        <v>98</v>
      </c>
      <c r="F3014" s="14">
        <v>0</v>
      </c>
      <c r="G3014" s="14">
        <v>1423.8</v>
      </c>
      <c r="H3014" s="14">
        <f>G3014-F3014</f>
        <v>1423.8</v>
      </c>
      <c r="I3014" s="14">
        <v>1419.9</v>
      </c>
      <c r="J3014" s="14">
        <f>I3014/G3014*100</f>
        <v>99.72608512431522</v>
      </c>
      <c r="K3014" s="14">
        <f>I3014-G3014</f>
        <v>-3.8999999999998636</v>
      </c>
    </row>
    <row r="3015" spans="1:11" ht="15.75">
      <c r="A3015" s="15" t="s">
        <v>266</v>
      </c>
      <c r="B3015" s="16" t="s">
        <v>2106</v>
      </c>
      <c r="C3015" s="17" t="s">
        <v>340</v>
      </c>
      <c r="D3015" s="16" t="s">
        <v>97</v>
      </c>
      <c r="E3015" s="16" t="s">
        <v>97</v>
      </c>
      <c r="F3015" s="14">
        <v>0</v>
      </c>
      <c r="G3015" s="14">
        <v>3209.3</v>
      </c>
      <c r="H3015" s="14">
        <f>G3015-F3015</f>
        <v>3209.3</v>
      </c>
      <c r="I3015" s="14">
        <v>3209.3</v>
      </c>
      <c r="J3015" s="14">
        <f>I3015/G3015*100</f>
        <v>100</v>
      </c>
      <c r="K3015" s="14">
        <f>I3015-G3015</f>
        <v>0</v>
      </c>
    </row>
    <row r="3016" spans="1:11" ht="15.75">
      <c r="A3016" s="15" t="s">
        <v>29</v>
      </c>
      <c r="B3016" s="16" t="s">
        <v>2106</v>
      </c>
      <c r="C3016" s="17" t="s">
        <v>340</v>
      </c>
      <c r="D3016" s="16" t="s">
        <v>98</v>
      </c>
      <c r="E3016" s="16" t="s">
        <v>90</v>
      </c>
      <c r="F3016" s="14">
        <v>0</v>
      </c>
      <c r="G3016" s="14">
        <v>12833.2</v>
      </c>
      <c r="H3016" s="14">
        <f>G3016-F3016</f>
        <v>12833.2</v>
      </c>
      <c r="I3016" s="14">
        <v>11130.4</v>
      </c>
      <c r="J3016" s="14">
        <f>I3016/G3016*100</f>
        <v>86.73129071470872</v>
      </c>
      <c r="K3016" s="14">
        <f>I3016-G3016</f>
        <v>-1702.800000000001</v>
      </c>
    </row>
    <row r="3017" spans="1:11" ht="15.75">
      <c r="A3017" s="15" t="s">
        <v>345</v>
      </c>
      <c r="B3017" s="16" t="s">
        <v>2106</v>
      </c>
      <c r="C3017" s="17" t="s">
        <v>346</v>
      </c>
      <c r="D3017" s="16"/>
      <c r="E3017" s="16"/>
      <c r="F3017" s="14">
        <v>0</v>
      </c>
      <c r="G3017" s="14">
        <v>549850.6</v>
      </c>
      <c r="H3017" s="14">
        <f>G3017-F3017</f>
        <v>549850.6</v>
      </c>
      <c r="I3017" s="14">
        <v>546466.1</v>
      </c>
      <c r="J3017" s="14">
        <f>I3017/G3017*100</f>
        <v>99.38446916307811</v>
      </c>
      <c r="K3017" s="14">
        <f>I3017-G3017</f>
        <v>-3384.5</v>
      </c>
    </row>
    <row r="3018" spans="1:11" ht="15.75">
      <c r="A3018" s="15" t="s">
        <v>28</v>
      </c>
      <c r="B3018" s="16" t="s">
        <v>2106</v>
      </c>
      <c r="C3018" s="17" t="s">
        <v>346</v>
      </c>
      <c r="D3018" s="16" t="s">
        <v>91</v>
      </c>
      <c r="E3018" s="16" t="s">
        <v>99</v>
      </c>
      <c r="F3018" s="14">
        <v>0</v>
      </c>
      <c r="G3018" s="14">
        <v>5159.8</v>
      </c>
      <c r="H3018" s="14">
        <f>G3018-F3018</f>
        <v>5159.8</v>
      </c>
      <c r="I3018" s="14">
        <v>5159.8</v>
      </c>
      <c r="J3018" s="14">
        <f>I3018/G3018*100</f>
        <v>100</v>
      </c>
      <c r="K3018" s="14">
        <f>I3018-G3018</f>
        <v>0</v>
      </c>
    </row>
    <row r="3019" spans="1:11" ht="15.75">
      <c r="A3019" s="15" t="s">
        <v>29</v>
      </c>
      <c r="B3019" s="16" t="s">
        <v>2106</v>
      </c>
      <c r="C3019" s="17" t="s">
        <v>346</v>
      </c>
      <c r="D3019" s="16" t="s">
        <v>98</v>
      </c>
      <c r="E3019" s="16" t="s">
        <v>90</v>
      </c>
      <c r="F3019" s="14">
        <v>0</v>
      </c>
      <c r="G3019" s="14">
        <v>544690.8</v>
      </c>
      <c r="H3019" s="14">
        <f>G3019-F3019</f>
        <v>544690.8</v>
      </c>
      <c r="I3019" s="14">
        <v>541306.3</v>
      </c>
      <c r="J3019" s="14">
        <f>I3019/G3019*100</f>
        <v>99.37863830268475</v>
      </c>
      <c r="K3019" s="14">
        <f>I3019-G3019</f>
        <v>-3384.5</v>
      </c>
    </row>
    <row r="3020" spans="1:11" ht="31.5">
      <c r="A3020" s="15" t="s">
        <v>341</v>
      </c>
      <c r="B3020" s="16" t="s">
        <v>2106</v>
      </c>
      <c r="C3020" s="17" t="s">
        <v>342</v>
      </c>
      <c r="D3020" s="16"/>
      <c r="E3020" s="16"/>
      <c r="F3020" s="14">
        <v>0</v>
      </c>
      <c r="G3020" s="14">
        <v>80985</v>
      </c>
      <c r="H3020" s="14">
        <f>G3020-F3020</f>
        <v>80985</v>
      </c>
      <c r="I3020" s="14">
        <v>80985</v>
      </c>
      <c r="J3020" s="14">
        <f>I3020/G3020*100</f>
        <v>100</v>
      </c>
      <c r="K3020" s="14">
        <f>I3020-G3020</f>
        <v>0</v>
      </c>
    </row>
    <row r="3021" spans="1:11" ht="15.75">
      <c r="A3021" s="18" t="s">
        <v>28</v>
      </c>
      <c r="B3021" s="16" t="s">
        <v>2106</v>
      </c>
      <c r="C3021" s="17" t="s">
        <v>342</v>
      </c>
      <c r="D3021" s="16" t="s">
        <v>91</v>
      </c>
      <c r="E3021" s="16" t="s">
        <v>99</v>
      </c>
      <c r="F3021" s="14">
        <v>0</v>
      </c>
      <c r="G3021" s="14">
        <v>5000</v>
      </c>
      <c r="H3021" s="14">
        <f>G3021-F3021</f>
        <v>5000</v>
      </c>
      <c r="I3021" s="14">
        <v>5000</v>
      </c>
      <c r="J3021" s="14">
        <f>I3021/G3021*100</f>
        <v>100</v>
      </c>
      <c r="K3021" s="14">
        <f>I3021-G3021</f>
        <v>0</v>
      </c>
    </row>
    <row r="3022" spans="1:11" ht="15.75">
      <c r="A3022" s="15" t="s">
        <v>2096</v>
      </c>
      <c r="B3022" s="16" t="s">
        <v>2106</v>
      </c>
      <c r="C3022" s="17" t="s">
        <v>342</v>
      </c>
      <c r="D3022" s="16" t="s">
        <v>90</v>
      </c>
      <c r="E3022" s="16" t="s">
        <v>101</v>
      </c>
      <c r="F3022" s="14">
        <v>0</v>
      </c>
      <c r="G3022" s="14">
        <v>74.9</v>
      </c>
      <c r="H3022" s="14">
        <f>G3022-F3022</f>
        <v>74.9</v>
      </c>
      <c r="I3022" s="14">
        <v>74.9</v>
      </c>
      <c r="J3022" s="14">
        <f>I3022/G3022*100</f>
        <v>100</v>
      </c>
      <c r="K3022" s="14">
        <f>I3022-G3022</f>
        <v>0</v>
      </c>
    </row>
    <row r="3023" spans="1:11" ht="15.75">
      <c r="A3023" s="15" t="s">
        <v>49</v>
      </c>
      <c r="B3023" s="16" t="s">
        <v>2106</v>
      </c>
      <c r="C3023" s="17" t="s">
        <v>342</v>
      </c>
      <c r="D3023" s="16" t="s">
        <v>97</v>
      </c>
      <c r="E3023" s="16" t="s">
        <v>94</v>
      </c>
      <c r="F3023" s="14">
        <v>0</v>
      </c>
      <c r="G3023" s="14">
        <v>2373.4</v>
      </c>
      <c r="H3023" s="14">
        <f>G3023-F3023</f>
        <v>2373.4</v>
      </c>
      <c r="I3023" s="14">
        <v>2373.4</v>
      </c>
      <c r="J3023" s="14">
        <f>I3023/G3023*100</f>
        <v>100</v>
      </c>
      <c r="K3023" s="14">
        <f>I3023-G3023</f>
        <v>0</v>
      </c>
    </row>
    <row r="3024" spans="1:11" ht="15.75">
      <c r="A3024" s="18" t="s">
        <v>51</v>
      </c>
      <c r="B3024" s="16" t="s">
        <v>2106</v>
      </c>
      <c r="C3024" s="17" t="s">
        <v>342</v>
      </c>
      <c r="D3024" s="16" t="s">
        <v>100</v>
      </c>
      <c r="E3024" s="16" t="s">
        <v>91</v>
      </c>
      <c r="F3024" s="14">
        <v>0</v>
      </c>
      <c r="G3024" s="14">
        <v>12491.7</v>
      </c>
      <c r="H3024" s="14">
        <f>G3024-F3024</f>
        <v>12491.7</v>
      </c>
      <c r="I3024" s="14">
        <v>12491.7</v>
      </c>
      <c r="J3024" s="14">
        <f>I3024/G3024*100</f>
        <v>100</v>
      </c>
      <c r="K3024" s="14">
        <f>I3024-G3024</f>
        <v>0</v>
      </c>
    </row>
    <row r="3025" spans="1:11" ht="15.75">
      <c r="A3025" s="15" t="s">
        <v>12</v>
      </c>
      <c r="B3025" s="16" t="s">
        <v>2106</v>
      </c>
      <c r="C3025" s="17" t="s">
        <v>342</v>
      </c>
      <c r="D3025" s="16" t="s">
        <v>88</v>
      </c>
      <c r="E3025" s="16" t="s">
        <v>91</v>
      </c>
      <c r="F3025" s="14">
        <v>0</v>
      </c>
      <c r="G3025" s="14">
        <v>60713</v>
      </c>
      <c r="H3025" s="14">
        <f>G3025-F3025</f>
        <v>60713</v>
      </c>
      <c r="I3025" s="14">
        <v>60713</v>
      </c>
      <c r="J3025" s="14">
        <f>I3025/G3025*100</f>
        <v>100</v>
      </c>
      <c r="K3025" s="14">
        <f>I3025-G3025</f>
        <v>0</v>
      </c>
    </row>
    <row r="3026" spans="1:11" ht="15.75">
      <c r="A3026" s="15" t="s">
        <v>1139</v>
      </c>
      <c r="B3026" s="16" t="s">
        <v>2106</v>
      </c>
      <c r="C3026" s="17" t="s">
        <v>342</v>
      </c>
      <c r="D3026" s="16" t="s">
        <v>101</v>
      </c>
      <c r="E3026" s="16" t="s">
        <v>94</v>
      </c>
      <c r="F3026" s="14">
        <v>0</v>
      </c>
      <c r="G3026" s="14">
        <v>332</v>
      </c>
      <c r="H3026" s="14">
        <f>G3026-F3026</f>
        <v>332</v>
      </c>
      <c r="I3026" s="14">
        <v>332</v>
      </c>
      <c r="J3026" s="14">
        <f>I3026/G3026*100</f>
        <v>100</v>
      </c>
      <c r="K3026" s="14">
        <f>I3026-G3026</f>
        <v>0</v>
      </c>
    </row>
    <row r="3027" spans="1:11" ht="15.75">
      <c r="A3027" s="15" t="s">
        <v>343</v>
      </c>
      <c r="B3027" s="16" t="s">
        <v>235</v>
      </c>
      <c r="C3027" s="17" t="s">
        <v>344</v>
      </c>
      <c r="D3027" s="16"/>
      <c r="E3027" s="16"/>
      <c r="F3027" s="14">
        <v>1414295.1</v>
      </c>
      <c r="G3027" s="14">
        <v>280997.8</v>
      </c>
      <c r="H3027" s="14">
        <f>G3027-F3027</f>
        <v>-1133297.3</v>
      </c>
      <c r="I3027" s="14">
        <v>16857.9</v>
      </c>
      <c r="J3027" s="14">
        <f>I3027/G3027*100</f>
        <v>5.9992996386448585</v>
      </c>
      <c r="K3027" s="14">
        <f>I3027-G3027</f>
        <v>-264139.89999999997</v>
      </c>
    </row>
    <row r="3028" spans="1:11" ht="15.75">
      <c r="A3028" s="15" t="s">
        <v>27</v>
      </c>
      <c r="B3028" s="16" t="s">
        <v>235</v>
      </c>
      <c r="C3028" s="17" t="s">
        <v>344</v>
      </c>
      <c r="D3028" s="16" t="s">
        <v>91</v>
      </c>
      <c r="E3028" s="16" t="s">
        <v>101</v>
      </c>
      <c r="F3028" s="14">
        <v>1414295.1</v>
      </c>
      <c r="G3028" s="14">
        <v>264140</v>
      </c>
      <c r="H3028" s="14">
        <f>G3028-F3028</f>
        <v>-1150155.1</v>
      </c>
      <c r="I3028" s="14">
        <v>0</v>
      </c>
      <c r="J3028" s="14">
        <f>I3028/G3028*100</f>
        <v>0</v>
      </c>
      <c r="K3028" s="14">
        <f>I3028-G3028</f>
        <v>-264140</v>
      </c>
    </row>
    <row r="3029" spans="1:11" ht="15.75">
      <c r="A3029" s="15" t="s">
        <v>29</v>
      </c>
      <c r="B3029" s="16" t="s">
        <v>2106</v>
      </c>
      <c r="C3029" s="17" t="s">
        <v>344</v>
      </c>
      <c r="D3029" s="16" t="s">
        <v>98</v>
      </c>
      <c r="E3029" s="16" t="s">
        <v>90</v>
      </c>
      <c r="F3029" s="14">
        <v>0</v>
      </c>
      <c r="G3029" s="14">
        <v>1857.9</v>
      </c>
      <c r="H3029" s="14">
        <f>G3029-F3029</f>
        <v>1857.9</v>
      </c>
      <c r="I3029" s="14">
        <v>1857.9</v>
      </c>
      <c r="J3029" s="14">
        <f>I3029/G3029*100</f>
        <v>100</v>
      </c>
      <c r="K3029" s="14">
        <f>I3029-G3029</f>
        <v>0</v>
      </c>
    </row>
    <row r="3030" spans="1:11" ht="15.75">
      <c r="A3030" s="15" t="s">
        <v>35</v>
      </c>
      <c r="B3030" s="16" t="s">
        <v>2106</v>
      </c>
      <c r="C3030" s="17" t="s">
        <v>344</v>
      </c>
      <c r="D3030" s="16" t="s">
        <v>95</v>
      </c>
      <c r="E3030" s="16" t="s">
        <v>91</v>
      </c>
      <c r="F3030" s="14">
        <v>0</v>
      </c>
      <c r="G3030" s="14">
        <v>15000</v>
      </c>
      <c r="H3030" s="14">
        <f>G3030-F3030</f>
        <v>15000</v>
      </c>
      <c r="I3030" s="14">
        <v>15000</v>
      </c>
      <c r="J3030" s="14">
        <f>I3030/G3030*100</f>
        <v>100</v>
      </c>
      <c r="K3030" s="14">
        <f>I3030-G3030</f>
        <v>0</v>
      </c>
    </row>
    <row r="3031" spans="1:11" ht="47.25">
      <c r="A3031" s="15" t="s">
        <v>236</v>
      </c>
      <c r="B3031" s="16" t="s">
        <v>237</v>
      </c>
      <c r="C3031" s="17"/>
      <c r="D3031" s="16"/>
      <c r="E3031" s="16"/>
      <c r="F3031" s="14">
        <v>60000</v>
      </c>
      <c r="G3031" s="14">
        <v>60000</v>
      </c>
      <c r="H3031" s="14">
        <f>G3031-F3031</f>
        <v>0</v>
      </c>
      <c r="I3031" s="14">
        <v>0</v>
      </c>
      <c r="J3031" s="14">
        <f>I3031/G3031*100</f>
        <v>0</v>
      </c>
      <c r="K3031" s="14">
        <f>I3031-G3031</f>
        <v>-60000</v>
      </c>
    </row>
    <row r="3032" spans="1:11" ht="15.75">
      <c r="A3032" s="15" t="s">
        <v>343</v>
      </c>
      <c r="B3032" s="16" t="s">
        <v>237</v>
      </c>
      <c r="C3032" s="17" t="s">
        <v>344</v>
      </c>
      <c r="D3032" s="16"/>
      <c r="E3032" s="16"/>
      <c r="F3032" s="14">
        <v>60000</v>
      </c>
      <c r="G3032" s="14">
        <v>60000</v>
      </c>
      <c r="H3032" s="14">
        <f>G3032-F3032</f>
        <v>0</v>
      </c>
      <c r="I3032" s="14">
        <v>0</v>
      </c>
      <c r="J3032" s="14">
        <f>I3032/G3032*100</f>
        <v>0</v>
      </c>
      <c r="K3032" s="14">
        <f>I3032-G3032</f>
        <v>-60000</v>
      </c>
    </row>
    <row r="3033" spans="1:11" ht="15.75">
      <c r="A3033" s="15" t="s">
        <v>27</v>
      </c>
      <c r="B3033" s="16" t="s">
        <v>237</v>
      </c>
      <c r="C3033" s="17" t="s">
        <v>344</v>
      </c>
      <c r="D3033" s="16" t="s">
        <v>91</v>
      </c>
      <c r="E3033" s="16" t="s">
        <v>101</v>
      </c>
      <c r="F3033" s="14">
        <v>60000</v>
      </c>
      <c r="G3033" s="14">
        <v>60000</v>
      </c>
      <c r="H3033" s="14">
        <f>G3033-F3033</f>
        <v>0</v>
      </c>
      <c r="I3033" s="14">
        <v>0</v>
      </c>
      <c r="J3033" s="14">
        <f>I3033/G3033*100</f>
        <v>0</v>
      </c>
      <c r="K3033" s="14">
        <f>I3033-G3033</f>
        <v>-60000</v>
      </c>
    </row>
    <row r="3034" spans="1:11" ht="31.5">
      <c r="A3034" s="15" t="s">
        <v>328</v>
      </c>
      <c r="B3034" s="16" t="s">
        <v>238</v>
      </c>
      <c r="C3034" s="17"/>
      <c r="D3034" s="16"/>
      <c r="E3034" s="16"/>
      <c r="F3034" s="14">
        <v>137678.1</v>
      </c>
      <c r="G3034" s="14">
        <v>134384.1</v>
      </c>
      <c r="H3034" s="14">
        <f>G3034-F3034</f>
        <v>-3294</v>
      </c>
      <c r="I3034" s="14">
        <v>12522.9</v>
      </c>
      <c r="J3034" s="14">
        <f>I3034/G3034*100</f>
        <v>9.318736368365006</v>
      </c>
      <c r="K3034" s="14">
        <f>I3034-G3034</f>
        <v>-121861.20000000001</v>
      </c>
    </row>
    <row r="3035" spans="1:11" ht="15.75">
      <c r="A3035" s="15" t="s">
        <v>343</v>
      </c>
      <c r="B3035" s="16" t="s">
        <v>238</v>
      </c>
      <c r="C3035" s="17" t="s">
        <v>344</v>
      </c>
      <c r="D3035" s="16"/>
      <c r="E3035" s="16"/>
      <c r="F3035" s="14">
        <v>137678.1</v>
      </c>
      <c r="G3035" s="14">
        <v>134384.1</v>
      </c>
      <c r="H3035" s="14">
        <f>G3035-F3035</f>
        <v>-3294</v>
      </c>
      <c r="I3035" s="14">
        <v>12522.9</v>
      </c>
      <c r="J3035" s="14">
        <f>I3035/G3035*100</f>
        <v>9.318736368365006</v>
      </c>
      <c r="K3035" s="14">
        <f>I3035-G3035</f>
        <v>-121861.20000000001</v>
      </c>
    </row>
    <row r="3036" spans="1:11" ht="15.75">
      <c r="A3036" s="15" t="s">
        <v>24</v>
      </c>
      <c r="B3036" s="16" t="s">
        <v>238</v>
      </c>
      <c r="C3036" s="17" t="s">
        <v>344</v>
      </c>
      <c r="D3036" s="16" t="s">
        <v>91</v>
      </c>
      <c r="E3036" s="16" t="s">
        <v>94</v>
      </c>
      <c r="F3036" s="14">
        <v>100</v>
      </c>
      <c r="G3036" s="14">
        <v>100</v>
      </c>
      <c r="H3036" s="14">
        <f>G3036-F3036</f>
        <v>0</v>
      </c>
      <c r="I3036" s="14">
        <v>100</v>
      </c>
      <c r="J3036" s="14">
        <f>I3036/G3036*100</f>
        <v>100</v>
      </c>
      <c r="K3036" s="14">
        <f>I3036-G3036</f>
        <v>0</v>
      </c>
    </row>
    <row r="3037" spans="1:11" ht="15.75">
      <c r="A3037" s="15" t="s">
        <v>28</v>
      </c>
      <c r="B3037" s="16" t="s">
        <v>238</v>
      </c>
      <c r="C3037" s="17" t="s">
        <v>344</v>
      </c>
      <c r="D3037" s="16" t="s">
        <v>91</v>
      </c>
      <c r="E3037" s="16" t="s">
        <v>99</v>
      </c>
      <c r="F3037" s="14">
        <v>121004.9</v>
      </c>
      <c r="G3037" s="14">
        <v>121004.9</v>
      </c>
      <c r="H3037" s="14">
        <f>G3037-F3037</f>
        <v>0</v>
      </c>
      <c r="I3037" s="14">
        <v>8978</v>
      </c>
      <c r="J3037" s="14">
        <f>I3037/G3037*100</f>
        <v>7.419534250265898</v>
      </c>
      <c r="K3037" s="14">
        <f>I3037-G3037</f>
        <v>-112026.9</v>
      </c>
    </row>
    <row r="3038" spans="1:11" ht="15.75">
      <c r="A3038" s="15" t="s">
        <v>40</v>
      </c>
      <c r="B3038" s="16" t="s">
        <v>238</v>
      </c>
      <c r="C3038" s="17" t="s">
        <v>344</v>
      </c>
      <c r="D3038" s="16" t="s">
        <v>93</v>
      </c>
      <c r="E3038" s="16" t="s">
        <v>97</v>
      </c>
      <c r="F3038" s="14">
        <v>1658</v>
      </c>
      <c r="G3038" s="14">
        <v>1658</v>
      </c>
      <c r="H3038" s="14">
        <f>G3038-F3038</f>
        <v>0</v>
      </c>
      <c r="I3038" s="14">
        <v>620.3</v>
      </c>
      <c r="J3038" s="14">
        <f>I3038/G3038*100</f>
        <v>37.41254523522316</v>
      </c>
      <c r="K3038" s="14">
        <f>I3038-G3038</f>
        <v>-1037.7</v>
      </c>
    </row>
    <row r="3039" spans="1:11" ht="15.75">
      <c r="A3039" s="15" t="s">
        <v>43</v>
      </c>
      <c r="B3039" s="16" t="s">
        <v>238</v>
      </c>
      <c r="C3039" s="17" t="s">
        <v>344</v>
      </c>
      <c r="D3039" s="16" t="s">
        <v>93</v>
      </c>
      <c r="E3039" s="16" t="s">
        <v>98</v>
      </c>
      <c r="F3039" s="14">
        <v>1107.6</v>
      </c>
      <c r="G3039" s="14">
        <v>1107.6</v>
      </c>
      <c r="H3039" s="14">
        <f>G3039-F3039</f>
        <v>0</v>
      </c>
      <c r="I3039" s="14">
        <v>1107.6</v>
      </c>
      <c r="J3039" s="14">
        <f>I3039/G3039*100</f>
        <v>100</v>
      </c>
      <c r="K3039" s="14">
        <f>I3039-G3039</f>
        <v>0</v>
      </c>
    </row>
    <row r="3040" spans="1:11" ht="15.75">
      <c r="A3040" s="15" t="s">
        <v>44</v>
      </c>
      <c r="B3040" s="16" t="s">
        <v>238</v>
      </c>
      <c r="C3040" s="17" t="s">
        <v>344</v>
      </c>
      <c r="D3040" s="16" t="s">
        <v>93</v>
      </c>
      <c r="E3040" s="16" t="s">
        <v>95</v>
      </c>
      <c r="F3040" s="14">
        <v>3684.4</v>
      </c>
      <c r="G3040" s="14">
        <v>277.8</v>
      </c>
      <c r="H3040" s="14">
        <f>G3040-F3040</f>
        <v>-3406.6</v>
      </c>
      <c r="I3040" s="14">
        <v>93</v>
      </c>
      <c r="J3040" s="14">
        <f>I3040/G3040*100</f>
        <v>33.47732181425486</v>
      </c>
      <c r="K3040" s="14">
        <f>I3040-G3040</f>
        <v>-184.8</v>
      </c>
    </row>
    <row r="3041" spans="1:11" ht="15.75">
      <c r="A3041" s="15" t="s">
        <v>7</v>
      </c>
      <c r="B3041" s="16" t="s">
        <v>238</v>
      </c>
      <c r="C3041" s="17" t="s">
        <v>344</v>
      </c>
      <c r="D3041" s="16" t="s">
        <v>94</v>
      </c>
      <c r="E3041" s="16" t="s">
        <v>89</v>
      </c>
      <c r="F3041" s="14">
        <v>9371</v>
      </c>
      <c r="G3041" s="14">
        <v>8987</v>
      </c>
      <c r="H3041" s="14">
        <f>G3041-F3041</f>
        <v>-384</v>
      </c>
      <c r="I3041" s="14">
        <v>375.3</v>
      </c>
      <c r="J3041" s="14">
        <f>I3041/G3041*100</f>
        <v>4.176032046289084</v>
      </c>
      <c r="K3041" s="14">
        <f>I3041-G3041</f>
        <v>-8611.7</v>
      </c>
    </row>
    <row r="3042" spans="1:11" ht="15.75">
      <c r="A3042" s="15" t="s">
        <v>45</v>
      </c>
      <c r="B3042" s="16" t="s">
        <v>238</v>
      </c>
      <c r="C3042" s="17" t="s">
        <v>344</v>
      </c>
      <c r="D3042" s="16" t="s">
        <v>92</v>
      </c>
      <c r="E3042" s="16" t="s">
        <v>94</v>
      </c>
      <c r="F3042" s="14">
        <v>0</v>
      </c>
      <c r="G3042" s="14">
        <v>236.1</v>
      </c>
      <c r="H3042" s="14">
        <f>G3042-F3042</f>
        <v>236.1</v>
      </c>
      <c r="I3042" s="14">
        <v>236.1</v>
      </c>
      <c r="J3042" s="14">
        <f>I3042/G3042*100</f>
        <v>100</v>
      </c>
      <c r="K3042" s="14">
        <f>I3042-G3042</f>
        <v>0</v>
      </c>
    </row>
    <row r="3043" spans="1:11" ht="15.75">
      <c r="A3043" s="15" t="s">
        <v>50</v>
      </c>
      <c r="B3043" s="16" t="s">
        <v>238</v>
      </c>
      <c r="C3043" s="17" t="s">
        <v>344</v>
      </c>
      <c r="D3043" s="16" t="s">
        <v>97</v>
      </c>
      <c r="E3043" s="16" t="s">
        <v>88</v>
      </c>
      <c r="F3043" s="14">
        <v>12</v>
      </c>
      <c r="G3043" s="14">
        <v>12</v>
      </c>
      <c r="H3043" s="14">
        <f>G3043-F3043</f>
        <v>0</v>
      </c>
      <c r="I3043" s="14">
        <v>12</v>
      </c>
      <c r="J3043" s="14">
        <f>I3043/G3043*100</f>
        <v>100</v>
      </c>
      <c r="K3043" s="14">
        <f>I3043-G3043</f>
        <v>0</v>
      </c>
    </row>
    <row r="3044" spans="1:11" ht="15.75">
      <c r="A3044" s="15" t="s">
        <v>51</v>
      </c>
      <c r="B3044" s="16" t="s">
        <v>238</v>
      </c>
      <c r="C3044" s="17" t="s">
        <v>344</v>
      </c>
      <c r="D3044" s="16" t="s">
        <v>100</v>
      </c>
      <c r="E3044" s="16" t="s">
        <v>91</v>
      </c>
      <c r="F3044" s="14">
        <v>0</v>
      </c>
      <c r="G3044" s="14">
        <v>47.3</v>
      </c>
      <c r="H3044" s="14">
        <f>G3044-F3044</f>
        <v>47.3</v>
      </c>
      <c r="I3044" s="14">
        <v>47.3</v>
      </c>
      <c r="J3044" s="14">
        <f>I3044/G3044*100</f>
        <v>100</v>
      </c>
      <c r="K3044" s="14">
        <f>I3044-G3044</f>
        <v>0</v>
      </c>
    </row>
    <row r="3045" spans="1:11" ht="15.75">
      <c r="A3045" s="15" t="s">
        <v>11</v>
      </c>
      <c r="B3045" s="16" t="s">
        <v>238</v>
      </c>
      <c r="C3045" s="17" t="s">
        <v>344</v>
      </c>
      <c r="D3045" s="16" t="s">
        <v>100</v>
      </c>
      <c r="E3045" s="16" t="s">
        <v>93</v>
      </c>
      <c r="F3045" s="14">
        <v>450.3</v>
      </c>
      <c r="G3045" s="14">
        <v>618.4</v>
      </c>
      <c r="H3045" s="14">
        <f>G3045-F3045</f>
        <v>168.09999999999997</v>
      </c>
      <c r="I3045" s="14">
        <v>618.4</v>
      </c>
      <c r="J3045" s="14">
        <f>I3045/G3045*100</f>
        <v>100</v>
      </c>
      <c r="K3045" s="14">
        <f>I3045-G3045</f>
        <v>0</v>
      </c>
    </row>
    <row r="3046" spans="1:11" ht="15.75">
      <c r="A3046" s="15" t="s">
        <v>12</v>
      </c>
      <c r="B3046" s="16" t="s">
        <v>238</v>
      </c>
      <c r="C3046" s="17" t="s">
        <v>344</v>
      </c>
      <c r="D3046" s="16" t="s">
        <v>88</v>
      </c>
      <c r="E3046" s="16" t="s">
        <v>91</v>
      </c>
      <c r="F3046" s="14">
        <v>250</v>
      </c>
      <c r="G3046" s="14">
        <v>250</v>
      </c>
      <c r="H3046" s="14">
        <f>G3046-F3046</f>
        <v>0</v>
      </c>
      <c r="I3046" s="14">
        <v>250</v>
      </c>
      <c r="J3046" s="14">
        <f>I3046/G3046*100</f>
        <v>100</v>
      </c>
      <c r="K3046" s="14">
        <f>I3046-G3046</f>
        <v>0</v>
      </c>
    </row>
    <row r="3047" spans="1:11" ht="15.75">
      <c r="A3047" s="15" t="s">
        <v>17</v>
      </c>
      <c r="B3047" s="16" t="s">
        <v>238</v>
      </c>
      <c r="C3047" s="17" t="s">
        <v>344</v>
      </c>
      <c r="D3047" s="16" t="s">
        <v>88</v>
      </c>
      <c r="E3047" s="16" t="s">
        <v>88</v>
      </c>
      <c r="F3047" s="14">
        <v>0</v>
      </c>
      <c r="G3047" s="14">
        <v>45</v>
      </c>
      <c r="H3047" s="14">
        <f>G3047-F3047</f>
        <v>45</v>
      </c>
      <c r="I3047" s="14">
        <v>45</v>
      </c>
      <c r="J3047" s="14">
        <f>I3047/G3047*100</f>
        <v>100</v>
      </c>
      <c r="K3047" s="14">
        <f>I3047-G3047</f>
        <v>0</v>
      </c>
    </row>
    <row r="3048" spans="1:11" ht="15.75">
      <c r="A3048" s="15" t="s">
        <v>31</v>
      </c>
      <c r="B3048" s="16" t="s">
        <v>238</v>
      </c>
      <c r="C3048" s="17" t="s">
        <v>344</v>
      </c>
      <c r="D3048" s="16" t="s">
        <v>98</v>
      </c>
      <c r="E3048" s="16" t="s">
        <v>92</v>
      </c>
      <c r="F3048" s="14">
        <v>40</v>
      </c>
      <c r="G3048" s="14">
        <v>40</v>
      </c>
      <c r="H3048" s="14">
        <f>G3048-F3048</f>
        <v>0</v>
      </c>
      <c r="I3048" s="14">
        <v>40</v>
      </c>
      <c r="J3048" s="14">
        <f>I3048/G3048*100</f>
        <v>100</v>
      </c>
      <c r="K3048" s="14">
        <f>I3048-G3048</f>
        <v>0</v>
      </c>
    </row>
    <row r="3049" spans="1:11" ht="15.75">
      <c r="A3049" s="15" t="s">
        <v>239</v>
      </c>
      <c r="B3049" s="16" t="s">
        <v>240</v>
      </c>
      <c r="C3049" s="17"/>
      <c r="D3049" s="16"/>
      <c r="E3049" s="16"/>
      <c r="F3049" s="14">
        <v>15006.9</v>
      </c>
      <c r="G3049" s="14">
        <v>15006.9</v>
      </c>
      <c r="H3049" s="14">
        <f>G3049-F3049</f>
        <v>0</v>
      </c>
      <c r="I3049" s="14">
        <v>14845.4</v>
      </c>
      <c r="J3049" s="14">
        <f>I3049/G3049*100</f>
        <v>98.92382837228209</v>
      </c>
      <c r="K3049" s="14">
        <f>I3049-G3049</f>
        <v>-161.5</v>
      </c>
    </row>
    <row r="3050" spans="1:11" ht="31.5">
      <c r="A3050" s="15" t="s">
        <v>339</v>
      </c>
      <c r="B3050" s="16" t="s">
        <v>240</v>
      </c>
      <c r="C3050" s="17" t="s">
        <v>340</v>
      </c>
      <c r="D3050" s="16"/>
      <c r="E3050" s="16"/>
      <c r="F3050" s="14">
        <v>15006.9</v>
      </c>
      <c r="G3050" s="14">
        <v>15006.9</v>
      </c>
      <c r="H3050" s="14">
        <f>G3050-F3050</f>
        <v>0</v>
      </c>
      <c r="I3050" s="14">
        <v>14845.4</v>
      </c>
      <c r="J3050" s="14">
        <f>I3050/G3050*100</f>
        <v>98.92382837228209</v>
      </c>
      <c r="K3050" s="14">
        <f>I3050-G3050</f>
        <v>-161.5</v>
      </c>
    </row>
    <row r="3051" spans="1:11" ht="15.75">
      <c r="A3051" s="15" t="s">
        <v>44</v>
      </c>
      <c r="B3051" s="16" t="s">
        <v>240</v>
      </c>
      <c r="C3051" s="17" t="s">
        <v>340</v>
      </c>
      <c r="D3051" s="16" t="s">
        <v>93</v>
      </c>
      <c r="E3051" s="16" t="s">
        <v>95</v>
      </c>
      <c r="F3051" s="14">
        <v>15006.9</v>
      </c>
      <c r="G3051" s="14">
        <v>15006.9</v>
      </c>
      <c r="H3051" s="14">
        <f>G3051-F3051</f>
        <v>0</v>
      </c>
      <c r="I3051" s="14">
        <v>14845.4</v>
      </c>
      <c r="J3051" s="14">
        <f>I3051/G3051*100</f>
        <v>98.92382837228209</v>
      </c>
      <c r="K3051" s="14">
        <f>I3051-G3051</f>
        <v>-161.5</v>
      </c>
    </row>
    <row r="3052" spans="1:11" ht="15.75">
      <c r="A3052" s="15" t="s">
        <v>179</v>
      </c>
      <c r="B3052" s="16" t="s">
        <v>329</v>
      </c>
      <c r="C3052" s="17"/>
      <c r="D3052" s="16"/>
      <c r="E3052" s="16"/>
      <c r="F3052" s="14">
        <v>2694.2</v>
      </c>
      <c r="G3052" s="14">
        <v>2694.2</v>
      </c>
      <c r="H3052" s="14">
        <f>G3052-F3052</f>
        <v>0</v>
      </c>
      <c r="I3052" s="14">
        <v>2191.8</v>
      </c>
      <c r="J3052" s="14">
        <f>I3052/G3052*100</f>
        <v>81.35253507534705</v>
      </c>
      <c r="K3052" s="14">
        <f>I3052-G3052</f>
        <v>-502.39999999999964</v>
      </c>
    </row>
    <row r="3053" spans="1:11" ht="47.25">
      <c r="A3053" s="15" t="s">
        <v>337</v>
      </c>
      <c r="B3053" s="16" t="s">
        <v>329</v>
      </c>
      <c r="C3053" s="17" t="s">
        <v>338</v>
      </c>
      <c r="D3053" s="16"/>
      <c r="E3053" s="16"/>
      <c r="F3053" s="14">
        <v>350</v>
      </c>
      <c r="G3053" s="14">
        <v>350</v>
      </c>
      <c r="H3053" s="14">
        <f>G3053-F3053</f>
        <v>0</v>
      </c>
      <c r="I3053" s="14">
        <v>349.4</v>
      </c>
      <c r="J3053" s="14">
        <f>I3053/G3053*100</f>
        <v>99.82857142857142</v>
      </c>
      <c r="K3053" s="14">
        <f>I3053-G3053</f>
        <v>-0.6000000000000227</v>
      </c>
    </row>
    <row r="3054" spans="1:11" ht="15.75">
      <c r="A3054" s="15" t="s">
        <v>28</v>
      </c>
      <c r="B3054" s="16" t="s">
        <v>329</v>
      </c>
      <c r="C3054" s="17" t="s">
        <v>338</v>
      </c>
      <c r="D3054" s="16" t="s">
        <v>91</v>
      </c>
      <c r="E3054" s="16" t="s">
        <v>99</v>
      </c>
      <c r="F3054" s="14">
        <v>350</v>
      </c>
      <c r="G3054" s="14">
        <v>350</v>
      </c>
      <c r="H3054" s="14">
        <f>G3054-F3054</f>
        <v>0</v>
      </c>
      <c r="I3054" s="14">
        <v>349.4</v>
      </c>
      <c r="J3054" s="14">
        <f>I3054/G3054*100</f>
        <v>99.82857142857142</v>
      </c>
      <c r="K3054" s="14">
        <f>I3054-G3054</f>
        <v>-0.6000000000000227</v>
      </c>
    </row>
    <row r="3055" spans="1:11" ht="31.5">
      <c r="A3055" s="15" t="s">
        <v>339</v>
      </c>
      <c r="B3055" s="16" t="s">
        <v>329</v>
      </c>
      <c r="C3055" s="17" t="s">
        <v>340</v>
      </c>
      <c r="D3055" s="16"/>
      <c r="E3055" s="16"/>
      <c r="F3055" s="14">
        <v>2344.2</v>
      </c>
      <c r="G3055" s="14">
        <v>2344.2</v>
      </c>
      <c r="H3055" s="14">
        <f>G3055-F3055</f>
        <v>0</v>
      </c>
      <c r="I3055" s="14">
        <v>1842.4</v>
      </c>
      <c r="J3055" s="14">
        <f>I3055/G3055*100</f>
        <v>78.59397662315503</v>
      </c>
      <c r="K3055" s="14">
        <f>I3055-G3055</f>
        <v>-501.7999999999997</v>
      </c>
    </row>
    <row r="3056" spans="1:11" ht="15.75">
      <c r="A3056" s="15" t="s">
        <v>28</v>
      </c>
      <c r="B3056" s="16" t="s">
        <v>329</v>
      </c>
      <c r="C3056" s="17" t="s">
        <v>340</v>
      </c>
      <c r="D3056" s="16" t="s">
        <v>91</v>
      </c>
      <c r="E3056" s="16" t="s">
        <v>99</v>
      </c>
      <c r="F3056" s="14">
        <v>2344.2</v>
      </c>
      <c r="G3056" s="14">
        <v>2344.2</v>
      </c>
      <c r="H3056" s="14">
        <f>G3056-F3056</f>
        <v>0</v>
      </c>
      <c r="I3056" s="14">
        <v>1842.4</v>
      </c>
      <c r="J3056" s="14">
        <f>I3056/G3056*100</f>
        <v>78.59397662315503</v>
      </c>
      <c r="K3056" s="14">
        <f>I3056-G3056</f>
        <v>-501.7999999999997</v>
      </c>
    </row>
    <row r="3057" spans="1:11" ht="47.25">
      <c r="A3057" s="15" t="s">
        <v>330</v>
      </c>
      <c r="B3057" s="16" t="s">
        <v>241</v>
      </c>
      <c r="C3057" s="17"/>
      <c r="D3057" s="16"/>
      <c r="E3057" s="16"/>
      <c r="F3057" s="14">
        <v>900</v>
      </c>
      <c r="G3057" s="14">
        <v>900</v>
      </c>
      <c r="H3057" s="14">
        <f>G3057-F3057</f>
        <v>0</v>
      </c>
      <c r="I3057" s="14">
        <v>900</v>
      </c>
      <c r="J3057" s="14">
        <f>I3057/G3057*100</f>
        <v>100</v>
      </c>
      <c r="K3057" s="14">
        <f>I3057-G3057</f>
        <v>0</v>
      </c>
    </row>
    <row r="3058" spans="1:11" ht="15.75">
      <c r="A3058" s="15" t="s">
        <v>345</v>
      </c>
      <c r="B3058" s="16" t="s">
        <v>241</v>
      </c>
      <c r="C3058" s="17" t="s">
        <v>346</v>
      </c>
      <c r="D3058" s="16"/>
      <c r="E3058" s="16"/>
      <c r="F3058" s="14">
        <v>900</v>
      </c>
      <c r="G3058" s="14">
        <v>900</v>
      </c>
      <c r="H3058" s="14">
        <f>G3058-F3058</f>
        <v>0</v>
      </c>
      <c r="I3058" s="14">
        <v>900</v>
      </c>
      <c r="J3058" s="14">
        <f>I3058/G3058*100</f>
        <v>100</v>
      </c>
      <c r="K3058" s="14">
        <f>I3058-G3058</f>
        <v>0</v>
      </c>
    </row>
    <row r="3059" spans="1:11" ht="15.75">
      <c r="A3059" s="15" t="s">
        <v>31</v>
      </c>
      <c r="B3059" s="16" t="s">
        <v>241</v>
      </c>
      <c r="C3059" s="17" t="s">
        <v>346</v>
      </c>
      <c r="D3059" s="16" t="s">
        <v>98</v>
      </c>
      <c r="E3059" s="16" t="s">
        <v>92</v>
      </c>
      <c r="F3059" s="14">
        <v>900</v>
      </c>
      <c r="G3059" s="14">
        <v>900</v>
      </c>
      <c r="H3059" s="14">
        <f>G3059-F3059</f>
        <v>0</v>
      </c>
      <c r="I3059" s="14">
        <v>900</v>
      </c>
      <c r="J3059" s="14">
        <f>I3059/G3059*100</f>
        <v>100</v>
      </c>
      <c r="K3059" s="14">
        <f>I3059-G3059</f>
        <v>0</v>
      </c>
    </row>
    <row r="3060" spans="1:11" ht="47.25">
      <c r="A3060" s="15" t="s">
        <v>242</v>
      </c>
      <c r="B3060" s="16" t="s">
        <v>243</v>
      </c>
      <c r="C3060" s="17"/>
      <c r="D3060" s="16"/>
      <c r="E3060" s="16"/>
      <c r="F3060" s="14">
        <v>5241.4</v>
      </c>
      <c r="G3060" s="14">
        <v>5241.4</v>
      </c>
      <c r="H3060" s="14">
        <f>G3060-F3060</f>
        <v>0</v>
      </c>
      <c r="I3060" s="14">
        <v>5241.3</v>
      </c>
      <c r="J3060" s="14">
        <f>I3060/G3060*100</f>
        <v>99.9980921127943</v>
      </c>
      <c r="K3060" s="14">
        <f>I3060-G3060</f>
        <v>-0.0999999999994543</v>
      </c>
    </row>
    <row r="3061" spans="1:11" ht="60.75" customHeight="1">
      <c r="A3061" s="15" t="s">
        <v>339</v>
      </c>
      <c r="B3061" s="16" t="s">
        <v>243</v>
      </c>
      <c r="C3061" s="17" t="s">
        <v>340</v>
      </c>
      <c r="D3061" s="16"/>
      <c r="E3061" s="16"/>
      <c r="F3061" s="14">
        <v>5241.4</v>
      </c>
      <c r="G3061" s="14">
        <v>5241.4</v>
      </c>
      <c r="H3061" s="14">
        <f>G3061-F3061</f>
        <v>0</v>
      </c>
      <c r="I3061" s="14">
        <v>5241.3</v>
      </c>
      <c r="J3061" s="14">
        <f>I3061/G3061*100</f>
        <v>99.9980921127943</v>
      </c>
      <c r="K3061" s="14">
        <f>I3061-G3061</f>
        <v>-0.0999999999994543</v>
      </c>
    </row>
    <row r="3062" spans="1:11" ht="15.75">
      <c r="A3062" s="15" t="s">
        <v>28</v>
      </c>
      <c r="B3062" s="16" t="s">
        <v>243</v>
      </c>
      <c r="C3062" s="17" t="s">
        <v>340</v>
      </c>
      <c r="D3062" s="16" t="s">
        <v>91</v>
      </c>
      <c r="E3062" s="16" t="s">
        <v>99</v>
      </c>
      <c r="F3062" s="14">
        <v>5241.4</v>
      </c>
      <c r="G3062" s="14">
        <v>5241.4</v>
      </c>
      <c r="H3062" s="14">
        <f>G3062-F3062</f>
        <v>0</v>
      </c>
      <c r="I3062" s="14">
        <v>5241.3</v>
      </c>
      <c r="J3062" s="14">
        <f>I3062/G3062*100</f>
        <v>99.9980921127943</v>
      </c>
      <c r="K3062" s="14">
        <f>I3062-G3062</f>
        <v>-0.0999999999994543</v>
      </c>
    </row>
    <row r="3063" spans="1:11" ht="15.75">
      <c r="A3063" s="15" t="s">
        <v>331</v>
      </c>
      <c r="B3063" s="16" t="s">
        <v>244</v>
      </c>
      <c r="C3063" s="17"/>
      <c r="D3063" s="16"/>
      <c r="E3063" s="16"/>
      <c r="F3063" s="14">
        <v>561.6</v>
      </c>
      <c r="G3063" s="14">
        <v>561.6</v>
      </c>
      <c r="H3063" s="14">
        <f>G3063-F3063</f>
        <v>0</v>
      </c>
      <c r="I3063" s="14">
        <v>561.6</v>
      </c>
      <c r="J3063" s="14">
        <f>I3063/G3063*100</f>
        <v>100</v>
      </c>
      <c r="K3063" s="14">
        <f>I3063-G3063</f>
        <v>0</v>
      </c>
    </row>
    <row r="3064" spans="1:11" ht="31.5">
      <c r="A3064" s="15" t="s">
        <v>339</v>
      </c>
      <c r="B3064" s="16" t="s">
        <v>244</v>
      </c>
      <c r="C3064" s="17" t="s">
        <v>340</v>
      </c>
      <c r="D3064" s="16"/>
      <c r="E3064" s="16"/>
      <c r="F3064" s="14">
        <v>561.6</v>
      </c>
      <c r="G3064" s="14">
        <v>561.6</v>
      </c>
      <c r="H3064" s="14">
        <f>G3064-F3064</f>
        <v>0</v>
      </c>
      <c r="I3064" s="14">
        <v>561.6</v>
      </c>
      <c r="J3064" s="14">
        <f>I3064/G3064*100</f>
        <v>100</v>
      </c>
      <c r="K3064" s="14">
        <f>I3064-G3064</f>
        <v>0</v>
      </c>
    </row>
    <row r="3065" spans="1:11" ht="15.75">
      <c r="A3065" s="15" t="s">
        <v>28</v>
      </c>
      <c r="B3065" s="16" t="s">
        <v>244</v>
      </c>
      <c r="C3065" s="17" t="s">
        <v>340</v>
      </c>
      <c r="D3065" s="16" t="s">
        <v>91</v>
      </c>
      <c r="E3065" s="16" t="s">
        <v>99</v>
      </c>
      <c r="F3065" s="14">
        <v>561.6</v>
      </c>
      <c r="G3065" s="14">
        <v>561.6</v>
      </c>
      <c r="H3065" s="14">
        <f>G3065-F3065</f>
        <v>0</v>
      </c>
      <c r="I3065" s="14">
        <v>561.6</v>
      </c>
      <c r="J3065" s="14">
        <f>I3065/G3065*100</f>
        <v>100</v>
      </c>
      <c r="K3065" s="14">
        <f>I3065-G3065</f>
        <v>0</v>
      </c>
    </row>
    <row r="3066" spans="1:11" ht="31.5">
      <c r="A3066" s="15" t="s">
        <v>245</v>
      </c>
      <c r="B3066" s="16" t="s">
        <v>246</v>
      </c>
      <c r="C3066" s="17"/>
      <c r="D3066" s="16"/>
      <c r="E3066" s="16"/>
      <c r="F3066" s="14">
        <v>1500</v>
      </c>
      <c r="G3066" s="14">
        <v>1500</v>
      </c>
      <c r="H3066" s="14">
        <f>G3066-F3066</f>
        <v>0</v>
      </c>
      <c r="I3066" s="14">
        <v>768</v>
      </c>
      <c r="J3066" s="14">
        <f>I3066/G3066*100</f>
        <v>51.2</v>
      </c>
      <c r="K3066" s="14">
        <f>I3066-G3066</f>
        <v>-732</v>
      </c>
    </row>
    <row r="3067" spans="1:11" ht="31.5">
      <c r="A3067" s="15" t="s">
        <v>339</v>
      </c>
      <c r="B3067" s="16" t="s">
        <v>246</v>
      </c>
      <c r="C3067" s="17" t="s">
        <v>340</v>
      </c>
      <c r="D3067" s="16"/>
      <c r="E3067" s="16"/>
      <c r="F3067" s="14">
        <v>1500</v>
      </c>
      <c r="G3067" s="14">
        <v>1500</v>
      </c>
      <c r="H3067" s="14">
        <f>G3067-F3067</f>
        <v>0</v>
      </c>
      <c r="I3067" s="14">
        <v>768</v>
      </c>
      <c r="J3067" s="14">
        <f>I3067/G3067*100</f>
        <v>51.2</v>
      </c>
      <c r="K3067" s="14">
        <f>I3067-G3067</f>
        <v>-732</v>
      </c>
    </row>
    <row r="3068" spans="1:11" ht="15.75">
      <c r="A3068" s="15" t="s">
        <v>28</v>
      </c>
      <c r="B3068" s="16" t="s">
        <v>246</v>
      </c>
      <c r="C3068" s="17" t="s">
        <v>340</v>
      </c>
      <c r="D3068" s="16" t="s">
        <v>91</v>
      </c>
      <c r="E3068" s="16" t="s">
        <v>99</v>
      </c>
      <c r="F3068" s="14">
        <v>1500</v>
      </c>
      <c r="G3068" s="14">
        <v>1500</v>
      </c>
      <c r="H3068" s="14">
        <f>G3068-F3068</f>
        <v>0</v>
      </c>
      <c r="I3068" s="14">
        <v>768</v>
      </c>
      <c r="J3068" s="14">
        <f>I3068/G3068*100</f>
        <v>51.2</v>
      </c>
      <c r="K3068" s="14">
        <f>I3068-G3068</f>
        <v>-732</v>
      </c>
    </row>
    <row r="3069" spans="1:11" ht="15.75">
      <c r="A3069" s="15" t="s">
        <v>332</v>
      </c>
      <c r="B3069" s="16" t="s">
        <v>247</v>
      </c>
      <c r="C3069" s="17"/>
      <c r="D3069" s="16"/>
      <c r="E3069" s="16"/>
      <c r="F3069" s="14">
        <v>34272.7</v>
      </c>
      <c r="G3069" s="14">
        <v>34272.7</v>
      </c>
      <c r="H3069" s="14">
        <f>G3069-F3069</f>
        <v>0</v>
      </c>
      <c r="I3069" s="14">
        <v>34272.1</v>
      </c>
      <c r="J3069" s="14">
        <f>I3069/G3069*100</f>
        <v>99.99824933547693</v>
      </c>
      <c r="K3069" s="14">
        <f>I3069-G3069</f>
        <v>-0.5999999999985448</v>
      </c>
    </row>
    <row r="3070" spans="1:11" ht="31.5">
      <c r="A3070" s="15" t="s">
        <v>339</v>
      </c>
      <c r="B3070" s="16" t="s">
        <v>247</v>
      </c>
      <c r="C3070" s="17" t="s">
        <v>340</v>
      </c>
      <c r="D3070" s="16"/>
      <c r="E3070" s="16"/>
      <c r="F3070" s="14">
        <v>34272.7</v>
      </c>
      <c r="G3070" s="14">
        <v>34272.7</v>
      </c>
      <c r="H3070" s="14">
        <f>G3070-F3070</f>
        <v>0</v>
      </c>
      <c r="I3070" s="14">
        <v>34272.1</v>
      </c>
      <c r="J3070" s="14">
        <f>I3070/G3070*100</f>
        <v>99.99824933547693</v>
      </c>
      <c r="K3070" s="14">
        <f>I3070-G3070</f>
        <v>-0.5999999999985448</v>
      </c>
    </row>
    <row r="3071" spans="1:11" ht="15.75">
      <c r="A3071" s="15" t="s">
        <v>28</v>
      </c>
      <c r="B3071" s="16" t="s">
        <v>247</v>
      </c>
      <c r="C3071" s="17" t="s">
        <v>340</v>
      </c>
      <c r="D3071" s="16" t="s">
        <v>91</v>
      </c>
      <c r="E3071" s="16" t="s">
        <v>99</v>
      </c>
      <c r="F3071" s="14">
        <v>34272.7</v>
      </c>
      <c r="G3071" s="14">
        <v>34272.7</v>
      </c>
      <c r="H3071" s="14">
        <f>G3071-F3071</f>
        <v>0</v>
      </c>
      <c r="I3071" s="14">
        <v>34272.1</v>
      </c>
      <c r="J3071" s="14">
        <f>I3071/G3071*100</f>
        <v>99.99824933547693</v>
      </c>
      <c r="K3071" s="14">
        <f>I3071-G3071</f>
        <v>-0.5999999999985448</v>
      </c>
    </row>
    <row r="3072" spans="1:11" ht="31.5">
      <c r="A3072" s="15" t="s">
        <v>256</v>
      </c>
      <c r="B3072" s="16" t="s">
        <v>333</v>
      </c>
      <c r="C3072" s="17"/>
      <c r="D3072" s="16"/>
      <c r="E3072" s="16"/>
      <c r="F3072" s="14">
        <v>59847</v>
      </c>
      <c r="G3072" s="14">
        <v>59847</v>
      </c>
      <c r="H3072" s="14">
        <f>G3072-F3072</f>
        <v>0</v>
      </c>
      <c r="I3072" s="14">
        <v>59825</v>
      </c>
      <c r="J3072" s="14">
        <f>I3072/G3072*100</f>
        <v>99.9632395942988</v>
      </c>
      <c r="K3072" s="14">
        <f>I3072-G3072</f>
        <v>-22</v>
      </c>
    </row>
    <row r="3073" spans="1:11" ht="31.5">
      <c r="A3073" s="15" t="s">
        <v>341</v>
      </c>
      <c r="B3073" s="16" t="s">
        <v>333</v>
      </c>
      <c r="C3073" s="17" t="s">
        <v>342</v>
      </c>
      <c r="D3073" s="16"/>
      <c r="E3073" s="16"/>
      <c r="F3073" s="14">
        <v>59847</v>
      </c>
      <c r="G3073" s="14">
        <v>59847</v>
      </c>
      <c r="H3073" s="14">
        <f>G3073-F3073</f>
        <v>0</v>
      </c>
      <c r="I3073" s="14">
        <v>59825</v>
      </c>
      <c r="J3073" s="14">
        <f>I3073/G3073*100</f>
        <v>99.9632395942988</v>
      </c>
      <c r="K3073" s="14">
        <f>I3073-G3073</f>
        <v>-22</v>
      </c>
    </row>
    <row r="3074" spans="1:11" ht="15.75">
      <c r="A3074" s="15" t="s">
        <v>28</v>
      </c>
      <c r="B3074" s="16" t="s">
        <v>333</v>
      </c>
      <c r="C3074" s="17" t="s">
        <v>342</v>
      </c>
      <c r="D3074" s="16" t="s">
        <v>91</v>
      </c>
      <c r="E3074" s="16" t="s">
        <v>99</v>
      </c>
      <c r="F3074" s="14">
        <v>57650</v>
      </c>
      <c r="G3074" s="14">
        <v>57650</v>
      </c>
      <c r="H3074" s="14">
        <f>G3074-F3074</f>
        <v>0</v>
      </c>
      <c r="I3074" s="14">
        <v>57650</v>
      </c>
      <c r="J3074" s="14">
        <f>I3074/G3074*100</f>
        <v>100</v>
      </c>
      <c r="K3074" s="14">
        <f>I3074-G3074</f>
        <v>0</v>
      </c>
    </row>
    <row r="3075" spans="1:11" ht="15.75">
      <c r="A3075" s="15" t="s">
        <v>44</v>
      </c>
      <c r="B3075" s="16" t="s">
        <v>333</v>
      </c>
      <c r="C3075" s="17" t="s">
        <v>342</v>
      </c>
      <c r="D3075" s="16" t="s">
        <v>93</v>
      </c>
      <c r="E3075" s="16" t="s">
        <v>95</v>
      </c>
      <c r="F3075" s="14">
        <v>2197</v>
      </c>
      <c r="G3075" s="14">
        <v>2197</v>
      </c>
      <c r="H3075" s="14">
        <f>G3075-F3075</f>
        <v>0</v>
      </c>
      <c r="I3075" s="14">
        <v>2175</v>
      </c>
      <c r="J3075" s="14">
        <f>I3075/G3075*100</f>
        <v>98.99863450159309</v>
      </c>
      <c r="K3075" s="14">
        <f>I3075-G3075</f>
        <v>-22</v>
      </c>
    </row>
    <row r="3076" spans="1:11" ht="31.5">
      <c r="A3076" s="15" t="s">
        <v>334</v>
      </c>
      <c r="B3076" s="16" t="s">
        <v>335</v>
      </c>
      <c r="C3076" s="17"/>
      <c r="D3076" s="16"/>
      <c r="E3076" s="16"/>
      <c r="F3076" s="14">
        <v>1352</v>
      </c>
      <c r="G3076" s="14">
        <v>1352</v>
      </c>
      <c r="H3076" s="14">
        <f>G3076-F3076</f>
        <v>0</v>
      </c>
      <c r="I3076" s="14">
        <v>975.5</v>
      </c>
      <c r="J3076" s="14">
        <f>I3076/G3076*100</f>
        <v>72.15236686390533</v>
      </c>
      <c r="K3076" s="14">
        <f>I3076-G3076</f>
        <v>-376.5</v>
      </c>
    </row>
    <row r="3077" spans="1:11" ht="31.5">
      <c r="A3077" s="15" t="s">
        <v>339</v>
      </c>
      <c r="B3077" s="16" t="s">
        <v>335</v>
      </c>
      <c r="C3077" s="17" t="s">
        <v>340</v>
      </c>
      <c r="D3077" s="16"/>
      <c r="E3077" s="16"/>
      <c r="F3077" s="14">
        <v>1296</v>
      </c>
      <c r="G3077" s="14">
        <v>1296</v>
      </c>
      <c r="H3077" s="14">
        <f>G3077-F3077</f>
        <v>0</v>
      </c>
      <c r="I3077" s="14">
        <v>975.5</v>
      </c>
      <c r="J3077" s="14">
        <f>I3077/G3077*100</f>
        <v>75.27006172839506</v>
      </c>
      <c r="K3077" s="14">
        <f>I3077-G3077</f>
        <v>-320.5</v>
      </c>
    </row>
    <row r="3078" spans="1:11" ht="15.75">
      <c r="A3078" s="15" t="s">
        <v>28</v>
      </c>
      <c r="B3078" s="16" t="s">
        <v>335</v>
      </c>
      <c r="C3078" s="17" t="s">
        <v>340</v>
      </c>
      <c r="D3078" s="16" t="s">
        <v>91</v>
      </c>
      <c r="E3078" s="16" t="s">
        <v>99</v>
      </c>
      <c r="F3078" s="14">
        <v>1296</v>
      </c>
      <c r="G3078" s="14">
        <v>1296</v>
      </c>
      <c r="H3078" s="14">
        <f>G3078-F3078</f>
        <v>0</v>
      </c>
      <c r="I3078" s="14">
        <v>975.5</v>
      </c>
      <c r="J3078" s="14">
        <f>I3078/G3078*100</f>
        <v>75.27006172839506</v>
      </c>
      <c r="K3078" s="14">
        <f>I3078-G3078</f>
        <v>-320.5</v>
      </c>
    </row>
    <row r="3079" spans="1:11" ht="15.75">
      <c r="A3079" s="15" t="s">
        <v>343</v>
      </c>
      <c r="B3079" s="16" t="s">
        <v>335</v>
      </c>
      <c r="C3079" s="17" t="s">
        <v>344</v>
      </c>
      <c r="D3079" s="16"/>
      <c r="E3079" s="16"/>
      <c r="F3079" s="14">
        <v>56</v>
      </c>
      <c r="G3079" s="14">
        <v>56</v>
      </c>
      <c r="H3079" s="14">
        <f>G3079-F3079</f>
        <v>0</v>
      </c>
      <c r="I3079" s="14">
        <v>0.1</v>
      </c>
      <c r="J3079" s="14">
        <f>I3079/G3079*100</f>
        <v>0.17857142857142858</v>
      </c>
      <c r="K3079" s="14">
        <f>I3079-G3079</f>
        <v>-55.9</v>
      </c>
    </row>
    <row r="3080" spans="1:11" ht="15.75">
      <c r="A3080" s="15" t="s">
        <v>28</v>
      </c>
      <c r="B3080" s="16" t="s">
        <v>335</v>
      </c>
      <c r="C3080" s="17" t="s">
        <v>344</v>
      </c>
      <c r="D3080" s="16" t="s">
        <v>91</v>
      </c>
      <c r="E3080" s="16" t="s">
        <v>99</v>
      </c>
      <c r="F3080" s="14">
        <v>56</v>
      </c>
      <c r="G3080" s="14">
        <v>56</v>
      </c>
      <c r="H3080" s="14">
        <f>G3080-F3080</f>
        <v>0</v>
      </c>
      <c r="I3080" s="14">
        <v>0.1</v>
      </c>
      <c r="J3080" s="14">
        <f>I3080/G3080*100</f>
        <v>0.17857142857142858</v>
      </c>
      <c r="K3080" s="14">
        <f>I3080-G3080</f>
        <v>-55.9</v>
      </c>
    </row>
    <row r="3081" spans="1:11" ht="15.75">
      <c r="A3081" s="15" t="s">
        <v>248</v>
      </c>
      <c r="B3081" s="16" t="s">
        <v>249</v>
      </c>
      <c r="C3081" s="17"/>
      <c r="D3081" s="16"/>
      <c r="E3081" s="16"/>
      <c r="F3081" s="14">
        <v>11089</v>
      </c>
      <c r="G3081" s="14">
        <v>10795.4</v>
      </c>
      <c r="H3081" s="14">
        <f>G3081-F3081</f>
        <v>-293.60000000000036</v>
      </c>
      <c r="I3081" s="14">
        <v>10055.7</v>
      </c>
      <c r="J3081" s="14">
        <f>I3081/G3081*100</f>
        <v>93.1480074846694</v>
      </c>
      <c r="K3081" s="14">
        <f>I3081-G3081</f>
        <v>-739.6999999999989</v>
      </c>
    </row>
    <row r="3082" spans="1:11" ht="47.25">
      <c r="A3082" s="15" t="s">
        <v>337</v>
      </c>
      <c r="B3082" s="16" t="s">
        <v>249</v>
      </c>
      <c r="C3082" s="17" t="s">
        <v>338</v>
      </c>
      <c r="D3082" s="16"/>
      <c r="E3082" s="16"/>
      <c r="F3082" s="14">
        <v>6647</v>
      </c>
      <c r="G3082" s="14">
        <v>6353.4</v>
      </c>
      <c r="H3082" s="14">
        <f>G3082-F3082</f>
        <v>-293.60000000000036</v>
      </c>
      <c r="I3082" s="14">
        <v>6013.8</v>
      </c>
      <c r="J3082" s="14">
        <f>I3082/G3082*100</f>
        <v>94.65483048446502</v>
      </c>
      <c r="K3082" s="14">
        <f>I3082-G3082</f>
        <v>-339.59999999999945</v>
      </c>
    </row>
    <row r="3083" spans="1:11" ht="15.75">
      <c r="A3083" s="15" t="s">
        <v>31</v>
      </c>
      <c r="B3083" s="16" t="s">
        <v>249</v>
      </c>
      <c r="C3083" s="17" t="s">
        <v>338</v>
      </c>
      <c r="D3083" s="16" t="s">
        <v>98</v>
      </c>
      <c r="E3083" s="16" t="s">
        <v>92</v>
      </c>
      <c r="F3083" s="14">
        <v>6647</v>
      </c>
      <c r="G3083" s="14">
        <v>6353.4</v>
      </c>
      <c r="H3083" s="14">
        <f>G3083-F3083</f>
        <v>-293.60000000000036</v>
      </c>
      <c r="I3083" s="14">
        <v>6013.8</v>
      </c>
      <c r="J3083" s="14">
        <f>I3083/G3083*100</f>
        <v>94.65483048446502</v>
      </c>
      <c r="K3083" s="14">
        <f>I3083-G3083</f>
        <v>-339.59999999999945</v>
      </c>
    </row>
    <row r="3084" spans="1:11" ht="15.75">
      <c r="A3084" s="15" t="s">
        <v>345</v>
      </c>
      <c r="B3084" s="16" t="s">
        <v>249</v>
      </c>
      <c r="C3084" s="17" t="s">
        <v>346</v>
      </c>
      <c r="D3084" s="16"/>
      <c r="E3084" s="16"/>
      <c r="F3084" s="14">
        <v>4442</v>
      </c>
      <c r="G3084" s="14">
        <v>4442</v>
      </c>
      <c r="H3084" s="14">
        <f>G3084-F3084</f>
        <v>0</v>
      </c>
      <c r="I3084" s="14">
        <v>4041.9</v>
      </c>
      <c r="J3084" s="14">
        <f>I3084/G3084*100</f>
        <v>90.9927960378208</v>
      </c>
      <c r="K3084" s="14">
        <f>I3084-G3084</f>
        <v>-400.0999999999999</v>
      </c>
    </row>
    <row r="3085" spans="1:11" ht="15.75">
      <c r="A3085" s="15" t="s">
        <v>31</v>
      </c>
      <c r="B3085" s="16" t="s">
        <v>249</v>
      </c>
      <c r="C3085" s="17" t="s">
        <v>346</v>
      </c>
      <c r="D3085" s="16" t="s">
        <v>98</v>
      </c>
      <c r="E3085" s="16" t="s">
        <v>92</v>
      </c>
      <c r="F3085" s="14">
        <v>4442</v>
      </c>
      <c r="G3085" s="14">
        <v>4442</v>
      </c>
      <c r="H3085" s="14">
        <f>G3085-F3085</f>
        <v>0</v>
      </c>
      <c r="I3085" s="14">
        <v>4041.9</v>
      </c>
      <c r="J3085" s="14">
        <f>I3085/G3085*100</f>
        <v>90.9927960378208</v>
      </c>
      <c r="K3085" s="14">
        <f>I3085-G3085</f>
        <v>-400.0999999999999</v>
      </c>
    </row>
    <row r="3086" spans="1:11" ht="63">
      <c r="A3086" s="18" t="s">
        <v>673</v>
      </c>
      <c r="B3086" s="16" t="s">
        <v>587</v>
      </c>
      <c r="C3086" s="17"/>
      <c r="D3086" s="16"/>
      <c r="E3086" s="16"/>
      <c r="F3086" s="14">
        <v>252028.4</v>
      </c>
      <c r="G3086" s="14">
        <v>48693.2</v>
      </c>
      <c r="H3086" s="14">
        <f>G3086-F3086</f>
        <v>-203335.2</v>
      </c>
      <c r="I3086" s="14">
        <v>48693.2</v>
      </c>
      <c r="J3086" s="14">
        <f>I3086/G3086*100</f>
        <v>100</v>
      </c>
      <c r="K3086" s="14">
        <f>I3086-G3086</f>
        <v>0</v>
      </c>
    </row>
    <row r="3087" spans="1:11" ht="15.75">
      <c r="A3087" s="15" t="s">
        <v>343</v>
      </c>
      <c r="B3087" s="16" t="s">
        <v>587</v>
      </c>
      <c r="C3087" s="17" t="s">
        <v>344</v>
      </c>
      <c r="D3087" s="16"/>
      <c r="E3087" s="16"/>
      <c r="F3087" s="14">
        <v>252028.4</v>
      </c>
      <c r="G3087" s="14">
        <v>48693.2</v>
      </c>
      <c r="H3087" s="14">
        <f>G3087-F3087</f>
        <v>-203335.2</v>
      </c>
      <c r="I3087" s="14">
        <v>48693.2</v>
      </c>
      <c r="J3087" s="14">
        <f>I3087/G3087*100</f>
        <v>100</v>
      </c>
      <c r="K3087" s="14">
        <f>I3087-G3087</f>
        <v>0</v>
      </c>
    </row>
    <row r="3088" spans="1:11" ht="15.75">
      <c r="A3088" s="15" t="s">
        <v>28</v>
      </c>
      <c r="B3088" s="16" t="s">
        <v>587</v>
      </c>
      <c r="C3088" s="17" t="s">
        <v>344</v>
      </c>
      <c r="D3088" s="16" t="s">
        <v>91</v>
      </c>
      <c r="E3088" s="16" t="s">
        <v>99</v>
      </c>
      <c r="F3088" s="14">
        <v>252028.4</v>
      </c>
      <c r="G3088" s="14">
        <v>48693.2</v>
      </c>
      <c r="H3088" s="14">
        <f>G3088-F3088</f>
        <v>-203335.2</v>
      </c>
      <c r="I3088" s="14">
        <v>48693.2</v>
      </c>
      <c r="J3088" s="14">
        <f>I3088/G3088*100</f>
        <v>100</v>
      </c>
      <c r="K3088" s="14">
        <f>I3088-G3088</f>
        <v>0</v>
      </c>
    </row>
    <row r="3089" spans="1:11" ht="78.75">
      <c r="A3089" s="18" t="s">
        <v>2055</v>
      </c>
      <c r="B3089" s="16" t="s">
        <v>2056</v>
      </c>
      <c r="C3089" s="17"/>
      <c r="D3089" s="16"/>
      <c r="E3089" s="16"/>
      <c r="F3089" s="14">
        <v>22466.4</v>
      </c>
      <c r="G3089" s="14" t="s">
        <v>2097</v>
      </c>
      <c r="H3089" s="14">
        <f>G3089-F3089</f>
        <v>-22466.4</v>
      </c>
      <c r="I3089" s="14" t="s">
        <v>2097</v>
      </c>
      <c r="J3089" s="14"/>
      <c r="K3089" s="14">
        <f>I3089-G3089</f>
        <v>0</v>
      </c>
    </row>
    <row r="3090" spans="1:11" ht="15.75">
      <c r="A3090" s="15" t="s">
        <v>343</v>
      </c>
      <c r="B3090" s="16" t="s">
        <v>2056</v>
      </c>
      <c r="C3090" s="17" t="s">
        <v>344</v>
      </c>
      <c r="D3090" s="16"/>
      <c r="E3090" s="16"/>
      <c r="F3090" s="14">
        <v>22466.4</v>
      </c>
      <c r="G3090" s="14" t="s">
        <v>2097</v>
      </c>
      <c r="H3090" s="14">
        <f>G3090-F3090</f>
        <v>-22466.4</v>
      </c>
      <c r="I3090" s="14" t="s">
        <v>2097</v>
      </c>
      <c r="J3090" s="14"/>
      <c r="K3090" s="14">
        <f>I3090-G3090</f>
        <v>0</v>
      </c>
    </row>
    <row r="3091" spans="1:11" ht="15.75">
      <c r="A3091" s="15" t="s">
        <v>28</v>
      </c>
      <c r="B3091" s="16" t="s">
        <v>2056</v>
      </c>
      <c r="C3091" s="17" t="s">
        <v>344</v>
      </c>
      <c r="D3091" s="16" t="s">
        <v>91</v>
      </c>
      <c r="E3091" s="16" t="s">
        <v>99</v>
      </c>
      <c r="F3091" s="14">
        <v>22466.4</v>
      </c>
      <c r="G3091" s="14" t="s">
        <v>2097</v>
      </c>
      <c r="H3091" s="14">
        <f>G3091-F3091</f>
        <v>-22466.4</v>
      </c>
      <c r="I3091" s="14" t="s">
        <v>2097</v>
      </c>
      <c r="J3091" s="14"/>
      <c r="K3091" s="14">
        <f>I3091-G3091</f>
        <v>0</v>
      </c>
    </row>
    <row r="3092" spans="1:11" ht="31.5">
      <c r="A3092" s="15" t="s">
        <v>588</v>
      </c>
      <c r="B3092" s="16" t="s">
        <v>589</v>
      </c>
      <c r="C3092" s="17"/>
      <c r="D3092" s="16"/>
      <c r="E3092" s="16"/>
      <c r="F3092" s="14">
        <v>48693.2</v>
      </c>
      <c r="G3092" s="14" t="s">
        <v>2097</v>
      </c>
      <c r="H3092" s="14">
        <f>G3092-F3092</f>
        <v>-48693.2</v>
      </c>
      <c r="I3092" s="14" t="s">
        <v>2097</v>
      </c>
      <c r="J3092" s="14"/>
      <c r="K3092" s="14">
        <f>I3092-G3092</f>
        <v>0</v>
      </c>
    </row>
    <row r="3093" spans="1:11" ht="31.5">
      <c r="A3093" s="15" t="s">
        <v>339</v>
      </c>
      <c r="B3093" s="16" t="s">
        <v>589</v>
      </c>
      <c r="C3093" s="17" t="s">
        <v>340</v>
      </c>
      <c r="D3093" s="16"/>
      <c r="E3093" s="16"/>
      <c r="F3093" s="14">
        <v>48693.2</v>
      </c>
      <c r="G3093" s="14" t="s">
        <v>2097</v>
      </c>
      <c r="H3093" s="14">
        <f>G3093-F3093</f>
        <v>-48693.2</v>
      </c>
      <c r="I3093" s="14" t="s">
        <v>2097</v>
      </c>
      <c r="J3093" s="14"/>
      <c r="K3093" s="14">
        <f>I3093-G3093</f>
        <v>0</v>
      </c>
    </row>
    <row r="3094" spans="1:11" ht="15.75">
      <c r="A3094" s="15" t="s">
        <v>28</v>
      </c>
      <c r="B3094" s="16" t="s">
        <v>589</v>
      </c>
      <c r="C3094" s="17" t="s">
        <v>340</v>
      </c>
      <c r="D3094" s="16" t="s">
        <v>91</v>
      </c>
      <c r="E3094" s="16" t="s">
        <v>99</v>
      </c>
      <c r="F3094" s="14">
        <v>48693.2</v>
      </c>
      <c r="G3094" s="14" t="s">
        <v>2097</v>
      </c>
      <c r="H3094" s="14">
        <f>G3094-F3094</f>
        <v>-48693.2</v>
      </c>
      <c r="I3094" s="14" t="s">
        <v>2097</v>
      </c>
      <c r="J3094" s="14"/>
      <c r="K3094" s="14">
        <f>I3094-G3094</f>
        <v>0</v>
      </c>
    </row>
    <row r="3095" spans="1:11" ht="31.5">
      <c r="A3095" s="15" t="s">
        <v>674</v>
      </c>
      <c r="B3095" s="16" t="s">
        <v>675</v>
      </c>
      <c r="C3095" s="17"/>
      <c r="D3095" s="16"/>
      <c r="E3095" s="16"/>
      <c r="F3095" s="14">
        <v>4000</v>
      </c>
      <c r="G3095" s="14" t="s">
        <v>2097</v>
      </c>
      <c r="H3095" s="14">
        <f>G3095-F3095</f>
        <v>-4000</v>
      </c>
      <c r="I3095" s="14" t="s">
        <v>2097</v>
      </c>
      <c r="J3095" s="14"/>
      <c r="K3095" s="14">
        <f>I3095-G3095</f>
        <v>0</v>
      </c>
    </row>
    <row r="3096" spans="1:11" ht="31.5">
      <c r="A3096" s="15" t="s">
        <v>350</v>
      </c>
      <c r="B3096" s="16" t="s">
        <v>675</v>
      </c>
      <c r="C3096" s="17" t="s">
        <v>351</v>
      </c>
      <c r="D3096" s="16"/>
      <c r="E3096" s="16"/>
      <c r="F3096" s="14">
        <v>4000</v>
      </c>
      <c r="G3096" s="14" t="s">
        <v>2097</v>
      </c>
      <c r="H3096" s="14">
        <f>G3096-F3096</f>
        <v>-4000</v>
      </c>
      <c r="I3096" s="14" t="s">
        <v>2097</v>
      </c>
      <c r="J3096" s="14"/>
      <c r="K3096" s="14">
        <f>I3096-G3096</f>
        <v>0</v>
      </c>
    </row>
    <row r="3097" spans="1:11" ht="15.75">
      <c r="A3097" s="15" t="s">
        <v>44</v>
      </c>
      <c r="B3097" s="16" t="s">
        <v>675</v>
      </c>
      <c r="C3097" s="17" t="s">
        <v>351</v>
      </c>
      <c r="D3097" s="16" t="s">
        <v>93</v>
      </c>
      <c r="E3097" s="16" t="s">
        <v>95</v>
      </c>
      <c r="F3097" s="14">
        <v>4000</v>
      </c>
      <c r="G3097" s="14" t="s">
        <v>2097</v>
      </c>
      <c r="H3097" s="14">
        <f>G3097-F3097</f>
        <v>-4000</v>
      </c>
      <c r="I3097" s="14" t="s">
        <v>2097</v>
      </c>
      <c r="J3097" s="14"/>
      <c r="K3097" s="14">
        <f>I3097-G3097</f>
        <v>0</v>
      </c>
    </row>
    <row r="3098" spans="1:11" ht="15.75">
      <c r="A3098" s="15" t="s">
        <v>2057</v>
      </c>
      <c r="B3098" s="16" t="s">
        <v>2058</v>
      </c>
      <c r="C3098" s="17"/>
      <c r="D3098" s="16"/>
      <c r="E3098" s="16"/>
      <c r="F3098" s="14">
        <v>758679.3</v>
      </c>
      <c r="G3098" s="14">
        <v>876400.3</v>
      </c>
      <c r="H3098" s="14">
        <f>G3098-F3098</f>
        <v>117721</v>
      </c>
      <c r="I3098" s="14">
        <v>862068.4</v>
      </c>
      <c r="J3098" s="14">
        <f>I3098/G3098*100</f>
        <v>98.36468563509163</v>
      </c>
      <c r="K3098" s="14">
        <f>I3098-G3098</f>
        <v>-14331.900000000023</v>
      </c>
    </row>
    <row r="3099" spans="1:11" ht="31.5">
      <c r="A3099" s="15" t="s">
        <v>341</v>
      </c>
      <c r="B3099" s="16" t="s">
        <v>2058</v>
      </c>
      <c r="C3099" s="17" t="s">
        <v>342</v>
      </c>
      <c r="D3099" s="16"/>
      <c r="E3099" s="16"/>
      <c r="F3099" s="14">
        <v>106406.4</v>
      </c>
      <c r="G3099" s="14">
        <v>106406.4</v>
      </c>
      <c r="H3099" s="14">
        <f>G3099-F3099</f>
        <v>0</v>
      </c>
      <c r="I3099" s="14">
        <v>106406.4</v>
      </c>
      <c r="J3099" s="14">
        <f>I3099/G3099*100</f>
        <v>100</v>
      </c>
      <c r="K3099" s="14">
        <f>I3099-G3099</f>
        <v>0</v>
      </c>
    </row>
    <row r="3100" spans="1:11" ht="15.75">
      <c r="A3100" s="15" t="s">
        <v>2059</v>
      </c>
      <c r="B3100" s="16" t="s">
        <v>2058</v>
      </c>
      <c r="C3100" s="17" t="s">
        <v>342</v>
      </c>
      <c r="D3100" s="16" t="s">
        <v>91</v>
      </c>
      <c r="E3100" s="16" t="s">
        <v>100</v>
      </c>
      <c r="F3100" s="14">
        <v>46406.4</v>
      </c>
      <c r="G3100" s="14">
        <v>106406.4</v>
      </c>
      <c r="H3100" s="14">
        <f>G3100-F3100</f>
        <v>59999.99999999999</v>
      </c>
      <c r="I3100" s="14">
        <v>106406.4</v>
      </c>
      <c r="J3100" s="14">
        <f>I3100/G3100*100</f>
        <v>100</v>
      </c>
      <c r="K3100" s="14">
        <f>I3100-G3100</f>
        <v>0</v>
      </c>
    </row>
    <row r="3101" spans="1:11" ht="15.75">
      <c r="A3101" s="15" t="s">
        <v>17</v>
      </c>
      <c r="B3101" s="16" t="s">
        <v>2058</v>
      </c>
      <c r="C3101" s="17" t="s">
        <v>342</v>
      </c>
      <c r="D3101" s="16" t="s">
        <v>88</v>
      </c>
      <c r="E3101" s="16" t="s">
        <v>88</v>
      </c>
      <c r="F3101" s="14">
        <v>60000</v>
      </c>
      <c r="G3101" s="14" t="s">
        <v>2097</v>
      </c>
      <c r="H3101" s="14">
        <f>G3101-F3101</f>
        <v>-60000</v>
      </c>
      <c r="I3101" s="14" t="s">
        <v>2097</v>
      </c>
      <c r="J3101" s="14"/>
      <c r="K3101" s="14">
        <f>I3101-G3101</f>
        <v>0</v>
      </c>
    </row>
    <row r="3102" spans="1:11" ht="15.75">
      <c r="A3102" s="15" t="s">
        <v>343</v>
      </c>
      <c r="B3102" s="16" t="s">
        <v>2058</v>
      </c>
      <c r="C3102" s="17" t="s">
        <v>344</v>
      </c>
      <c r="D3102" s="16"/>
      <c r="E3102" s="16"/>
      <c r="F3102" s="14">
        <v>652272.8</v>
      </c>
      <c r="G3102" s="14">
        <v>769993.9</v>
      </c>
      <c r="H3102" s="14">
        <f>G3102-F3102</f>
        <v>117721.09999999998</v>
      </c>
      <c r="I3102" s="14">
        <v>755662</v>
      </c>
      <c r="J3102" s="14">
        <f>I3102/G3102*100</f>
        <v>98.138699540347</v>
      </c>
      <c r="K3102" s="14">
        <f>I3102-G3102</f>
        <v>-14331.900000000023</v>
      </c>
    </row>
    <row r="3103" spans="1:11" ht="15.75">
      <c r="A3103" s="15" t="s">
        <v>2059</v>
      </c>
      <c r="B3103" s="16" t="s">
        <v>2058</v>
      </c>
      <c r="C3103" s="17" t="s">
        <v>344</v>
      </c>
      <c r="D3103" s="16" t="s">
        <v>91</v>
      </c>
      <c r="E3103" s="16" t="s">
        <v>100</v>
      </c>
      <c r="F3103" s="14">
        <v>652272.8</v>
      </c>
      <c r="G3103" s="14">
        <v>769993.9</v>
      </c>
      <c r="H3103" s="14">
        <f>G3103-F3103</f>
        <v>117721.09999999998</v>
      </c>
      <c r="I3103" s="14">
        <v>755662</v>
      </c>
      <c r="J3103" s="14">
        <f>I3103/G3103*100</f>
        <v>98.138699540347</v>
      </c>
      <c r="K3103" s="14">
        <f>I3103-G3103</f>
        <v>-14331.900000000023</v>
      </c>
    </row>
    <row r="3104" spans="1:11" ht="47.25">
      <c r="A3104" s="15" t="s">
        <v>2060</v>
      </c>
      <c r="B3104" s="16" t="s">
        <v>2061</v>
      </c>
      <c r="C3104" s="17"/>
      <c r="D3104" s="16"/>
      <c r="E3104" s="16"/>
      <c r="F3104" s="14">
        <v>1910.4</v>
      </c>
      <c r="G3104" s="14">
        <v>1910.4</v>
      </c>
      <c r="H3104" s="14">
        <f>G3104-F3104</f>
        <v>0</v>
      </c>
      <c r="I3104" s="14">
        <v>1910.4</v>
      </c>
      <c r="J3104" s="14">
        <f>I3104/G3104*100</f>
        <v>100</v>
      </c>
      <c r="K3104" s="14">
        <f>I3104-G3104</f>
        <v>0</v>
      </c>
    </row>
    <row r="3105" spans="1:11" ht="31.5">
      <c r="A3105" s="15" t="s">
        <v>350</v>
      </c>
      <c r="B3105" s="16" t="s">
        <v>2061</v>
      </c>
      <c r="C3105" s="17" t="s">
        <v>351</v>
      </c>
      <c r="D3105" s="16"/>
      <c r="E3105" s="16"/>
      <c r="F3105" s="14">
        <v>1910.4</v>
      </c>
      <c r="G3105" s="14">
        <v>1910.4</v>
      </c>
      <c r="H3105" s="14">
        <f>G3105-F3105</f>
        <v>0</v>
      </c>
      <c r="I3105" s="14">
        <v>1910.4</v>
      </c>
      <c r="J3105" s="14">
        <f>I3105/G3105*100</f>
        <v>100</v>
      </c>
      <c r="K3105" s="14">
        <f>I3105-G3105</f>
        <v>0</v>
      </c>
    </row>
    <row r="3106" spans="1:11" ht="15.75">
      <c r="A3106" s="15" t="s">
        <v>44</v>
      </c>
      <c r="B3106" s="16" t="s">
        <v>2061</v>
      </c>
      <c r="C3106" s="17" t="s">
        <v>351</v>
      </c>
      <c r="D3106" s="16" t="s">
        <v>93</v>
      </c>
      <c r="E3106" s="16" t="s">
        <v>95</v>
      </c>
      <c r="F3106" s="14">
        <v>81.6</v>
      </c>
      <c r="G3106" s="14">
        <v>81.6</v>
      </c>
      <c r="H3106" s="14">
        <f>G3106-F3106</f>
        <v>0</v>
      </c>
      <c r="I3106" s="14">
        <v>81.6</v>
      </c>
      <c r="J3106" s="14">
        <f>I3106/G3106*100</f>
        <v>100</v>
      </c>
      <c r="K3106" s="14">
        <f>I3106-G3106</f>
        <v>0</v>
      </c>
    </row>
    <row r="3107" spans="1:11" ht="15.75">
      <c r="A3107" s="15" t="s">
        <v>13</v>
      </c>
      <c r="B3107" s="16" t="s">
        <v>2061</v>
      </c>
      <c r="C3107" s="17" t="s">
        <v>351</v>
      </c>
      <c r="D3107" s="16" t="s">
        <v>88</v>
      </c>
      <c r="E3107" s="16" t="s">
        <v>89</v>
      </c>
      <c r="F3107" s="14">
        <v>1828.8</v>
      </c>
      <c r="G3107" s="14">
        <v>1828.8</v>
      </c>
      <c r="H3107" s="14">
        <f>G3107-F3107</f>
        <v>0</v>
      </c>
      <c r="I3107" s="14">
        <v>1828.8</v>
      </c>
      <c r="J3107" s="14">
        <f>I3107/G3107*100</f>
        <v>100</v>
      </c>
      <c r="K3107" s="14">
        <f>I3107-G3107</f>
        <v>0</v>
      </c>
    </row>
    <row r="3108" spans="1:11" ht="47.25">
      <c r="A3108" s="15" t="s">
        <v>2062</v>
      </c>
      <c r="B3108" s="16" t="s">
        <v>2063</v>
      </c>
      <c r="C3108" s="17"/>
      <c r="D3108" s="16"/>
      <c r="E3108" s="16"/>
      <c r="F3108" s="14">
        <v>3254.8</v>
      </c>
      <c r="G3108" s="14">
        <v>3254.8</v>
      </c>
      <c r="H3108" s="14">
        <f>G3108-F3108</f>
        <v>0</v>
      </c>
      <c r="I3108" s="14">
        <v>2892.3</v>
      </c>
      <c r="J3108" s="14">
        <f>I3108/G3108*100</f>
        <v>88.8626029249109</v>
      </c>
      <c r="K3108" s="14">
        <f>I3108-G3108</f>
        <v>-362.5</v>
      </c>
    </row>
    <row r="3109" spans="1:11" ht="31.5">
      <c r="A3109" s="15" t="s">
        <v>339</v>
      </c>
      <c r="B3109" s="16" t="s">
        <v>2063</v>
      </c>
      <c r="C3109" s="17" t="s">
        <v>340</v>
      </c>
      <c r="D3109" s="16"/>
      <c r="E3109" s="16"/>
      <c r="F3109" s="14">
        <v>3089.8</v>
      </c>
      <c r="G3109" s="14">
        <v>3089.8</v>
      </c>
      <c r="H3109" s="14">
        <f>G3109-F3109</f>
        <v>0</v>
      </c>
      <c r="I3109" s="14">
        <v>2760</v>
      </c>
      <c r="J3109" s="14">
        <f>I3109/G3109*100</f>
        <v>89.32616997863938</v>
      </c>
      <c r="K3109" s="14">
        <f>I3109-G3109</f>
        <v>-329.8000000000002</v>
      </c>
    </row>
    <row r="3110" spans="1:11" ht="15.75">
      <c r="A3110" s="15" t="s">
        <v>49</v>
      </c>
      <c r="B3110" s="16" t="s">
        <v>2063</v>
      </c>
      <c r="C3110" s="17" t="s">
        <v>340</v>
      </c>
      <c r="D3110" s="16" t="s">
        <v>97</v>
      </c>
      <c r="E3110" s="16" t="s">
        <v>94</v>
      </c>
      <c r="F3110" s="14">
        <v>3089.8</v>
      </c>
      <c r="G3110" s="14">
        <v>3089.8</v>
      </c>
      <c r="H3110" s="14">
        <f>G3110-F3110</f>
        <v>0</v>
      </c>
      <c r="I3110" s="14">
        <v>2760</v>
      </c>
      <c r="J3110" s="14">
        <f>I3110/G3110*100</f>
        <v>89.32616997863938</v>
      </c>
      <c r="K3110" s="14">
        <f>I3110-G3110</f>
        <v>-329.8000000000002</v>
      </c>
    </row>
    <row r="3111" spans="1:11" ht="31.5">
      <c r="A3111" s="15" t="s">
        <v>341</v>
      </c>
      <c r="B3111" s="16" t="s">
        <v>2063</v>
      </c>
      <c r="C3111" s="17" t="s">
        <v>342</v>
      </c>
      <c r="D3111" s="16"/>
      <c r="E3111" s="16"/>
      <c r="F3111" s="14">
        <v>165</v>
      </c>
      <c r="G3111" s="14">
        <v>165</v>
      </c>
      <c r="H3111" s="14">
        <f>G3111-F3111</f>
        <v>0</v>
      </c>
      <c r="I3111" s="14">
        <v>132.3</v>
      </c>
      <c r="J3111" s="14">
        <f>I3111/G3111*100</f>
        <v>80.18181818181819</v>
      </c>
      <c r="K3111" s="14">
        <f>I3111-G3111</f>
        <v>-32.69999999999999</v>
      </c>
    </row>
    <row r="3112" spans="1:11" ht="15.75">
      <c r="A3112" s="15" t="s">
        <v>49</v>
      </c>
      <c r="B3112" s="16" t="s">
        <v>2063</v>
      </c>
      <c r="C3112" s="17" t="s">
        <v>342</v>
      </c>
      <c r="D3112" s="16" t="s">
        <v>97</v>
      </c>
      <c r="E3112" s="16" t="s">
        <v>94</v>
      </c>
      <c r="F3112" s="14">
        <v>165</v>
      </c>
      <c r="G3112" s="14">
        <v>165</v>
      </c>
      <c r="H3112" s="14">
        <f>G3112-F3112</f>
        <v>0</v>
      </c>
      <c r="I3112" s="14">
        <v>132.3</v>
      </c>
      <c r="J3112" s="14">
        <f>I3112/G3112*100</f>
        <v>80.18181818181819</v>
      </c>
      <c r="K3112" s="14">
        <f>I3112-G3112</f>
        <v>-32.69999999999999</v>
      </c>
    </row>
    <row r="3113" spans="1:11" ht="63">
      <c r="A3113" s="15" t="s">
        <v>2064</v>
      </c>
      <c r="B3113" s="16" t="s">
        <v>2065</v>
      </c>
      <c r="C3113" s="17"/>
      <c r="D3113" s="16"/>
      <c r="E3113" s="16"/>
      <c r="F3113" s="14">
        <v>56118.5</v>
      </c>
      <c r="G3113" s="14">
        <v>54858.7</v>
      </c>
      <c r="H3113" s="14">
        <f>G3113-F3113</f>
        <v>-1259.800000000003</v>
      </c>
      <c r="I3113" s="14">
        <v>54779.9</v>
      </c>
      <c r="J3113" s="14">
        <f>I3113/G3113*100</f>
        <v>99.85635824399776</v>
      </c>
      <c r="K3113" s="14">
        <f>I3113-G3113</f>
        <v>-78.79999999999563</v>
      </c>
    </row>
    <row r="3114" spans="1:11" ht="31.5">
      <c r="A3114" s="15" t="s">
        <v>339</v>
      </c>
      <c r="B3114" s="16" t="s">
        <v>2065</v>
      </c>
      <c r="C3114" s="17" t="s">
        <v>340</v>
      </c>
      <c r="D3114" s="16"/>
      <c r="E3114" s="16"/>
      <c r="F3114" s="14">
        <v>56118.5</v>
      </c>
      <c r="G3114" s="14">
        <v>54858.7</v>
      </c>
      <c r="H3114" s="14">
        <f>G3114-F3114</f>
        <v>-1259.800000000003</v>
      </c>
      <c r="I3114" s="14">
        <v>54779.9</v>
      </c>
      <c r="J3114" s="14">
        <f>I3114/G3114*100</f>
        <v>99.85635824399776</v>
      </c>
      <c r="K3114" s="14">
        <f>I3114-G3114</f>
        <v>-78.79999999999563</v>
      </c>
    </row>
    <row r="3115" spans="1:11" ht="15.75">
      <c r="A3115" s="15" t="s">
        <v>28</v>
      </c>
      <c r="B3115" s="16" t="s">
        <v>2065</v>
      </c>
      <c r="C3115" s="17" t="s">
        <v>340</v>
      </c>
      <c r="D3115" s="16" t="s">
        <v>91</v>
      </c>
      <c r="E3115" s="16" t="s">
        <v>99</v>
      </c>
      <c r="F3115" s="14">
        <v>56118.5</v>
      </c>
      <c r="G3115" s="14">
        <v>54858.7</v>
      </c>
      <c r="H3115" s="14">
        <f>G3115-F3115</f>
        <v>-1259.800000000003</v>
      </c>
      <c r="I3115" s="14">
        <v>54779.9</v>
      </c>
      <c r="J3115" s="14">
        <f>I3115/G3115*100</f>
        <v>99.85635824399776</v>
      </c>
      <c r="K3115" s="14">
        <f>I3115-G3115</f>
        <v>-78.79999999999563</v>
      </c>
    </row>
    <row r="3116" spans="1:11" ht="47.25">
      <c r="A3116" s="15" t="s">
        <v>2066</v>
      </c>
      <c r="B3116" s="16" t="s">
        <v>2067</v>
      </c>
      <c r="C3116" s="17"/>
      <c r="D3116" s="16"/>
      <c r="E3116" s="16"/>
      <c r="F3116" s="14">
        <v>640.1</v>
      </c>
      <c r="G3116" s="14">
        <v>640.1</v>
      </c>
      <c r="H3116" s="14">
        <f>G3116-F3116</f>
        <v>0</v>
      </c>
      <c r="I3116" s="14">
        <v>640.1</v>
      </c>
      <c r="J3116" s="14">
        <f>I3116/G3116*100</f>
        <v>100</v>
      </c>
      <c r="K3116" s="14">
        <f>I3116-G3116</f>
        <v>0</v>
      </c>
    </row>
    <row r="3117" spans="1:11" ht="31.5">
      <c r="A3117" s="15" t="s">
        <v>339</v>
      </c>
      <c r="B3117" s="16" t="s">
        <v>2067</v>
      </c>
      <c r="C3117" s="17" t="s">
        <v>340</v>
      </c>
      <c r="D3117" s="16"/>
      <c r="E3117" s="16"/>
      <c r="F3117" s="14">
        <v>640.1</v>
      </c>
      <c r="G3117" s="14">
        <v>640.1</v>
      </c>
      <c r="H3117" s="14">
        <f>G3117-F3117</f>
        <v>0</v>
      </c>
      <c r="I3117" s="14">
        <v>640.1</v>
      </c>
      <c r="J3117" s="14">
        <f>I3117/G3117*100</f>
        <v>100</v>
      </c>
      <c r="K3117" s="14">
        <f>I3117-G3117</f>
        <v>0</v>
      </c>
    </row>
    <row r="3118" spans="1:11" ht="15.75">
      <c r="A3118" s="15" t="s">
        <v>28</v>
      </c>
      <c r="B3118" s="16" t="s">
        <v>2067</v>
      </c>
      <c r="C3118" s="17" t="s">
        <v>340</v>
      </c>
      <c r="D3118" s="16" t="s">
        <v>91</v>
      </c>
      <c r="E3118" s="16" t="s">
        <v>99</v>
      </c>
      <c r="F3118" s="14">
        <v>640.1</v>
      </c>
      <c r="G3118" s="14">
        <v>640.1</v>
      </c>
      <c r="H3118" s="14">
        <f>G3118-F3118</f>
        <v>0</v>
      </c>
      <c r="I3118" s="14">
        <v>640.1</v>
      </c>
      <c r="J3118" s="14">
        <f>I3118/G3118*100</f>
        <v>100</v>
      </c>
      <c r="K3118" s="14">
        <f>I3118-G3118</f>
        <v>0</v>
      </c>
    </row>
    <row r="3119" spans="1:11" ht="31.5">
      <c r="A3119" s="15" t="s">
        <v>2068</v>
      </c>
      <c r="B3119" s="16" t="s">
        <v>2069</v>
      </c>
      <c r="C3119" s="17"/>
      <c r="D3119" s="16"/>
      <c r="E3119" s="16"/>
      <c r="F3119" s="14">
        <v>1297004.8</v>
      </c>
      <c r="G3119" s="14" t="s">
        <v>2097</v>
      </c>
      <c r="H3119" s="14">
        <f>G3119-F3119</f>
        <v>-1297004.8</v>
      </c>
      <c r="I3119" s="14" t="s">
        <v>2097</v>
      </c>
      <c r="J3119" s="14"/>
      <c r="K3119" s="14">
        <f>I3119-G3119</f>
        <v>0</v>
      </c>
    </row>
    <row r="3120" spans="1:11" ht="15.75">
      <c r="A3120" s="15" t="s">
        <v>343</v>
      </c>
      <c r="B3120" s="16" t="s">
        <v>2069</v>
      </c>
      <c r="C3120" s="17" t="s">
        <v>344</v>
      </c>
      <c r="D3120" s="16"/>
      <c r="E3120" s="16"/>
      <c r="F3120" s="14">
        <v>1297004.8</v>
      </c>
      <c r="G3120" s="14" t="s">
        <v>2097</v>
      </c>
      <c r="H3120" s="14">
        <f>G3120-F3120</f>
        <v>-1297004.8</v>
      </c>
      <c r="I3120" s="14" t="s">
        <v>2097</v>
      </c>
      <c r="J3120" s="14"/>
      <c r="K3120" s="14">
        <f>I3120-G3120</f>
        <v>0</v>
      </c>
    </row>
    <row r="3121" spans="1:11" ht="15.75">
      <c r="A3121" s="15" t="s">
        <v>28</v>
      </c>
      <c r="B3121" s="16" t="s">
        <v>2069</v>
      </c>
      <c r="C3121" s="17" t="s">
        <v>344</v>
      </c>
      <c r="D3121" s="16" t="s">
        <v>91</v>
      </c>
      <c r="E3121" s="16" t="s">
        <v>99</v>
      </c>
      <c r="F3121" s="14">
        <v>1297004.8</v>
      </c>
      <c r="G3121" s="14" t="s">
        <v>2097</v>
      </c>
      <c r="H3121" s="14">
        <f>G3121-F3121</f>
        <v>-1297004.8</v>
      </c>
      <c r="I3121" s="14" t="s">
        <v>2097</v>
      </c>
      <c r="J3121" s="14"/>
      <c r="K3121" s="14">
        <f>I3121-G3121</f>
        <v>0</v>
      </c>
    </row>
    <row r="3122" spans="1:11" ht="31.5">
      <c r="A3122" s="15" t="s">
        <v>2070</v>
      </c>
      <c r="B3122" s="16" t="s">
        <v>676</v>
      </c>
      <c r="C3122" s="17"/>
      <c r="D3122" s="16"/>
      <c r="E3122" s="16"/>
      <c r="F3122" s="14">
        <v>80035.2</v>
      </c>
      <c r="G3122" s="14">
        <v>80035.2</v>
      </c>
      <c r="H3122" s="14">
        <f>G3122-F3122</f>
        <v>0</v>
      </c>
      <c r="I3122" s="14">
        <v>80035.2</v>
      </c>
      <c r="J3122" s="14">
        <f>I3122/G3122*100</f>
        <v>100</v>
      </c>
      <c r="K3122" s="14">
        <f>I3122-G3122</f>
        <v>0</v>
      </c>
    </row>
    <row r="3123" spans="1:11" ht="15.75">
      <c r="A3123" s="15" t="s">
        <v>348</v>
      </c>
      <c r="B3123" s="16" t="s">
        <v>676</v>
      </c>
      <c r="C3123" s="17" t="s">
        <v>349</v>
      </c>
      <c r="D3123" s="16"/>
      <c r="E3123" s="16"/>
      <c r="F3123" s="14">
        <v>80035.2</v>
      </c>
      <c r="G3123" s="14">
        <v>80035.2</v>
      </c>
      <c r="H3123" s="14">
        <f>G3123-F3123</f>
        <v>0</v>
      </c>
      <c r="I3123" s="14">
        <v>80035.2</v>
      </c>
      <c r="J3123" s="14">
        <f>I3123/G3123*100</f>
        <v>100</v>
      </c>
      <c r="K3123" s="14">
        <f>I3123-G3123</f>
        <v>0</v>
      </c>
    </row>
    <row r="3124" spans="1:11" ht="15.75">
      <c r="A3124" s="15" t="s">
        <v>0</v>
      </c>
      <c r="B3124" s="16" t="s">
        <v>676</v>
      </c>
      <c r="C3124" s="17" t="s">
        <v>349</v>
      </c>
      <c r="D3124" s="16" t="s">
        <v>89</v>
      </c>
      <c r="E3124" s="16" t="s">
        <v>90</v>
      </c>
      <c r="F3124" s="14">
        <v>80035.2</v>
      </c>
      <c r="G3124" s="14">
        <v>80035.2</v>
      </c>
      <c r="H3124" s="14">
        <f>G3124-F3124</f>
        <v>0</v>
      </c>
      <c r="I3124" s="14">
        <v>80035.2</v>
      </c>
      <c r="J3124" s="14">
        <f>I3124/G3124*100</f>
        <v>100</v>
      </c>
      <c r="K3124" s="14">
        <f>I3124-G3124</f>
        <v>0</v>
      </c>
    </row>
    <row r="3125" spans="1:11" ht="47.25">
      <c r="A3125" s="15" t="s">
        <v>486</v>
      </c>
      <c r="B3125" s="16" t="s">
        <v>677</v>
      </c>
      <c r="C3125" s="17"/>
      <c r="D3125" s="16"/>
      <c r="E3125" s="16"/>
      <c r="F3125" s="14">
        <v>3776.3</v>
      </c>
      <c r="G3125" s="14">
        <v>3776.3</v>
      </c>
      <c r="H3125" s="14">
        <f>G3125-F3125</f>
        <v>0</v>
      </c>
      <c r="I3125" s="14">
        <v>3776.3</v>
      </c>
      <c r="J3125" s="14">
        <f>I3125/G3125*100</f>
        <v>100</v>
      </c>
      <c r="K3125" s="14">
        <f>I3125-G3125</f>
        <v>0</v>
      </c>
    </row>
    <row r="3126" spans="1:11" ht="15.75">
      <c r="A3126" s="15" t="s">
        <v>348</v>
      </c>
      <c r="B3126" s="16" t="s">
        <v>677</v>
      </c>
      <c r="C3126" s="17" t="s">
        <v>349</v>
      </c>
      <c r="D3126" s="16"/>
      <c r="E3126" s="16"/>
      <c r="F3126" s="14">
        <v>3776.3</v>
      </c>
      <c r="G3126" s="14">
        <v>3776.3</v>
      </c>
      <c r="H3126" s="14">
        <f>G3126-F3126</f>
        <v>0</v>
      </c>
      <c r="I3126" s="14">
        <v>3776.3</v>
      </c>
      <c r="J3126" s="14">
        <f>I3126/G3126*100</f>
        <v>100</v>
      </c>
      <c r="K3126" s="14">
        <f>I3126-G3126</f>
        <v>0</v>
      </c>
    </row>
    <row r="3127" spans="1:11" ht="15.75">
      <c r="A3127" s="15" t="s">
        <v>24</v>
      </c>
      <c r="B3127" s="16" t="s">
        <v>677</v>
      </c>
      <c r="C3127" s="17" t="s">
        <v>349</v>
      </c>
      <c r="D3127" s="16" t="s">
        <v>91</v>
      </c>
      <c r="E3127" s="16" t="s">
        <v>94</v>
      </c>
      <c r="F3127" s="14">
        <v>3776.3</v>
      </c>
      <c r="G3127" s="14">
        <v>3776.3</v>
      </c>
      <c r="H3127" s="14">
        <f>G3127-F3127</f>
        <v>0</v>
      </c>
      <c r="I3127" s="14">
        <v>3776.3</v>
      </c>
      <c r="J3127" s="14">
        <f>I3127/G3127*100</f>
        <v>100</v>
      </c>
      <c r="K3127" s="14">
        <f>I3127-G3127</f>
        <v>0</v>
      </c>
    </row>
    <row r="3128" spans="1:11" ht="15.75">
      <c r="A3128" s="15" t="s">
        <v>158</v>
      </c>
      <c r="B3128" s="16" t="s">
        <v>2107</v>
      </c>
      <c r="C3128" s="17"/>
      <c r="D3128" s="16"/>
      <c r="E3128" s="16"/>
      <c r="F3128" s="14">
        <v>0</v>
      </c>
      <c r="G3128" s="14">
        <v>930.5</v>
      </c>
      <c r="H3128" s="14">
        <f>G3128-F3128</f>
        <v>930.5</v>
      </c>
      <c r="I3128" s="14">
        <v>930.5</v>
      </c>
      <c r="J3128" s="14">
        <f>I3128/G3128*100</f>
        <v>100</v>
      </c>
      <c r="K3128" s="14">
        <f>I3128-G3128</f>
        <v>0</v>
      </c>
    </row>
    <row r="3129" spans="1:11" ht="47.25">
      <c r="A3129" s="15" t="s">
        <v>337</v>
      </c>
      <c r="B3129" s="16" t="s">
        <v>2107</v>
      </c>
      <c r="C3129" s="17" t="s">
        <v>338</v>
      </c>
      <c r="D3129" s="16"/>
      <c r="E3129" s="16"/>
      <c r="F3129" s="14">
        <v>0</v>
      </c>
      <c r="G3129" s="14">
        <v>930.5</v>
      </c>
      <c r="H3129" s="14">
        <f>G3129-F3129</f>
        <v>930.5</v>
      </c>
      <c r="I3129" s="14">
        <v>930.5</v>
      </c>
      <c r="J3129" s="14">
        <f>I3129/G3129*100</f>
        <v>100</v>
      </c>
      <c r="K3129" s="14">
        <f>I3129-G3129</f>
        <v>0</v>
      </c>
    </row>
    <row r="3130" spans="1:11" ht="15.75">
      <c r="A3130" s="15" t="s">
        <v>40</v>
      </c>
      <c r="B3130" s="16" t="s">
        <v>2107</v>
      </c>
      <c r="C3130" s="17" t="s">
        <v>338</v>
      </c>
      <c r="D3130" s="16" t="s">
        <v>93</v>
      </c>
      <c r="E3130" s="16" t="s">
        <v>97</v>
      </c>
      <c r="F3130" s="14">
        <v>0</v>
      </c>
      <c r="G3130" s="14">
        <v>930.5</v>
      </c>
      <c r="H3130" s="14">
        <f>G3130-F3130</f>
        <v>930.5</v>
      </c>
      <c r="I3130" s="14">
        <v>930.5</v>
      </c>
      <c r="J3130" s="14">
        <f>I3130/G3130*100</f>
        <v>100</v>
      </c>
      <c r="K3130" s="14">
        <f>I3130-G3130</f>
        <v>0</v>
      </c>
    </row>
    <row r="3131" spans="1:11" ht="94.5">
      <c r="A3131" s="18" t="s">
        <v>487</v>
      </c>
      <c r="B3131" s="16" t="s">
        <v>488</v>
      </c>
      <c r="C3131" s="17"/>
      <c r="D3131" s="16"/>
      <c r="E3131" s="16"/>
      <c r="F3131" s="14">
        <v>3521.5</v>
      </c>
      <c r="G3131" s="14">
        <v>3521.5</v>
      </c>
      <c r="H3131" s="14">
        <f>G3131-F3131</f>
        <v>0</v>
      </c>
      <c r="I3131" s="14">
        <v>3521.5</v>
      </c>
      <c r="J3131" s="14">
        <f>I3131/G3131*100</f>
        <v>100</v>
      </c>
      <c r="K3131" s="14">
        <f>I3131-G3131</f>
        <v>0</v>
      </c>
    </row>
    <row r="3132" spans="1:11" ht="31.5">
      <c r="A3132" s="15" t="s">
        <v>341</v>
      </c>
      <c r="B3132" s="16" t="s">
        <v>488</v>
      </c>
      <c r="C3132" s="17" t="s">
        <v>342</v>
      </c>
      <c r="D3132" s="16"/>
      <c r="E3132" s="16"/>
      <c r="F3132" s="14">
        <v>3521.5</v>
      </c>
      <c r="G3132" s="14">
        <v>3521.5</v>
      </c>
      <c r="H3132" s="14">
        <f>G3132-F3132</f>
        <v>0</v>
      </c>
      <c r="I3132" s="14">
        <v>3521.5</v>
      </c>
      <c r="J3132" s="14">
        <f>I3132/G3132*100</f>
        <v>100</v>
      </c>
      <c r="K3132" s="14">
        <f>I3132-G3132</f>
        <v>0</v>
      </c>
    </row>
    <row r="3133" spans="1:11" ht="15.75">
      <c r="A3133" s="15" t="s">
        <v>17</v>
      </c>
      <c r="B3133" s="16" t="s">
        <v>488</v>
      </c>
      <c r="C3133" s="17" t="s">
        <v>342</v>
      </c>
      <c r="D3133" s="16" t="s">
        <v>88</v>
      </c>
      <c r="E3133" s="16" t="s">
        <v>88</v>
      </c>
      <c r="F3133" s="14">
        <v>3521.5</v>
      </c>
      <c r="G3133" s="14">
        <v>3521.5</v>
      </c>
      <c r="H3133" s="14">
        <f>G3133-F3133</f>
        <v>0</v>
      </c>
      <c r="I3133" s="14">
        <v>3521.5</v>
      </c>
      <c r="J3133" s="14">
        <f>I3133/G3133*100</f>
        <v>100</v>
      </c>
      <c r="K3133" s="14">
        <f>I3133-G3133</f>
        <v>0</v>
      </c>
    </row>
    <row r="3134" spans="1:11" ht="141.75">
      <c r="A3134" s="18" t="s">
        <v>2071</v>
      </c>
      <c r="B3134" s="16" t="s">
        <v>2072</v>
      </c>
      <c r="C3134" s="17"/>
      <c r="D3134" s="16"/>
      <c r="E3134" s="16"/>
      <c r="F3134" s="14">
        <v>11766.5</v>
      </c>
      <c r="G3134" s="14">
        <v>11766.5</v>
      </c>
      <c r="H3134" s="14">
        <f>G3134-F3134</f>
        <v>0</v>
      </c>
      <c r="I3134" s="14">
        <v>11766.5</v>
      </c>
      <c r="J3134" s="14">
        <f>I3134/G3134*100</f>
        <v>100</v>
      </c>
      <c r="K3134" s="14">
        <f>I3134-G3134</f>
        <v>0</v>
      </c>
    </row>
    <row r="3135" spans="1:11" ht="31.5">
      <c r="A3135" s="15" t="s">
        <v>341</v>
      </c>
      <c r="B3135" s="16" t="s">
        <v>2072</v>
      </c>
      <c r="C3135" s="17" t="s">
        <v>342</v>
      </c>
      <c r="D3135" s="16"/>
      <c r="E3135" s="16"/>
      <c r="F3135" s="14">
        <v>11766.5</v>
      </c>
      <c r="G3135" s="14">
        <v>11766.5</v>
      </c>
      <c r="H3135" s="14">
        <f>G3135-F3135</f>
        <v>0</v>
      </c>
      <c r="I3135" s="14">
        <v>11766.5</v>
      </c>
      <c r="J3135" s="14">
        <f>I3135/G3135*100</f>
        <v>100</v>
      </c>
      <c r="K3135" s="14">
        <f>I3135-G3135</f>
        <v>0</v>
      </c>
    </row>
    <row r="3136" spans="1:11" ht="15.75">
      <c r="A3136" s="15" t="s">
        <v>17</v>
      </c>
      <c r="B3136" s="16" t="s">
        <v>2072</v>
      </c>
      <c r="C3136" s="17" t="s">
        <v>342</v>
      </c>
      <c r="D3136" s="16" t="s">
        <v>88</v>
      </c>
      <c r="E3136" s="16" t="s">
        <v>88</v>
      </c>
      <c r="F3136" s="14">
        <v>11766.5</v>
      </c>
      <c r="G3136" s="14">
        <v>11766.5</v>
      </c>
      <c r="H3136" s="14">
        <f>G3136-F3136</f>
        <v>0</v>
      </c>
      <c r="I3136" s="14">
        <v>11766.5</v>
      </c>
      <c r="J3136" s="14">
        <f>I3136/G3136*100</f>
        <v>100</v>
      </c>
      <c r="K3136" s="14">
        <f>I3136-G3136</f>
        <v>0</v>
      </c>
    </row>
    <row r="3137" spans="1:11" ht="31.5">
      <c r="A3137" s="15" t="s">
        <v>664</v>
      </c>
      <c r="B3137" s="16" t="s">
        <v>678</v>
      </c>
      <c r="C3137" s="17"/>
      <c r="D3137" s="16"/>
      <c r="E3137" s="16"/>
      <c r="F3137" s="14">
        <v>55424.7</v>
      </c>
      <c r="G3137" s="14">
        <v>55424.7</v>
      </c>
      <c r="H3137" s="14">
        <f>G3137-F3137</f>
        <v>0</v>
      </c>
      <c r="I3137" s="14">
        <v>55424.7</v>
      </c>
      <c r="J3137" s="14">
        <f>I3137/G3137*100</f>
        <v>100</v>
      </c>
      <c r="K3137" s="14">
        <f>I3137-G3137</f>
        <v>0</v>
      </c>
    </row>
    <row r="3138" spans="1:11" ht="15.75">
      <c r="A3138" s="15" t="s">
        <v>345</v>
      </c>
      <c r="B3138" s="16" t="s">
        <v>678</v>
      </c>
      <c r="C3138" s="17" t="s">
        <v>346</v>
      </c>
      <c r="D3138" s="16"/>
      <c r="E3138" s="16"/>
      <c r="F3138" s="14">
        <v>500</v>
      </c>
      <c r="G3138" s="14">
        <v>500</v>
      </c>
      <c r="H3138" s="14">
        <f>G3138-F3138</f>
        <v>0</v>
      </c>
      <c r="I3138" s="14">
        <v>500</v>
      </c>
      <c r="J3138" s="14">
        <f>I3138/G3138*100</f>
        <v>100</v>
      </c>
      <c r="K3138" s="14">
        <f>I3138-G3138</f>
        <v>0</v>
      </c>
    </row>
    <row r="3139" spans="1:11" ht="15.75">
      <c r="A3139" s="15" t="s">
        <v>28</v>
      </c>
      <c r="B3139" s="16" t="s">
        <v>678</v>
      </c>
      <c r="C3139" s="17" t="s">
        <v>346</v>
      </c>
      <c r="D3139" s="16" t="s">
        <v>91</v>
      </c>
      <c r="E3139" s="16" t="s">
        <v>99</v>
      </c>
      <c r="F3139" s="14">
        <v>500</v>
      </c>
      <c r="G3139" s="14">
        <v>500</v>
      </c>
      <c r="H3139" s="14">
        <f>G3139-F3139</f>
        <v>0</v>
      </c>
      <c r="I3139" s="14">
        <v>500</v>
      </c>
      <c r="J3139" s="14">
        <f>I3139/G3139*100</f>
        <v>100</v>
      </c>
      <c r="K3139" s="14">
        <f>I3139-G3139</f>
        <v>0</v>
      </c>
    </row>
    <row r="3140" spans="1:11" ht="15.75">
      <c r="A3140" s="15" t="s">
        <v>348</v>
      </c>
      <c r="B3140" s="16" t="s">
        <v>678</v>
      </c>
      <c r="C3140" s="17" t="s">
        <v>349</v>
      </c>
      <c r="D3140" s="16"/>
      <c r="E3140" s="16"/>
      <c r="F3140" s="14">
        <v>54924.7</v>
      </c>
      <c r="G3140" s="14">
        <v>54924.7</v>
      </c>
      <c r="H3140" s="14">
        <f>G3140-F3140</f>
        <v>0</v>
      </c>
      <c r="I3140" s="14">
        <v>54924.7</v>
      </c>
      <c r="J3140" s="14">
        <f>I3140/G3140*100</f>
        <v>100</v>
      </c>
      <c r="K3140" s="14">
        <f>I3140-G3140</f>
        <v>0</v>
      </c>
    </row>
    <row r="3141" spans="1:11" ht="15.75">
      <c r="A3141" s="15" t="s">
        <v>39</v>
      </c>
      <c r="B3141" s="16" t="s">
        <v>678</v>
      </c>
      <c r="C3141" s="17" t="s">
        <v>349</v>
      </c>
      <c r="D3141" s="16" t="s">
        <v>102</v>
      </c>
      <c r="E3141" s="16" t="s">
        <v>90</v>
      </c>
      <c r="F3141" s="14">
        <v>54924.7</v>
      </c>
      <c r="G3141" s="14">
        <v>54924.7</v>
      </c>
      <c r="H3141" s="14">
        <f>G3141-F3141</f>
        <v>0</v>
      </c>
      <c r="I3141" s="14">
        <v>54924.7</v>
      </c>
      <c r="J3141" s="14">
        <f>I3141/G3141*100</f>
        <v>100</v>
      </c>
      <c r="K3141" s="14">
        <f>I3141-G3141</f>
        <v>0</v>
      </c>
    </row>
    <row r="3142" spans="1:11" ht="141.75">
      <c r="A3142" s="18" t="s">
        <v>2073</v>
      </c>
      <c r="B3142" s="16" t="s">
        <v>2074</v>
      </c>
      <c r="C3142" s="17"/>
      <c r="D3142" s="16"/>
      <c r="E3142" s="16"/>
      <c r="F3142" s="14">
        <v>14518.1</v>
      </c>
      <c r="G3142" s="14">
        <v>68181.4</v>
      </c>
      <c r="H3142" s="14">
        <f>G3142-F3142</f>
        <v>53663.299999999996</v>
      </c>
      <c r="I3142" s="14">
        <v>68088.3</v>
      </c>
      <c r="J3142" s="14">
        <f>I3142/G3142*100</f>
        <v>99.86345249584198</v>
      </c>
      <c r="K3142" s="14">
        <f>I3142-G3142</f>
        <v>-93.09999999999127</v>
      </c>
    </row>
    <row r="3143" spans="1:11" ht="31.5">
      <c r="A3143" s="15" t="s">
        <v>339</v>
      </c>
      <c r="B3143" s="16" t="s">
        <v>2074</v>
      </c>
      <c r="C3143" s="17" t="s">
        <v>340</v>
      </c>
      <c r="D3143" s="16"/>
      <c r="E3143" s="16"/>
      <c r="F3143" s="14">
        <v>14461.9</v>
      </c>
      <c r="G3143" s="14">
        <v>68125.2</v>
      </c>
      <c r="H3143" s="14">
        <f>G3143-F3143</f>
        <v>53663.299999999996</v>
      </c>
      <c r="I3143" s="14">
        <v>68032.1</v>
      </c>
      <c r="J3143" s="14">
        <f>I3143/G3143*100</f>
        <v>99.8633398507454</v>
      </c>
      <c r="K3143" s="14">
        <f>I3143-G3143</f>
        <v>-93.09999999999127</v>
      </c>
    </row>
    <row r="3144" spans="1:11" ht="15.75">
      <c r="A3144" s="15" t="s">
        <v>637</v>
      </c>
      <c r="B3144" s="16" t="s">
        <v>2074</v>
      </c>
      <c r="C3144" s="17" t="s">
        <v>340</v>
      </c>
      <c r="D3144" s="16" t="s">
        <v>90</v>
      </c>
      <c r="E3144" s="16" t="s">
        <v>88</v>
      </c>
      <c r="F3144" s="14">
        <v>14461.9</v>
      </c>
      <c r="G3144" s="14">
        <v>68125.2</v>
      </c>
      <c r="H3144" s="14">
        <f>G3144-F3144</f>
        <v>53663.299999999996</v>
      </c>
      <c r="I3144" s="14">
        <v>68032.1</v>
      </c>
      <c r="J3144" s="14">
        <f>I3144/G3144*100</f>
        <v>99.8633398507454</v>
      </c>
      <c r="K3144" s="14">
        <f>I3144-G3144</f>
        <v>-93.09999999999127</v>
      </c>
    </row>
    <row r="3145" spans="1:11" ht="31.5">
      <c r="A3145" s="15" t="s">
        <v>341</v>
      </c>
      <c r="B3145" s="16" t="s">
        <v>2074</v>
      </c>
      <c r="C3145" s="17" t="s">
        <v>342</v>
      </c>
      <c r="D3145" s="16"/>
      <c r="E3145" s="16"/>
      <c r="F3145" s="14">
        <v>56.2</v>
      </c>
      <c r="G3145" s="14">
        <v>56.2</v>
      </c>
      <c r="H3145" s="14">
        <f>G3145-F3145</f>
        <v>0</v>
      </c>
      <c r="I3145" s="14">
        <v>56.2</v>
      </c>
      <c r="J3145" s="14">
        <f>I3145/G3145*100</f>
        <v>100</v>
      </c>
      <c r="K3145" s="14">
        <f>I3145-G3145</f>
        <v>0</v>
      </c>
    </row>
    <row r="3146" spans="1:11" ht="15.75">
      <c r="A3146" s="15" t="s">
        <v>266</v>
      </c>
      <c r="B3146" s="16" t="s">
        <v>2074</v>
      </c>
      <c r="C3146" s="17" t="s">
        <v>342</v>
      </c>
      <c r="D3146" s="16" t="s">
        <v>97</v>
      </c>
      <c r="E3146" s="16" t="s">
        <v>97</v>
      </c>
      <c r="F3146" s="14">
        <v>56.2</v>
      </c>
      <c r="G3146" s="14">
        <v>56.2</v>
      </c>
      <c r="H3146" s="14">
        <f>G3146-F3146</f>
        <v>0</v>
      </c>
      <c r="I3146" s="14">
        <v>56.2</v>
      </c>
      <c r="J3146" s="14">
        <f>I3146/G3146*100</f>
        <v>100</v>
      </c>
      <c r="K3146" s="14">
        <f>I3146-G3146</f>
        <v>0</v>
      </c>
    </row>
    <row r="3147" spans="1:11" ht="94.5">
      <c r="A3147" s="18" t="s">
        <v>2075</v>
      </c>
      <c r="B3147" s="16" t="s">
        <v>2076</v>
      </c>
      <c r="C3147" s="17"/>
      <c r="D3147" s="16"/>
      <c r="E3147" s="16"/>
      <c r="F3147" s="14">
        <v>96858</v>
      </c>
      <c r="G3147" s="14">
        <v>86838</v>
      </c>
      <c r="H3147" s="14">
        <f>G3147-F3147</f>
        <v>-10020</v>
      </c>
      <c r="I3147" s="14">
        <v>85407</v>
      </c>
      <c r="J3147" s="14">
        <f>I3147/G3147*100</f>
        <v>98.35210391763974</v>
      </c>
      <c r="K3147" s="14">
        <f>I3147-G3147</f>
        <v>-1431</v>
      </c>
    </row>
    <row r="3148" spans="1:11" ht="15.75">
      <c r="A3148" s="15" t="s">
        <v>345</v>
      </c>
      <c r="B3148" s="16" t="s">
        <v>2076</v>
      </c>
      <c r="C3148" s="17" t="s">
        <v>346</v>
      </c>
      <c r="D3148" s="16"/>
      <c r="E3148" s="16"/>
      <c r="F3148" s="14">
        <v>96858</v>
      </c>
      <c r="G3148" s="14">
        <v>86838</v>
      </c>
      <c r="H3148" s="14">
        <f>G3148-F3148</f>
        <v>-10020</v>
      </c>
      <c r="I3148" s="14">
        <v>85407</v>
      </c>
      <c r="J3148" s="14">
        <f>I3148/G3148*100</f>
        <v>98.35210391763974</v>
      </c>
      <c r="K3148" s="14">
        <f>I3148-G3148</f>
        <v>-1431</v>
      </c>
    </row>
    <row r="3149" spans="1:11" ht="15.75">
      <c r="A3149" s="15" t="s">
        <v>29</v>
      </c>
      <c r="B3149" s="16" t="s">
        <v>2076</v>
      </c>
      <c r="C3149" s="17" t="s">
        <v>346</v>
      </c>
      <c r="D3149" s="16" t="s">
        <v>98</v>
      </c>
      <c r="E3149" s="16" t="s">
        <v>90</v>
      </c>
      <c r="F3149" s="14">
        <v>96858</v>
      </c>
      <c r="G3149" s="14">
        <v>86838</v>
      </c>
      <c r="H3149" s="14">
        <f>G3149-F3149</f>
        <v>-10020</v>
      </c>
      <c r="I3149" s="14">
        <v>85407</v>
      </c>
      <c r="J3149" s="14">
        <f>I3149/G3149*100</f>
        <v>98.35210391763974</v>
      </c>
      <c r="K3149" s="14">
        <f>I3149-G3149</f>
        <v>-1431</v>
      </c>
    </row>
    <row r="3150" spans="1:11" ht="15.75">
      <c r="A3150" s="15" t="s">
        <v>489</v>
      </c>
      <c r="B3150" s="16" t="s">
        <v>250</v>
      </c>
      <c r="C3150" s="17"/>
      <c r="D3150" s="16"/>
      <c r="E3150" s="16"/>
      <c r="F3150" s="14">
        <v>20543.6</v>
      </c>
      <c r="G3150" s="14">
        <v>20543.6</v>
      </c>
      <c r="H3150" s="14">
        <f>G3150-F3150</f>
        <v>0</v>
      </c>
      <c r="I3150" s="14">
        <v>20543.6</v>
      </c>
      <c r="J3150" s="14">
        <f>I3150/G3150*100</f>
        <v>100</v>
      </c>
      <c r="K3150" s="14">
        <f>I3150-G3150</f>
        <v>0</v>
      </c>
    </row>
    <row r="3151" spans="1:11" ht="15.75">
      <c r="A3151" s="15" t="s">
        <v>348</v>
      </c>
      <c r="B3151" s="16" t="s">
        <v>250</v>
      </c>
      <c r="C3151" s="17" t="s">
        <v>349</v>
      </c>
      <c r="D3151" s="16"/>
      <c r="E3151" s="16"/>
      <c r="F3151" s="14">
        <v>20543.6</v>
      </c>
      <c r="G3151" s="14">
        <v>20543.6</v>
      </c>
      <c r="H3151" s="14">
        <f>G3151-F3151</f>
        <v>0</v>
      </c>
      <c r="I3151" s="14">
        <v>20543.6</v>
      </c>
      <c r="J3151" s="14">
        <f>I3151/G3151*100</f>
        <v>100</v>
      </c>
      <c r="K3151" s="14">
        <f>I3151-G3151</f>
        <v>0</v>
      </c>
    </row>
    <row r="3152" spans="1:11" ht="15.75">
      <c r="A3152" s="15" t="s">
        <v>28</v>
      </c>
      <c r="B3152" s="16" t="s">
        <v>250</v>
      </c>
      <c r="C3152" s="17" t="s">
        <v>349</v>
      </c>
      <c r="D3152" s="16" t="s">
        <v>91</v>
      </c>
      <c r="E3152" s="16" t="s">
        <v>99</v>
      </c>
      <c r="F3152" s="14">
        <v>20543.6</v>
      </c>
      <c r="G3152" s="14">
        <v>20543.6</v>
      </c>
      <c r="H3152" s="14">
        <f>G3152-F3152</f>
        <v>0</v>
      </c>
      <c r="I3152" s="14">
        <v>20543.6</v>
      </c>
      <c r="J3152" s="14">
        <f>I3152/G3152*100</f>
        <v>100</v>
      </c>
      <c r="K3152" s="14">
        <f>I3152-G3152</f>
        <v>0</v>
      </c>
    </row>
    <row r="3153" spans="1:11" ht="31.5">
      <c r="A3153" s="15" t="s">
        <v>251</v>
      </c>
      <c r="B3153" s="16" t="s">
        <v>252</v>
      </c>
      <c r="C3153" s="17"/>
      <c r="D3153" s="16"/>
      <c r="E3153" s="16"/>
      <c r="F3153" s="14">
        <v>189250</v>
      </c>
      <c r="G3153" s="14">
        <v>189250</v>
      </c>
      <c r="H3153" s="14">
        <f>G3153-F3153</f>
        <v>0</v>
      </c>
      <c r="I3153" s="14">
        <v>189250</v>
      </c>
      <c r="J3153" s="14">
        <f>I3153/G3153*100</f>
        <v>100</v>
      </c>
      <c r="K3153" s="14">
        <f>I3153-G3153</f>
        <v>0</v>
      </c>
    </row>
    <row r="3154" spans="1:11" ht="15.75">
      <c r="A3154" s="15" t="s">
        <v>348</v>
      </c>
      <c r="B3154" s="16" t="s">
        <v>252</v>
      </c>
      <c r="C3154" s="17" t="s">
        <v>349</v>
      </c>
      <c r="D3154" s="16"/>
      <c r="E3154" s="16"/>
      <c r="F3154" s="14">
        <v>189250</v>
      </c>
      <c r="G3154" s="14">
        <v>189250</v>
      </c>
      <c r="H3154" s="14">
        <f>G3154-F3154</f>
        <v>0</v>
      </c>
      <c r="I3154" s="14">
        <v>189250</v>
      </c>
      <c r="J3154" s="14">
        <f>I3154/G3154*100</f>
        <v>100</v>
      </c>
      <c r="K3154" s="14">
        <f>I3154-G3154</f>
        <v>0</v>
      </c>
    </row>
    <row r="3155" spans="1:11" ht="15.75">
      <c r="A3155" s="15" t="s">
        <v>39</v>
      </c>
      <c r="B3155" s="16" t="s">
        <v>252</v>
      </c>
      <c r="C3155" s="17" t="s">
        <v>349</v>
      </c>
      <c r="D3155" s="16" t="s">
        <v>102</v>
      </c>
      <c r="E3155" s="16" t="s">
        <v>90</v>
      </c>
      <c r="F3155" s="14">
        <v>189250</v>
      </c>
      <c r="G3155" s="14">
        <v>189250</v>
      </c>
      <c r="H3155" s="14">
        <f>G3155-F3155</f>
        <v>0</v>
      </c>
      <c r="I3155" s="14">
        <v>189250</v>
      </c>
      <c r="J3155" s="14">
        <f>I3155/G3155*100</f>
        <v>100</v>
      </c>
      <c r="K3155" s="14">
        <f>I3155-G3155</f>
        <v>0</v>
      </c>
    </row>
    <row r="3156" spans="1:11" ht="31.5">
      <c r="A3156" s="15" t="s">
        <v>591</v>
      </c>
      <c r="B3156" s="16" t="s">
        <v>2108</v>
      </c>
      <c r="C3156" s="17"/>
      <c r="D3156" s="16"/>
      <c r="E3156" s="16"/>
      <c r="F3156" s="14">
        <v>0</v>
      </c>
      <c r="G3156" s="14">
        <v>114446</v>
      </c>
      <c r="H3156" s="14">
        <f>G3156-F3156</f>
        <v>114446</v>
      </c>
      <c r="I3156" s="14">
        <v>96633.5</v>
      </c>
      <c r="J3156" s="14">
        <f>I3156/G3156*100</f>
        <v>84.4358911626444</v>
      </c>
      <c r="K3156" s="14">
        <f>I3156-G3156</f>
        <v>-17812.5</v>
      </c>
    </row>
    <row r="3157" spans="1:11" ht="15.75">
      <c r="A3157" s="15" t="s">
        <v>348</v>
      </c>
      <c r="B3157" s="16" t="s">
        <v>2108</v>
      </c>
      <c r="C3157" s="17" t="s">
        <v>349</v>
      </c>
      <c r="D3157" s="16"/>
      <c r="E3157" s="20"/>
      <c r="F3157" s="14">
        <v>0</v>
      </c>
      <c r="G3157" s="14">
        <v>114446</v>
      </c>
      <c r="H3157" s="14">
        <f>G3157-F3157</f>
        <v>114446</v>
      </c>
      <c r="I3157" s="14">
        <v>96633.5</v>
      </c>
      <c r="J3157" s="14">
        <f>I3157/G3157*100</f>
        <v>84.4358911626444</v>
      </c>
      <c r="K3157" s="14">
        <f>I3157-G3157</f>
        <v>-17812.5</v>
      </c>
    </row>
    <row r="3158" spans="1:11" ht="15.75">
      <c r="A3158" s="15" t="s">
        <v>39</v>
      </c>
      <c r="B3158" s="16" t="s">
        <v>2108</v>
      </c>
      <c r="C3158" s="17" t="s">
        <v>349</v>
      </c>
      <c r="D3158" s="16" t="s">
        <v>102</v>
      </c>
      <c r="E3158" s="16" t="s">
        <v>90</v>
      </c>
      <c r="F3158" s="14">
        <v>0</v>
      </c>
      <c r="G3158" s="14">
        <v>114446</v>
      </c>
      <c r="H3158" s="14">
        <f>G3158-F3158</f>
        <v>114446</v>
      </c>
      <c r="I3158" s="14">
        <v>96633.5</v>
      </c>
      <c r="J3158" s="14">
        <f>I3158/G3158*100</f>
        <v>84.4358911626444</v>
      </c>
      <c r="K3158" s="14">
        <f>I3158-G3158</f>
        <v>-17812.5</v>
      </c>
    </row>
    <row r="3159" spans="1:11" ht="15.75">
      <c r="A3159" s="23"/>
      <c r="B3159" s="24"/>
      <c r="C3159" s="25"/>
      <c r="D3159" s="24"/>
      <c r="E3159" s="24"/>
      <c r="F3159" s="26"/>
      <c r="G3159" s="27"/>
      <c r="H3159" s="27"/>
      <c r="I3159" s="27"/>
      <c r="J3159" s="27"/>
      <c r="K3159" s="34"/>
    </row>
    <row r="3160" ht="15.75">
      <c r="A3160" s="29" t="s">
        <v>2077</v>
      </c>
    </row>
  </sheetData>
  <sheetProtection/>
  <autoFilter ref="A5:K3160">
    <sortState ref="A6:K3160">
      <sortCondition sortBy="value" ref="K6:K3160"/>
    </sortState>
  </autoFilter>
  <mergeCells count="1">
    <mergeCell ref="A2:K2"/>
  </mergeCells>
  <printOptions/>
  <pageMargins left="0.7874015748031497" right="0.4724409448818898" top="0.7874015748031497" bottom="0.7874015748031497" header="0" footer="0.3937007874015748"/>
  <pageSetup fitToHeight="0" fitToWidth="1" horizontalDpi="600" verticalDpi="600" orientation="landscape" paperSize="9" scale="4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Васютина Ольга Валерьевна</cp:lastModifiedBy>
  <cp:lastPrinted>2023-03-20T08:45:36Z</cp:lastPrinted>
  <dcterms:created xsi:type="dcterms:W3CDTF">2013-05-31T10:21:32Z</dcterms:created>
  <dcterms:modified xsi:type="dcterms:W3CDTF">2023-03-24T07:20:03Z</dcterms:modified>
  <cp:category/>
  <cp:version/>
  <cp:contentType/>
  <cp:contentStatus/>
</cp:coreProperties>
</file>