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Бюджет!$J$186</definedName>
    <definedName name="SIGN" localSheetId="0">Бюджет!$A$12:$H$13</definedName>
    <definedName name="_xlnm.Print_Titles" localSheetId="0">Бюджет!$4:$5</definedName>
  </definedNames>
  <calcPr calcId="145621" fullCalcOnLoad="1"/>
</workbook>
</file>

<file path=xl/calcChain.xml><?xml version="1.0" encoding="utf-8"?>
<calcChain xmlns="http://schemas.openxmlformats.org/spreadsheetml/2006/main">
  <c r="G181" i="1" l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<sst xmlns="http://schemas.openxmlformats.org/spreadsheetml/2006/main" count="703" uniqueCount="355">
  <si>
    <t>тыс. руб.</t>
  </si>
  <si>
    <t>Наименование кода</t>
  </si>
  <si>
    <t>Межбюджетные трансферты</t>
  </si>
  <si>
    <t>500</t>
  </si>
  <si>
    <t>Дотации</t>
  </si>
  <si>
    <t>510</t>
  </si>
  <si>
    <t>Дотации на выравнивание бюджетной обеспеченности муниципальных районов, городских округов</t>
  </si>
  <si>
    <t>511</t>
  </si>
  <si>
    <t>1401</t>
  </si>
  <si>
    <t>1440170050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</si>
  <si>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</si>
  <si>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512</t>
  </si>
  <si>
    <t>1402</t>
  </si>
  <si>
    <t>1440270010</t>
  </si>
  <si>
    <t>Дотации на поощрение достижения наилучших показателей оценки качества управления финансами муниципальных образований</t>
  </si>
  <si>
    <t>1440370060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</si>
  <si>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</si>
  <si>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1540270070</t>
  </si>
  <si>
    <t>Субсидии</t>
  </si>
  <si>
    <t>520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</si>
  <si>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</si>
  <si>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521</t>
  </si>
  <si>
    <t>0409</t>
  </si>
  <si>
    <t>1280174200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</si>
  <si>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</si>
  <si>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</si>
  <si>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</si>
  <si>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0412</t>
  </si>
  <si>
    <t>1140274490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</si>
  <si>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</si>
  <si>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1140474560</t>
  </si>
  <si>
    <t>Субсидии на проведение комплексных кадастровых работ</t>
  </si>
  <si>
    <t>1170274620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</si>
  <si>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</si>
  <si>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1180274240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</si>
  <si>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</si>
  <si>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1180274260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</si>
  <si>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</si>
  <si>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1180374250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</si>
  <si>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</si>
  <si>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1380374680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</si>
  <si>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</si>
  <si>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</si>
  <si>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</si>
  <si>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0501</t>
  </si>
  <si>
    <t>0740370810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</si>
  <si>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</si>
  <si>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0502</t>
  </si>
  <si>
    <t>0740270160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</si>
  <si>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</si>
  <si>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</si>
  <si>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приобретение коммунальной спецтехники и оборудования в лизинг (сублизинг)</t>
  </si>
  <si>
    <t>0740570550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</si>
  <si>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</si>
  <si>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0780270170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</si>
  <si>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</si>
  <si>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0780274270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</si>
  <si>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</si>
  <si>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</si>
  <si>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Государственная поддержка закупки контейнеров для раздельного накопления твердых коммунальных отходов</t>
  </si>
  <si>
    <t>091G252690</t>
  </si>
  <si>
    <t>Субсидии на мероприятия по созданию мест (площадок) накопления твердых коммунальных отходов</t>
  </si>
  <si>
    <t>0980274790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</si>
  <si>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</si>
  <si>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</si>
  <si>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Субсидии на оснащение мест (площадок) накопления твердых коммунальных отходов емкостями для накопления</t>
  </si>
  <si>
    <t>0980274960</t>
  </si>
  <si>
    <t>Реализация программ формирования современной городской среды</t>
  </si>
  <si>
    <t>0503</t>
  </si>
  <si>
    <t>061F255550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</si>
  <si>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</si>
  <si>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0680174750</t>
  </si>
  <si>
    <t>Субсидии на реализацию мероприятий, направленных на повышение качества городской среды</t>
  </si>
  <si>
    <t>0680174800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</si>
  <si>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</si>
  <si>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</si>
  <si>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</si>
  <si>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1770174950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</si>
  <si>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</si>
  <si>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</si>
  <si>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Обеспечение комплексного развития сельских территорий</t>
  </si>
  <si>
    <t>18205R5760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</si>
  <si>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</si>
  <si>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1880574310</t>
  </si>
  <si>
    <t>Субсидии на благоустройство сельских территорий</t>
  </si>
  <si>
    <t>1880575670</t>
  </si>
  <si>
    <t>Субсидии на организацию работы школьных лесничеств</t>
  </si>
  <si>
    <t>0605</t>
  </si>
  <si>
    <t>0940170190</t>
  </si>
  <si>
    <t>Субсидии на ликвидацию несанкционированных свалок</t>
  </si>
  <si>
    <t>0940674880</t>
  </si>
  <si>
    <t>Субсидии на укрепление материально-технической базы организаций дошкольного образования</t>
  </si>
  <si>
    <t>0701</t>
  </si>
  <si>
    <t>0240170490</t>
  </si>
  <si>
    <t>Субсидии на реновацию организаций дошкольного образования</t>
  </si>
  <si>
    <t>0280574590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</si>
  <si>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</si>
  <si>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</si>
  <si>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18203R5760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</si>
  <si>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</si>
  <si>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0702</t>
  </si>
  <si>
    <t>021E151690</t>
  </si>
  <si>
    <t>Создание детских технопарков "Кванториум"</t>
  </si>
  <si>
    <t>021E151730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</si>
  <si>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</si>
  <si>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021E250970</t>
  </si>
  <si>
    <t>Обеспечение образовательных организаций материально-технической базой для внедрения цифровой образовательной среды</t>
  </si>
  <si>
    <t>021E452100</t>
  </si>
  <si>
    <t>Реализация мероприятий по модернизации школьных систем образования</t>
  </si>
  <si>
    <t>02202R7500</t>
  </si>
  <si>
    <t>Субсидии на организацию электронного и дистанционного обучения детей-инвалидов</t>
  </si>
  <si>
    <t>0240274700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</si>
  <si>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</si>
  <si>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0240774930</t>
  </si>
  <si>
    <t>Субсидии на укрепление материально-технической базы организаций общего образования</t>
  </si>
  <si>
    <t>0280170510</t>
  </si>
  <si>
    <t>Субсидии на реновацию организаций общего образования</t>
  </si>
  <si>
    <t>0280174300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</si>
  <si>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</si>
  <si>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</si>
  <si>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Субсидии на проведение капитального ремонта спортивных площадок (стадионов) общеобразовательных организаций</t>
  </si>
  <si>
    <t>0280274890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</si>
  <si>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</si>
  <si>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</si>
  <si>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укрепление материально-технической базы организаций дополнительного образования</t>
  </si>
  <si>
    <t>0703</t>
  </si>
  <si>
    <t>0280170570</t>
  </si>
  <si>
    <t>Государственная поддержка отрасли культуры</t>
  </si>
  <si>
    <t>0540475190</t>
  </si>
  <si>
    <t>Субсидии на развитие кадрового потенциала системы дошкольного, общего и дополнительного образования</t>
  </si>
  <si>
    <t>0705</t>
  </si>
  <si>
    <t>0240570840</t>
  </si>
  <si>
    <t>Субсидии на организацию отдыха детей в каникулярное время</t>
  </si>
  <si>
    <t>0707</t>
  </si>
  <si>
    <t>0241070600</t>
  </si>
  <si>
    <t>Субсидии на организацию отдыха детей, находящихся в трудной жизненной ситуации, в каникулярное время</t>
  </si>
  <si>
    <t>0241074410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</si>
  <si>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</si>
  <si>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</si>
  <si>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Субсидии на поддержку содействия трудовой адаптации и занятости молодежи</t>
  </si>
  <si>
    <t>1541074330</t>
  </si>
  <si>
    <t>Субсидии на материально-техническое обеспечение молодежных коворкинг-центров</t>
  </si>
  <si>
    <t>1541174820</t>
  </si>
  <si>
    <t>Субсидии на мероприятия по формированию доступной среды жизнедеятельности для инвалидов в Ленинградской области</t>
  </si>
  <si>
    <t>0801</t>
  </si>
  <si>
    <t>0340870930</t>
  </si>
  <si>
    <t>051A275190</t>
  </si>
  <si>
    <t>0540175190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</si>
  <si>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</si>
  <si>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0540570360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</si>
  <si>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</si>
  <si>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0580170350</t>
  </si>
  <si>
    <t>Субсидии на мероприятия по капитальному ремонту объектов</t>
  </si>
  <si>
    <t>1880370670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</si>
  <si>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</si>
  <si>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1003</t>
  </si>
  <si>
    <t>0340874970</t>
  </si>
  <si>
    <t>Реализация мероприятий по обеспечению жильем молодых семей</t>
  </si>
  <si>
    <t>1004</t>
  </si>
  <si>
    <t>06401R4970</t>
  </si>
  <si>
    <t>Субсидии на капитальный ремонт объектов физической культуры и спорта</t>
  </si>
  <si>
    <t>1102</t>
  </si>
  <si>
    <t>0480174060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</si>
  <si>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</si>
  <si>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</si>
  <si>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</si>
  <si>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1103</t>
  </si>
  <si>
    <t>0480174600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</si>
  <si>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</si>
  <si>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1403</t>
  </si>
  <si>
    <t>1540374660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</si>
  <si>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</si>
  <si>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1540374770</t>
  </si>
  <si>
    <t>Субсидии на поддержку развития общественной инфраструктуры муниципального значения</t>
  </si>
  <si>
    <t>1540374840</t>
  </si>
  <si>
    <t>Субсидии на строительство (реконструкцию) объектов транспортной инфраструктуры, включая их проектирование</t>
  </si>
  <si>
    <t>522</t>
  </si>
  <si>
    <t>0408</t>
  </si>
  <si>
    <t>1280274910</t>
  </si>
  <si>
    <t>Стимулирование программ развития жилищного строительства субъектов Российской Федерации</t>
  </si>
  <si>
    <t>061F150210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</si>
  <si>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</si>
  <si>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1280170120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</si>
  <si>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</si>
  <si>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</si>
  <si>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Развитие транспортной инфраструктуры на сельских территориях</t>
  </si>
  <si>
    <t>18204R3720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</si>
  <si>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</si>
  <si>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1880474290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</si>
  <si>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</si>
  <si>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0680370780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</si>
  <si>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</si>
  <si>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</si>
  <si>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</si>
  <si>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1180274540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</si>
  <si>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</si>
  <si>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</si>
  <si>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</si>
  <si>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061F367483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</si>
  <si>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</si>
  <si>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061F367484</t>
  </si>
  <si>
    <t>Субсидии на переселение граждан из аварийного жилищного фонда</t>
  </si>
  <si>
    <t>0680270770</t>
  </si>
  <si>
    <t>Субсидии на ликвидацию аварийного жилищного фонда</t>
  </si>
  <si>
    <t>0680274860</t>
  </si>
  <si>
    <t>Субсидии на оказание поддержки гражданам, пострадавшим в результате пожара муниципального жилищного фонда</t>
  </si>
  <si>
    <t>0680370800</t>
  </si>
  <si>
    <t>Субсидии на мероприятия по строительству и реконструкции объектов водоснабжения</t>
  </si>
  <si>
    <t>0780170250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</si>
  <si>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</si>
  <si>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0780270200</t>
  </si>
  <si>
    <t>Субсидии на капитальное строительство электросетевых объектов, включая проектно-изыскательские работы</t>
  </si>
  <si>
    <t>0780274610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</si>
  <si>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</si>
  <si>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0780274730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</si>
  <si>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</si>
  <si>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</si>
  <si>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мероприятия по строительству и реконструкции объектов водоотведения и очистки сточных вод</t>
  </si>
  <si>
    <t>0780274980</t>
  </si>
  <si>
    <t>Субсидии на мероприятия по строительству, реконструкции, модернизации объектов</t>
  </si>
  <si>
    <t>1880370660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</si>
  <si>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</si>
  <si>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</si>
  <si>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 и приобретение объектов для организации дошкольного образования</t>
  </si>
  <si>
    <t>0280570470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</si>
  <si>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</si>
  <si>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</si>
  <si>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Создание новых мест в общеобразовательных организациях</t>
  </si>
  <si>
    <t>021E155200</t>
  </si>
  <si>
    <t>Субсидии на строительство, реконструкцию, приобретение и пристрой объектов для организации общего образования</t>
  </si>
  <si>
    <t>0280174450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</si>
  <si>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</si>
  <si>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</si>
  <si>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</t>
  </si>
  <si>
    <t>0420174050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</si>
  <si>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</si>
  <si>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</si>
  <si>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051A155190</t>
  </si>
  <si>
    <t>Субсидии на строительство и реконструкцию объектов культуры Ленинградской области</t>
  </si>
  <si>
    <t>0580174230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</si>
  <si>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</si>
  <si>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</si>
  <si>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1101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</si>
  <si>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</si>
  <si>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041P551390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</si>
  <si>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</si>
  <si>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</si>
  <si>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041P574050</t>
  </si>
  <si>
    <t>Субвенции</t>
  </si>
  <si>
    <t>530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</si>
  <si>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</si>
  <si>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</si>
  <si>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6890151200</t>
  </si>
  <si>
    <t>Осуществление переданных полномочий Российской Федерации на государственную регистрацию актов гражданского состояния</t>
  </si>
  <si>
    <t>0113</t>
  </si>
  <si>
    <t>6820159300</t>
  </si>
  <si>
    <t>Субвенции в сфере архивного дела</t>
  </si>
  <si>
    <t>6890171510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</si>
  <si>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</si>
  <si>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0203</t>
  </si>
  <si>
    <t>6890151180</t>
  </si>
  <si>
    <t>Субвенции в сфере профилактики безнадзорности и правонарушений несовершеннолетних</t>
  </si>
  <si>
    <t>0314</t>
  </si>
  <si>
    <t>0840271330</t>
  </si>
  <si>
    <t>Субвенции в сфере административных правоотношений</t>
  </si>
  <si>
    <t>0840271340</t>
  </si>
  <si>
    <t>Субвенции по поддержке сельскохозяйственного производства</t>
  </si>
  <si>
    <t>0405</t>
  </si>
  <si>
    <t>1340171030</t>
  </si>
  <si>
    <t>Субвенции на организацию мероприятий при осуществлении деятельности по обращению с животными без владельцев</t>
  </si>
  <si>
    <t>1340271590</t>
  </si>
  <si>
    <t>Субвенции в сфере жилищных отношений</t>
  </si>
  <si>
    <t>0640271420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</si>
  <si>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</si>
  <si>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0240171350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</si>
  <si>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</si>
  <si>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0240171740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</si>
  <si>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</si>
  <si>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</si>
  <si>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</si>
  <si>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0240271530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</si>
  <si>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</si>
  <si>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0240271750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</si>
  <si>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</si>
  <si>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0240771440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</si>
  <si>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</si>
  <si>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0240773040</t>
  </si>
  <si>
    <t>02407R3040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</si>
  <si>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</si>
  <si>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0340271450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</si>
  <si>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</si>
  <si>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0340271470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</si>
  <si>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</si>
  <si>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0340271480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</si>
  <si>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</si>
  <si>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0340271490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</si>
  <si>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</si>
  <si>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0340271500</t>
  </si>
  <si>
    <t>Субвенции по организации и осуществлению деятельности по постинтернатному сопровождению</t>
  </si>
  <si>
    <t>0340271720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</si>
  <si>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</si>
  <si>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0640251340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</si>
  <si>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</si>
  <si>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0640251350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</si>
  <si>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</si>
  <si>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0640251760</t>
  </si>
  <si>
    <t>Субвенции на обеспечение жильем граждан, уволенных с военной службы (службы), и приравненных к ним лиц</t>
  </si>
  <si>
    <t>0640254850</t>
  </si>
  <si>
    <t>Субвенции по предоставлению гражданам единовременной денежной выплаты на проведение капитального ремонта жилых домов</t>
  </si>
  <si>
    <t>0640271640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</si>
  <si>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</si>
  <si>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0240171360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</si>
  <si>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</si>
  <si>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0240970820</t>
  </si>
  <si>
    <t>Субвенции по организации и осуществлению деятельности по опеке и попечительству</t>
  </si>
  <si>
    <t>0240971380</t>
  </si>
  <si>
    <t>02409R0820</t>
  </si>
  <si>
    <t>Субвенции по организации выплаты вознаграждения, причитающегося приемным родителям</t>
  </si>
  <si>
    <t>0340271430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</si>
  <si>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</si>
  <si>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0340271460</t>
  </si>
  <si>
    <t>Субвенции по расчету и предоставлению дотаций на выравнивание бюджетной обеспеченности поселений</t>
  </si>
  <si>
    <t>1440171010</t>
  </si>
  <si>
    <t>Иные межбюджетные трансферты</t>
  </si>
  <si>
    <t>540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</si>
  <si>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</si>
  <si>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</si>
  <si>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</si>
  <si>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</si>
  <si>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</si>
  <si>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</si>
  <si>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Создание модельных муниципальных библиотек</t>
  </si>
  <si>
    <t>051A154540</t>
  </si>
  <si>
    <t>Создание виртуальных концертных залов</t>
  </si>
  <si>
    <t>051A354530</t>
  </si>
  <si>
    <t>Иные межбюджетные трансферты на поддержку социально ориентированных некоммерческих организаций Ленинградской области</t>
  </si>
  <si>
    <t>1006</t>
  </si>
  <si>
    <t>1540972060</t>
  </si>
  <si>
    <t>Грант за достижение показателей деятельности органов исполнительной власти субъектов Российской Федерации</t>
  </si>
  <si>
    <t>6890155490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</si>
  <si>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</si>
  <si>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</si>
  <si>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Иные межбюджетные трансферты за счет резервного фонда Правительства Ленинградской области</t>
  </si>
  <si>
    <t>6890172120</t>
  </si>
  <si>
    <t>Итого</t>
  </si>
  <si>
    <t>Приложение 11</t>
  </si>
  <si>
    <t>Сводные данные о расходах бюджета Ленинградской области
на предоставление межбюджетных трансфертов бюджетам муниципальных образований Ленинградской области
за девять месяцев 2022 года</t>
  </si>
  <si>
    <t>Код бюджетной классификации 
(КФСР, КЦСР, КВР)</t>
  </si>
  <si>
    <t>Утвержденные бюджетные назначения 2022 года (годовой план)</t>
  </si>
  <si>
    <t>Фактическое исполнение по состоянию на 01.10.2022 года</t>
  </si>
  <si>
    <t xml:space="preserve">% выполнения утвержденных назначений </t>
  </si>
  <si>
    <t>2</t>
  </si>
  <si>
    <t>3</t>
  </si>
  <si>
    <t>4</t>
  </si>
  <si>
    <t>5=4/3*100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</si>
</sst>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80" formatCode="#,##0.0"/>
  </numFmts>
  <fonts count="10" x14ac:knownFonts="1">
    <font>
      <sz val="10"/>
      <name val="Arial"/>
    </font>
    <font>
      <sz val="8"/>
      <name val="Arial Cyr"/>
    </font>
    <font>
      <b/>
      <sz val="8"/>
      <name val="Arial Cyr"/>
    </font>
    <font>
      <sz val="7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0" borderId="0" xfId="0" applyNumberFormat="1" applyFont="1" applyAlignment="1">
      <alignment horizontal="center" vertical="top" wrapText="1" shrinkToFit="1"/>
    </xf>
    <xf numFmtId="49" fontId="4" fillId="0" borderId="0" xfId="0" applyNumberFormat="1" applyFont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7" fillId="0" borderId="0" xfId="0" applyFont="1" applyAlignment="1">
      <alignment horizontal="center" vertical="top" wrapText="1" shrinkToFit="1"/>
    </xf>
    <xf numFmtId="0" fontId="4" fillId="0" borderId="2" xfId="0" applyFont="1" applyBorder="1" applyAlignment="1">
      <alignment horizontal="right" vertical="top" wrapText="1" shrinkToFit="1"/>
    </xf>
    <xf numFmtId="49" fontId="5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49" fontId="9" fillId="0" borderId="1" xfId="0" applyNumberFormat="1" applyFont="1" applyBorder="1" applyAlignment="1" applyProtection="1">
      <alignment horizontal="center" vertical="top" wrapText="1" shrinkToFit="1"/>
    </xf>
    <xf numFmtId="1" fontId="8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2" fontId="8" fillId="0" borderId="1" xfId="0" applyNumberFormat="1" applyFont="1" applyBorder="1" applyAlignment="1" applyProtection="1">
      <alignment horizontal="center" vertical="top" wrapText="1" shrinkToFi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73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" vertical="top" wrapText="1" shrinkToFit="1"/>
    </xf>
    <xf numFmtId="0" fontId="0" fillId="0" borderId="0" xfId="0" applyAlignment="1">
      <alignment horizontal="center"/>
    </xf>
    <xf numFmtId="180" fontId="2" fillId="0" borderId="1" xfId="0" applyNumberFormat="1" applyFont="1" applyBorder="1" applyAlignment="1" applyProtection="1">
      <alignment horizontal="center" vertical="center" wrapText="1"/>
    </xf>
    <xf numFmtId="180" fontId="1" fillId="0" borderId="1" xfId="0" applyNumberFormat="1" applyFont="1" applyBorder="1" applyAlignment="1" applyProtection="1">
      <alignment horizontal="center" vertical="center" wrapText="1"/>
    </xf>
    <xf numFmtId="180" fontId="2" fillId="0" borderId="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81"/>
  <sheetViews>
    <sheetView showGridLines="0" tabSelected="1" view="pageLayout" zoomScaleNormal="100" workbookViewId="0">
      <selection activeCell="F3" sqref="F3:G3"/>
    </sheetView>
  </sheetViews>
  <sheetFormatPr defaultRowHeight="12.75" customHeight="1" outlineLevelRow="2" x14ac:dyDescent="0.2"/>
  <cols>
    <col min="1" max="1" width="41.5703125" customWidth="1"/>
    <col min="2" max="2" width="10.28515625" customWidth="1"/>
    <col min="3" max="3" width="10.7109375" customWidth="1"/>
    <col min="4" max="4" width="14.7109375" customWidth="1"/>
    <col min="5" max="5" width="17.85546875" style="21" customWidth="1"/>
    <col min="6" max="6" width="19" style="21" customWidth="1"/>
    <col min="7" max="7" width="15.28515625" style="21" customWidth="1"/>
    <col min="8" max="10" width="9.140625" customWidth="1"/>
  </cols>
  <sheetData>
    <row r="1" spans="1:7" s="4" customFormat="1" ht="15.75" customHeight="1" x14ac:dyDescent="0.2">
      <c r="A1" s="1"/>
      <c r="B1" s="2"/>
      <c r="C1" s="3"/>
      <c r="D1" s="2"/>
      <c r="E1" s="2"/>
      <c r="F1" s="20" t="s">
        <v>345</v>
      </c>
      <c r="G1" s="20"/>
    </row>
    <row r="2" spans="1:7" s="4" customFormat="1" ht="45" customHeight="1" x14ac:dyDescent="0.2">
      <c r="A2" s="5" t="s">
        <v>346</v>
      </c>
      <c r="B2" s="5"/>
      <c r="C2" s="5"/>
      <c r="D2" s="5"/>
      <c r="E2" s="5"/>
      <c r="F2" s="5"/>
      <c r="G2" s="5"/>
    </row>
    <row r="3" spans="1:7" s="4" customFormat="1" ht="15.75" x14ac:dyDescent="0.2">
      <c r="A3" s="1"/>
      <c r="B3" s="2"/>
      <c r="C3" s="3"/>
      <c r="D3" s="2"/>
      <c r="E3" s="2"/>
      <c r="F3" s="6" t="s">
        <v>0</v>
      </c>
      <c r="G3" s="6"/>
    </row>
    <row r="4" spans="1:7" ht="60" customHeight="1" x14ac:dyDescent="0.2">
      <c r="A4" s="7" t="s">
        <v>1</v>
      </c>
      <c r="B4" s="8" t="s">
        <v>347</v>
      </c>
      <c r="C4" s="8"/>
      <c r="D4" s="8"/>
      <c r="E4" s="9" t="s">
        <v>348</v>
      </c>
      <c r="F4" s="9" t="s">
        <v>349</v>
      </c>
      <c r="G4" s="9" t="s">
        <v>350</v>
      </c>
    </row>
    <row r="5" spans="1:7" ht="12.75" customHeight="1" x14ac:dyDescent="0.2">
      <c r="A5" s="10">
        <v>1</v>
      </c>
      <c r="B5" s="8" t="s">
        <v>351</v>
      </c>
      <c r="C5" s="8"/>
      <c r="D5" s="8"/>
      <c r="E5" s="11" t="s">
        <v>352</v>
      </c>
      <c r="F5" s="11" t="s">
        <v>353</v>
      </c>
      <c r="G5" s="12" t="s">
        <v>354</v>
      </c>
    </row>
    <row r="6" spans="1:7" x14ac:dyDescent="0.2">
      <c r="A6" s="13" t="s">
        <v>2</v>
      </c>
      <c r="B6" s="14" t="s">
        <v>3</v>
      </c>
      <c r="C6" s="14"/>
      <c r="D6" s="14"/>
      <c r="E6" s="22">
        <v>59688444.25</v>
      </c>
      <c r="F6" s="22">
        <v>41934584.240000002</v>
      </c>
      <c r="G6" s="22">
        <f>F6/E6*100</f>
        <v>70.255783622639825</v>
      </c>
    </row>
    <row r="7" spans="1:7" outlineLevel="1" x14ac:dyDescent="0.2">
      <c r="A7" s="13" t="s">
        <v>4</v>
      </c>
      <c r="B7" s="14" t="s">
        <v>5</v>
      </c>
      <c r="C7" s="14"/>
      <c r="D7" s="14"/>
      <c r="E7" s="22">
        <v>3625595.83</v>
      </c>
      <c r="F7" s="22">
        <v>3257206.84</v>
      </c>
      <c r="G7" s="22">
        <f t="shared" ref="G7:G70" si="0">F7/E7*100</f>
        <v>89.839215200112349</v>
      </c>
    </row>
    <row r="8" spans="1:7" ht="33.75" outlineLevel="2" x14ac:dyDescent="0.2">
      <c r="A8" s="15" t="s">
        <v>6</v>
      </c>
      <c r="B8" s="16" t="s">
        <v>7</v>
      </c>
      <c r="C8" s="16" t="s">
        <v>8</v>
      </c>
      <c r="D8" s="16" t="s">
        <v>9</v>
      </c>
      <c r="E8" s="23">
        <v>3523007.6</v>
      </c>
      <c r="F8" s="23">
        <v>3170706.84</v>
      </c>
      <c r="G8" s="23">
        <f t="shared" si="0"/>
        <v>89.999999999999986</v>
      </c>
    </row>
    <row r="9" spans="1:7" ht="56.25" outlineLevel="2" x14ac:dyDescent="0.2">
      <c r="A9" s="15" t="s">
        <v>10</v>
      </c>
      <c r="B9" s="16" t="s">
        <v>11</v>
      </c>
      <c r="C9" s="16" t="s">
        <v>12</v>
      </c>
      <c r="D9" s="16" t="s">
        <v>13</v>
      </c>
      <c r="E9" s="23">
        <v>46588.23</v>
      </c>
      <c r="F9" s="23">
        <v>30500</v>
      </c>
      <c r="G9" s="23">
        <f t="shared" si="0"/>
        <v>65.467179156623885</v>
      </c>
    </row>
    <row r="10" spans="1:7" ht="33.75" outlineLevel="2" x14ac:dyDescent="0.2">
      <c r="A10" s="15" t="s">
        <v>14</v>
      </c>
      <c r="B10" s="16" t="s">
        <v>11</v>
      </c>
      <c r="C10" s="16" t="s">
        <v>12</v>
      </c>
      <c r="D10" s="16" t="s">
        <v>15</v>
      </c>
      <c r="E10" s="23">
        <v>6000</v>
      </c>
      <c r="F10" s="23">
        <v>6000</v>
      </c>
      <c r="G10" s="23">
        <f t="shared" si="0"/>
        <v>100</v>
      </c>
    </row>
    <row r="11" spans="1:7" ht="45" outlineLevel="2" x14ac:dyDescent="0.2">
      <c r="A11" s="15" t="s">
        <v>16</v>
      </c>
      <c r="B11" s="16" t="s">
        <v>11</v>
      </c>
      <c r="C11" s="16" t="s">
        <v>12</v>
      </c>
      <c r="D11" s="16" t="s">
        <v>17</v>
      </c>
      <c r="E11" s="23">
        <v>50000</v>
      </c>
      <c r="F11" s="23">
        <v>50000</v>
      </c>
      <c r="G11" s="23">
        <f t="shared" si="0"/>
        <v>100</v>
      </c>
    </row>
    <row r="12" spans="1:7" outlineLevel="1" x14ac:dyDescent="0.2">
      <c r="A12" s="13" t="s">
        <v>18</v>
      </c>
      <c r="B12" s="14" t="s">
        <v>19</v>
      </c>
      <c r="C12" s="14"/>
      <c r="D12" s="14"/>
      <c r="E12" s="22">
        <v>21471306.73</v>
      </c>
      <c r="F12" s="22">
        <v>10827831.859999999</v>
      </c>
      <c r="G12" s="22">
        <f t="shared" si="0"/>
        <v>50.429310130767249</v>
      </c>
    </row>
    <row r="13" spans="1:7" ht="45" outlineLevel="2" x14ac:dyDescent="0.2">
      <c r="A13" s="15" t="s">
        <v>20</v>
      </c>
      <c r="B13" s="16" t="s">
        <v>21</v>
      </c>
      <c r="C13" s="16" t="s">
        <v>22</v>
      </c>
      <c r="D13" s="16" t="s">
        <v>23</v>
      </c>
      <c r="E13" s="23">
        <v>938697.13</v>
      </c>
      <c r="F13" s="23">
        <v>513058.99</v>
      </c>
      <c r="G13" s="23">
        <f t="shared" si="0"/>
        <v>54.656499269364978</v>
      </c>
    </row>
    <row r="14" spans="1:7" ht="56.25" outlineLevel="2" x14ac:dyDescent="0.2">
      <c r="A14" s="15" t="s">
        <v>24</v>
      </c>
      <c r="B14" s="16" t="s">
        <v>21</v>
      </c>
      <c r="C14" s="16" t="s">
        <v>22</v>
      </c>
      <c r="D14" s="16" t="s">
        <v>25</v>
      </c>
      <c r="E14" s="23">
        <v>52529.82</v>
      </c>
      <c r="F14" s="23">
        <v>19507.09</v>
      </c>
      <c r="G14" s="23">
        <f t="shared" si="0"/>
        <v>37.135269071929052</v>
      </c>
    </row>
    <row r="15" spans="1:7" ht="56.25" outlineLevel="2" x14ac:dyDescent="0.2">
      <c r="A15" s="15" t="s">
        <v>26</v>
      </c>
      <c r="B15" s="16" t="s">
        <v>21</v>
      </c>
      <c r="C15" s="16" t="s">
        <v>27</v>
      </c>
      <c r="D15" s="16" t="s">
        <v>28</v>
      </c>
      <c r="E15" s="23">
        <v>5067.53</v>
      </c>
      <c r="F15" s="23">
        <v>5067.53</v>
      </c>
      <c r="G15" s="23">
        <f t="shared" si="0"/>
        <v>100</v>
      </c>
    </row>
    <row r="16" spans="1:7" ht="67.5" outlineLevel="2" x14ac:dyDescent="0.2">
      <c r="A16" s="15" t="s">
        <v>29</v>
      </c>
      <c r="B16" s="16" t="s">
        <v>21</v>
      </c>
      <c r="C16" s="16" t="s">
        <v>27</v>
      </c>
      <c r="D16" s="16" t="s">
        <v>30</v>
      </c>
      <c r="E16" s="23">
        <v>16900</v>
      </c>
      <c r="F16" s="23">
        <v>13901.24</v>
      </c>
      <c r="G16" s="23">
        <f t="shared" si="0"/>
        <v>82.255857988165687</v>
      </c>
    </row>
    <row r="17" spans="1:7" ht="22.5" outlineLevel="2" x14ac:dyDescent="0.2">
      <c r="A17" s="15" t="s">
        <v>31</v>
      </c>
      <c r="B17" s="16" t="s">
        <v>21</v>
      </c>
      <c r="C17" s="16" t="s">
        <v>27</v>
      </c>
      <c r="D17" s="16" t="s">
        <v>32</v>
      </c>
      <c r="E17" s="23">
        <v>9564</v>
      </c>
      <c r="F17" s="23">
        <v>337.5</v>
      </c>
      <c r="G17" s="23">
        <f t="shared" si="0"/>
        <v>3.5288582183186952</v>
      </c>
    </row>
    <row r="18" spans="1:7" ht="45" outlineLevel="2" x14ac:dyDescent="0.2">
      <c r="A18" s="15" t="s">
        <v>33</v>
      </c>
      <c r="B18" s="16" t="s">
        <v>21</v>
      </c>
      <c r="C18" s="16" t="s">
        <v>27</v>
      </c>
      <c r="D18" s="16" t="s">
        <v>34</v>
      </c>
      <c r="E18" s="23">
        <v>3000</v>
      </c>
      <c r="F18" s="23">
        <v>2202.1999999999998</v>
      </c>
      <c r="G18" s="23">
        <f t="shared" si="0"/>
        <v>73.406666666666666</v>
      </c>
    </row>
    <row r="19" spans="1:7" ht="78.75" outlineLevel="2" x14ac:dyDescent="0.2">
      <c r="A19" s="15" t="s">
        <v>35</v>
      </c>
      <c r="B19" s="16" t="s">
        <v>21</v>
      </c>
      <c r="C19" s="16" t="s">
        <v>27</v>
      </c>
      <c r="D19" s="16" t="s">
        <v>36</v>
      </c>
      <c r="E19" s="23">
        <v>35734</v>
      </c>
      <c r="F19" s="23">
        <v>35052.879999999997</v>
      </c>
      <c r="G19" s="23">
        <f t="shared" si="0"/>
        <v>98.093916158280621</v>
      </c>
    </row>
    <row r="20" spans="1:7" ht="45" outlineLevel="2" x14ac:dyDescent="0.2">
      <c r="A20" s="15" t="s">
        <v>37</v>
      </c>
      <c r="B20" s="16" t="s">
        <v>21</v>
      </c>
      <c r="C20" s="16" t="s">
        <v>27</v>
      </c>
      <c r="D20" s="16" t="s">
        <v>38</v>
      </c>
      <c r="E20" s="23">
        <v>18066</v>
      </c>
      <c r="F20" s="23">
        <v>18066</v>
      </c>
      <c r="G20" s="23">
        <f t="shared" si="0"/>
        <v>100</v>
      </c>
    </row>
    <row r="21" spans="1:7" ht="33.75" outlineLevel="2" x14ac:dyDescent="0.2">
      <c r="A21" s="15" t="s">
        <v>39</v>
      </c>
      <c r="B21" s="16" t="s">
        <v>21</v>
      </c>
      <c r="C21" s="16" t="s">
        <v>27</v>
      </c>
      <c r="D21" s="16" t="s">
        <v>40</v>
      </c>
      <c r="E21" s="23">
        <v>397</v>
      </c>
      <c r="F21" s="23">
        <v>137</v>
      </c>
      <c r="G21" s="23">
        <f t="shared" si="0"/>
        <v>34.508816120906801</v>
      </c>
    </row>
    <row r="22" spans="1:7" ht="56.25" outlineLevel="2" x14ac:dyDescent="0.2">
      <c r="A22" s="15" t="s">
        <v>41</v>
      </c>
      <c r="B22" s="16" t="s">
        <v>21</v>
      </c>
      <c r="C22" s="16" t="s">
        <v>27</v>
      </c>
      <c r="D22" s="16" t="s">
        <v>42</v>
      </c>
      <c r="E22" s="23">
        <v>243.3</v>
      </c>
      <c r="F22" s="23">
        <v>76</v>
      </c>
      <c r="G22" s="23">
        <f t="shared" si="0"/>
        <v>31.237155774763664</v>
      </c>
    </row>
    <row r="23" spans="1:7" ht="45" outlineLevel="2" x14ac:dyDescent="0.2">
      <c r="A23" s="15" t="s">
        <v>43</v>
      </c>
      <c r="B23" s="16" t="s">
        <v>21</v>
      </c>
      <c r="C23" s="16" t="s">
        <v>44</v>
      </c>
      <c r="D23" s="16" t="s">
        <v>45</v>
      </c>
      <c r="E23" s="23">
        <v>287540</v>
      </c>
      <c r="F23" s="23">
        <v>47237.5</v>
      </c>
      <c r="G23" s="23">
        <f t="shared" si="0"/>
        <v>16.428149127077969</v>
      </c>
    </row>
    <row r="24" spans="1:7" ht="45" outlineLevel="2" x14ac:dyDescent="0.2">
      <c r="A24" s="15" t="s">
        <v>46</v>
      </c>
      <c r="B24" s="16" t="s">
        <v>21</v>
      </c>
      <c r="C24" s="16" t="s">
        <v>47</v>
      </c>
      <c r="D24" s="16" t="s">
        <v>48</v>
      </c>
      <c r="E24" s="23">
        <v>341662.83</v>
      </c>
      <c r="F24" s="23">
        <v>163617.96</v>
      </c>
      <c r="G24" s="23">
        <f t="shared" si="0"/>
        <v>47.888721169932353</v>
      </c>
    </row>
    <row r="25" spans="1:7" ht="33.75" outlineLevel="2" x14ac:dyDescent="0.2">
      <c r="A25" s="15" t="s">
        <v>49</v>
      </c>
      <c r="B25" s="16" t="s">
        <v>21</v>
      </c>
      <c r="C25" s="16" t="s">
        <v>47</v>
      </c>
      <c r="D25" s="16" t="s">
        <v>50</v>
      </c>
      <c r="E25" s="23">
        <v>115961.07</v>
      </c>
      <c r="F25" s="23">
        <v>39884.65</v>
      </c>
      <c r="G25" s="23">
        <f t="shared" si="0"/>
        <v>34.394861999807347</v>
      </c>
    </row>
    <row r="26" spans="1:7" ht="22.5" outlineLevel="2" x14ac:dyDescent="0.2">
      <c r="A26" s="15" t="s">
        <v>51</v>
      </c>
      <c r="B26" s="16" t="s">
        <v>21</v>
      </c>
      <c r="C26" s="16" t="s">
        <v>47</v>
      </c>
      <c r="D26" s="16" t="s">
        <v>52</v>
      </c>
      <c r="E26" s="23">
        <v>6608.28</v>
      </c>
      <c r="F26" s="23">
        <v>5686.47</v>
      </c>
      <c r="G26" s="23">
        <f t="shared" si="0"/>
        <v>86.050681871833518</v>
      </c>
    </row>
    <row r="27" spans="1:7" ht="67.5" outlineLevel="2" x14ac:dyDescent="0.2">
      <c r="A27" s="15" t="s">
        <v>53</v>
      </c>
      <c r="B27" s="16" t="s">
        <v>21</v>
      </c>
      <c r="C27" s="16" t="s">
        <v>47</v>
      </c>
      <c r="D27" s="16" t="s">
        <v>54</v>
      </c>
      <c r="E27" s="23">
        <v>51999.22</v>
      </c>
      <c r="F27" s="23">
        <v>0</v>
      </c>
      <c r="G27" s="23">
        <f t="shared" si="0"/>
        <v>0</v>
      </c>
    </row>
    <row r="28" spans="1:7" ht="56.25" outlineLevel="2" x14ac:dyDescent="0.2">
      <c r="A28" s="15" t="s">
        <v>55</v>
      </c>
      <c r="B28" s="16" t="s">
        <v>21</v>
      </c>
      <c r="C28" s="16" t="s">
        <v>47</v>
      </c>
      <c r="D28" s="16" t="s">
        <v>56</v>
      </c>
      <c r="E28" s="23">
        <v>16806.900000000001</v>
      </c>
      <c r="F28" s="23">
        <v>3536.13</v>
      </c>
      <c r="G28" s="23">
        <f t="shared" si="0"/>
        <v>21.039751530621352</v>
      </c>
    </row>
    <row r="29" spans="1:7" ht="67.5" outlineLevel="2" x14ac:dyDescent="0.2">
      <c r="A29" s="15" t="s">
        <v>57</v>
      </c>
      <c r="B29" s="16" t="s">
        <v>21</v>
      </c>
      <c r="C29" s="16" t="s">
        <v>47</v>
      </c>
      <c r="D29" s="16" t="s">
        <v>58</v>
      </c>
      <c r="E29" s="23">
        <v>2035.27</v>
      </c>
      <c r="F29" s="23">
        <v>2035.27</v>
      </c>
      <c r="G29" s="23">
        <f t="shared" si="0"/>
        <v>100</v>
      </c>
    </row>
    <row r="30" spans="1:7" ht="33.75" outlineLevel="2" x14ac:dyDescent="0.2">
      <c r="A30" s="15" t="s">
        <v>59</v>
      </c>
      <c r="B30" s="16" t="s">
        <v>21</v>
      </c>
      <c r="C30" s="16" t="s">
        <v>47</v>
      </c>
      <c r="D30" s="16" t="s">
        <v>60</v>
      </c>
      <c r="E30" s="23">
        <v>4107.5</v>
      </c>
      <c r="F30" s="23">
        <v>0</v>
      </c>
      <c r="G30" s="23">
        <f t="shared" si="0"/>
        <v>0</v>
      </c>
    </row>
    <row r="31" spans="1:7" ht="33.75" outlineLevel="2" x14ac:dyDescent="0.2">
      <c r="A31" s="15" t="s">
        <v>61</v>
      </c>
      <c r="B31" s="16" t="s">
        <v>21</v>
      </c>
      <c r="C31" s="16" t="s">
        <v>47</v>
      </c>
      <c r="D31" s="16" t="s">
        <v>62</v>
      </c>
      <c r="E31" s="23">
        <v>167344</v>
      </c>
      <c r="F31" s="23">
        <v>14640.48</v>
      </c>
      <c r="G31" s="23">
        <f t="shared" si="0"/>
        <v>8.7487331484845576</v>
      </c>
    </row>
    <row r="32" spans="1:7" ht="45" outlineLevel="2" x14ac:dyDescent="0.2">
      <c r="A32" s="15" t="s">
        <v>63</v>
      </c>
      <c r="B32" s="16" t="s">
        <v>21</v>
      </c>
      <c r="C32" s="16" t="s">
        <v>47</v>
      </c>
      <c r="D32" s="16" t="s">
        <v>64</v>
      </c>
      <c r="E32" s="23">
        <v>4192.8999999999996</v>
      </c>
      <c r="F32" s="23">
        <v>0</v>
      </c>
      <c r="G32" s="23">
        <f t="shared" si="0"/>
        <v>0</v>
      </c>
    </row>
    <row r="33" spans="1:7" ht="33.75" outlineLevel="2" x14ac:dyDescent="0.2">
      <c r="A33" s="15" t="s">
        <v>65</v>
      </c>
      <c r="B33" s="16" t="s">
        <v>21</v>
      </c>
      <c r="C33" s="16" t="s">
        <v>47</v>
      </c>
      <c r="D33" s="16" t="s">
        <v>66</v>
      </c>
      <c r="E33" s="23">
        <v>25833.54</v>
      </c>
      <c r="F33" s="23">
        <v>22276.639999999999</v>
      </c>
      <c r="G33" s="23">
        <f t="shared" si="0"/>
        <v>86.231464986989778</v>
      </c>
    </row>
    <row r="34" spans="1:7" ht="22.5" outlineLevel="2" x14ac:dyDescent="0.2">
      <c r="A34" s="15" t="s">
        <v>67</v>
      </c>
      <c r="B34" s="16" t="s">
        <v>21</v>
      </c>
      <c r="C34" s="16" t="s">
        <v>68</v>
      </c>
      <c r="D34" s="16" t="s">
        <v>69</v>
      </c>
      <c r="E34" s="23">
        <v>1162900.96</v>
      </c>
      <c r="F34" s="23">
        <v>784803.27</v>
      </c>
      <c r="G34" s="23">
        <f t="shared" si="0"/>
        <v>67.486681754910578</v>
      </c>
    </row>
    <row r="35" spans="1:7" ht="45" outlineLevel="2" x14ac:dyDescent="0.2">
      <c r="A35" s="15" t="s">
        <v>70</v>
      </c>
      <c r="B35" s="16" t="s">
        <v>21</v>
      </c>
      <c r="C35" s="16" t="s">
        <v>68</v>
      </c>
      <c r="D35" s="16" t="s">
        <v>71</v>
      </c>
      <c r="E35" s="23">
        <v>221561.71</v>
      </c>
      <c r="F35" s="23">
        <v>139035.87</v>
      </c>
      <c r="G35" s="23">
        <f t="shared" si="0"/>
        <v>62.752661549687438</v>
      </c>
    </row>
    <row r="36" spans="1:7" ht="33.75" outlineLevel="2" x14ac:dyDescent="0.2">
      <c r="A36" s="15" t="s">
        <v>72</v>
      </c>
      <c r="B36" s="16" t="s">
        <v>21</v>
      </c>
      <c r="C36" s="16" t="s">
        <v>68</v>
      </c>
      <c r="D36" s="16" t="s">
        <v>73</v>
      </c>
      <c r="E36" s="23">
        <v>90843.839999999997</v>
      </c>
      <c r="F36" s="23">
        <v>56872.76</v>
      </c>
      <c r="G36" s="23">
        <f t="shared" si="0"/>
        <v>62.604971344232041</v>
      </c>
    </row>
    <row r="37" spans="1:7" ht="45" outlineLevel="2" x14ac:dyDescent="0.2">
      <c r="A37" s="15" t="s">
        <v>74</v>
      </c>
      <c r="B37" s="16" t="s">
        <v>21</v>
      </c>
      <c r="C37" s="16" t="s">
        <v>68</v>
      </c>
      <c r="D37" s="16" t="s">
        <v>75</v>
      </c>
      <c r="E37" s="23">
        <v>10525.42</v>
      </c>
      <c r="F37" s="23">
        <v>10525.42</v>
      </c>
      <c r="G37" s="23">
        <f t="shared" si="0"/>
        <v>100</v>
      </c>
    </row>
    <row r="38" spans="1:7" ht="45" outlineLevel="2" x14ac:dyDescent="0.2">
      <c r="A38" s="15" t="s">
        <v>76</v>
      </c>
      <c r="B38" s="16" t="s">
        <v>21</v>
      </c>
      <c r="C38" s="16" t="s">
        <v>68</v>
      </c>
      <c r="D38" s="16" t="s">
        <v>77</v>
      </c>
      <c r="E38" s="23">
        <v>25000</v>
      </c>
      <c r="F38" s="23">
        <v>8581.0400000000009</v>
      </c>
      <c r="G38" s="23">
        <f t="shared" si="0"/>
        <v>34.324160000000006</v>
      </c>
    </row>
    <row r="39" spans="1:7" ht="56.25" outlineLevel="2" x14ac:dyDescent="0.2">
      <c r="A39" s="15" t="s">
        <v>78</v>
      </c>
      <c r="B39" s="16" t="s">
        <v>21</v>
      </c>
      <c r="C39" s="16" t="s">
        <v>68</v>
      </c>
      <c r="D39" s="16" t="s">
        <v>79</v>
      </c>
      <c r="E39" s="23">
        <v>19590.07</v>
      </c>
      <c r="F39" s="23">
        <v>18493.599999999999</v>
      </c>
      <c r="G39" s="23">
        <f t="shared" si="0"/>
        <v>94.402929647520395</v>
      </c>
    </row>
    <row r="40" spans="1:7" ht="22.5" outlineLevel="2" x14ac:dyDescent="0.2">
      <c r="A40" s="15" t="s">
        <v>80</v>
      </c>
      <c r="B40" s="16" t="s">
        <v>21</v>
      </c>
      <c r="C40" s="16" t="s">
        <v>68</v>
      </c>
      <c r="D40" s="16" t="s">
        <v>81</v>
      </c>
      <c r="E40" s="23">
        <v>1877.31</v>
      </c>
      <c r="F40" s="23">
        <v>484.63</v>
      </c>
      <c r="G40" s="23">
        <f t="shared" si="0"/>
        <v>25.815129094289169</v>
      </c>
    </row>
    <row r="41" spans="1:7" ht="45" outlineLevel="2" x14ac:dyDescent="0.2">
      <c r="A41" s="15" t="s">
        <v>82</v>
      </c>
      <c r="B41" s="16" t="s">
        <v>21</v>
      </c>
      <c r="C41" s="16" t="s">
        <v>68</v>
      </c>
      <c r="D41" s="16" t="s">
        <v>83</v>
      </c>
      <c r="E41" s="23">
        <v>57139.97</v>
      </c>
      <c r="F41" s="23">
        <v>30252.97</v>
      </c>
      <c r="G41" s="23">
        <f t="shared" si="0"/>
        <v>52.945372564948848</v>
      </c>
    </row>
    <row r="42" spans="1:7" ht="22.5" outlineLevel="2" x14ac:dyDescent="0.2">
      <c r="A42" s="15" t="s">
        <v>84</v>
      </c>
      <c r="B42" s="16" t="s">
        <v>21</v>
      </c>
      <c r="C42" s="16" t="s">
        <v>68</v>
      </c>
      <c r="D42" s="16" t="s">
        <v>85</v>
      </c>
      <c r="E42" s="23">
        <v>20500.990000000002</v>
      </c>
      <c r="F42" s="23">
        <v>7584.68</v>
      </c>
      <c r="G42" s="23">
        <f t="shared" si="0"/>
        <v>36.996652356788623</v>
      </c>
    </row>
    <row r="43" spans="1:7" ht="22.5" outlineLevel="2" x14ac:dyDescent="0.2">
      <c r="A43" s="15" t="s">
        <v>86</v>
      </c>
      <c r="B43" s="16" t="s">
        <v>21</v>
      </c>
      <c r="C43" s="16" t="s">
        <v>87</v>
      </c>
      <c r="D43" s="16" t="s">
        <v>88</v>
      </c>
      <c r="E43" s="23">
        <v>1226.2</v>
      </c>
      <c r="F43" s="23">
        <v>1226.2</v>
      </c>
      <c r="G43" s="23">
        <f t="shared" si="0"/>
        <v>100</v>
      </c>
    </row>
    <row r="44" spans="1:7" ht="22.5" outlineLevel="2" x14ac:dyDescent="0.2">
      <c r="A44" s="15" t="s">
        <v>89</v>
      </c>
      <c r="B44" s="16" t="s">
        <v>21</v>
      </c>
      <c r="C44" s="16" t="s">
        <v>87</v>
      </c>
      <c r="D44" s="16" t="s">
        <v>90</v>
      </c>
      <c r="E44" s="23">
        <v>29769.7</v>
      </c>
      <c r="F44" s="23">
        <v>16427.830000000002</v>
      </c>
      <c r="G44" s="23">
        <f t="shared" si="0"/>
        <v>55.183055254167833</v>
      </c>
    </row>
    <row r="45" spans="1:7" ht="33.75" outlineLevel="2" x14ac:dyDescent="0.2">
      <c r="A45" s="15" t="s">
        <v>91</v>
      </c>
      <c r="B45" s="16" t="s">
        <v>21</v>
      </c>
      <c r="C45" s="16" t="s">
        <v>92</v>
      </c>
      <c r="D45" s="16" t="s">
        <v>93</v>
      </c>
      <c r="E45" s="23">
        <v>18678.400000000001</v>
      </c>
      <c r="F45" s="23">
        <v>18362.45</v>
      </c>
      <c r="G45" s="23">
        <f t="shared" si="0"/>
        <v>98.308473959225623</v>
      </c>
    </row>
    <row r="46" spans="1:7" ht="22.5" outlineLevel="2" x14ac:dyDescent="0.2">
      <c r="A46" s="15" t="s">
        <v>94</v>
      </c>
      <c r="B46" s="16" t="s">
        <v>21</v>
      </c>
      <c r="C46" s="16" t="s">
        <v>92</v>
      </c>
      <c r="D46" s="16" t="s">
        <v>95</v>
      </c>
      <c r="E46" s="23">
        <v>200000</v>
      </c>
      <c r="F46" s="23">
        <v>112804.46</v>
      </c>
      <c r="G46" s="23">
        <f t="shared" si="0"/>
        <v>56.40223000000001</v>
      </c>
    </row>
    <row r="47" spans="1:7" ht="33.75" outlineLevel="2" x14ac:dyDescent="0.2">
      <c r="A47" s="15" t="s">
        <v>96</v>
      </c>
      <c r="B47" s="16" t="s">
        <v>21</v>
      </c>
      <c r="C47" s="16" t="s">
        <v>92</v>
      </c>
      <c r="D47" s="16" t="s">
        <v>97</v>
      </c>
      <c r="E47" s="23">
        <v>2440.6</v>
      </c>
      <c r="F47" s="23">
        <v>702</v>
      </c>
      <c r="G47" s="23">
        <f t="shared" si="0"/>
        <v>28.763418831434894</v>
      </c>
    </row>
    <row r="48" spans="1:7" ht="22.5" outlineLevel="2" x14ac:dyDescent="0.2">
      <c r="A48" s="15" t="s">
        <v>80</v>
      </c>
      <c r="B48" s="16" t="s">
        <v>21</v>
      </c>
      <c r="C48" s="16" t="s">
        <v>92</v>
      </c>
      <c r="D48" s="16" t="s">
        <v>98</v>
      </c>
      <c r="E48" s="23">
        <v>108211.7</v>
      </c>
      <c r="F48" s="23">
        <v>28577.919999999998</v>
      </c>
      <c r="G48" s="23">
        <f t="shared" si="0"/>
        <v>26.409269977276022</v>
      </c>
    </row>
    <row r="49" spans="1:7" ht="67.5" outlineLevel="2" x14ac:dyDescent="0.2">
      <c r="A49" s="15" t="s">
        <v>99</v>
      </c>
      <c r="B49" s="16" t="s">
        <v>21</v>
      </c>
      <c r="C49" s="16" t="s">
        <v>100</v>
      </c>
      <c r="D49" s="16" t="s">
        <v>101</v>
      </c>
      <c r="E49" s="23">
        <v>34512.400000000001</v>
      </c>
      <c r="F49" s="23">
        <v>34252.82</v>
      </c>
      <c r="G49" s="23">
        <f t="shared" si="0"/>
        <v>99.247864535645164</v>
      </c>
    </row>
    <row r="50" spans="1:7" outlineLevel="2" x14ac:dyDescent="0.2">
      <c r="A50" s="15" t="s">
        <v>102</v>
      </c>
      <c r="B50" s="16" t="s">
        <v>21</v>
      </c>
      <c r="C50" s="16" t="s">
        <v>100</v>
      </c>
      <c r="D50" s="16" t="s">
        <v>103</v>
      </c>
      <c r="E50" s="23">
        <v>21444.2</v>
      </c>
      <c r="F50" s="23">
        <v>16820.55</v>
      </c>
      <c r="G50" s="23">
        <f t="shared" si="0"/>
        <v>78.438692047266855</v>
      </c>
    </row>
    <row r="51" spans="1:7" ht="45" outlineLevel="2" x14ac:dyDescent="0.2">
      <c r="A51" s="15" t="s">
        <v>104</v>
      </c>
      <c r="B51" s="16" t="s">
        <v>21</v>
      </c>
      <c r="C51" s="16" t="s">
        <v>100</v>
      </c>
      <c r="D51" s="16" t="s">
        <v>105</v>
      </c>
      <c r="E51" s="23">
        <v>27121.4</v>
      </c>
      <c r="F51" s="23">
        <v>27121.4</v>
      </c>
      <c r="G51" s="23">
        <f t="shared" si="0"/>
        <v>100</v>
      </c>
    </row>
    <row r="52" spans="1:7" ht="33.75" outlineLevel="2" x14ac:dyDescent="0.2">
      <c r="A52" s="15" t="s">
        <v>106</v>
      </c>
      <c r="B52" s="16" t="s">
        <v>21</v>
      </c>
      <c r="C52" s="16" t="s">
        <v>100</v>
      </c>
      <c r="D52" s="16" t="s">
        <v>107</v>
      </c>
      <c r="E52" s="23">
        <v>58641.11</v>
      </c>
      <c r="F52" s="23">
        <v>58347.9</v>
      </c>
      <c r="G52" s="23">
        <f t="shared" si="0"/>
        <v>99.499992411466977</v>
      </c>
    </row>
    <row r="53" spans="1:7" ht="22.5" outlineLevel="2" x14ac:dyDescent="0.2">
      <c r="A53" s="15" t="s">
        <v>108</v>
      </c>
      <c r="B53" s="16" t="s">
        <v>21</v>
      </c>
      <c r="C53" s="16" t="s">
        <v>100</v>
      </c>
      <c r="D53" s="16" t="s">
        <v>109</v>
      </c>
      <c r="E53" s="23">
        <v>373968.64000000001</v>
      </c>
      <c r="F53" s="23">
        <v>103248.26</v>
      </c>
      <c r="G53" s="23">
        <f t="shared" si="0"/>
        <v>27.608801636415286</v>
      </c>
    </row>
    <row r="54" spans="1:7" ht="22.5" outlineLevel="2" x14ac:dyDescent="0.2">
      <c r="A54" s="15" t="s">
        <v>110</v>
      </c>
      <c r="B54" s="16" t="s">
        <v>21</v>
      </c>
      <c r="C54" s="16" t="s">
        <v>100</v>
      </c>
      <c r="D54" s="16" t="s">
        <v>111</v>
      </c>
      <c r="E54" s="23">
        <v>4317.7299999999996</v>
      </c>
      <c r="F54" s="23">
        <v>2818.5</v>
      </c>
      <c r="G54" s="23">
        <f t="shared" si="0"/>
        <v>65.277356388657935</v>
      </c>
    </row>
    <row r="55" spans="1:7" ht="78.75" outlineLevel="2" x14ac:dyDescent="0.2">
      <c r="A55" s="17" t="s">
        <v>112</v>
      </c>
      <c r="B55" s="16" t="s">
        <v>21</v>
      </c>
      <c r="C55" s="16" t="s">
        <v>100</v>
      </c>
      <c r="D55" s="16" t="s">
        <v>113</v>
      </c>
      <c r="E55" s="23">
        <v>575.70000000000005</v>
      </c>
      <c r="F55" s="23">
        <v>151.01</v>
      </c>
      <c r="G55" s="23">
        <f t="shared" si="0"/>
        <v>26.230675699148858</v>
      </c>
    </row>
    <row r="56" spans="1:7" ht="33.75" outlineLevel="2" x14ac:dyDescent="0.2">
      <c r="A56" s="15" t="s">
        <v>114</v>
      </c>
      <c r="B56" s="16" t="s">
        <v>21</v>
      </c>
      <c r="C56" s="16" t="s">
        <v>100</v>
      </c>
      <c r="D56" s="16" t="s">
        <v>115</v>
      </c>
      <c r="E56" s="23">
        <v>72738.5</v>
      </c>
      <c r="F56" s="23">
        <v>68201.070000000007</v>
      </c>
      <c r="G56" s="23">
        <f t="shared" si="0"/>
        <v>93.761996741753009</v>
      </c>
    </row>
    <row r="57" spans="1:7" ht="22.5" outlineLevel="2" x14ac:dyDescent="0.2">
      <c r="A57" s="15" t="s">
        <v>116</v>
      </c>
      <c r="B57" s="16" t="s">
        <v>21</v>
      </c>
      <c r="C57" s="16" t="s">
        <v>100</v>
      </c>
      <c r="D57" s="16" t="s">
        <v>117</v>
      </c>
      <c r="E57" s="23">
        <v>300000</v>
      </c>
      <c r="F57" s="23">
        <v>121734.45</v>
      </c>
      <c r="G57" s="23">
        <f t="shared" si="0"/>
        <v>40.578150000000001</v>
      </c>
    </row>
    <row r="58" spans="1:7" ht="33.75" outlineLevel="2" x14ac:dyDescent="0.2">
      <c r="A58" s="15" t="s">
        <v>118</v>
      </c>
      <c r="B58" s="16" t="s">
        <v>21</v>
      </c>
      <c r="C58" s="16" t="s">
        <v>100</v>
      </c>
      <c r="D58" s="16" t="s">
        <v>119</v>
      </c>
      <c r="E58" s="23">
        <v>116285.41</v>
      </c>
      <c r="F58" s="23">
        <v>71266.880000000005</v>
      </c>
      <c r="G58" s="23">
        <f t="shared" si="0"/>
        <v>61.286175110015947</v>
      </c>
    </row>
    <row r="59" spans="1:7" ht="33.75" outlineLevel="2" x14ac:dyDescent="0.2">
      <c r="A59" s="15" t="s">
        <v>120</v>
      </c>
      <c r="B59" s="16" t="s">
        <v>21</v>
      </c>
      <c r="C59" s="16" t="s">
        <v>100</v>
      </c>
      <c r="D59" s="16" t="s">
        <v>121</v>
      </c>
      <c r="E59" s="23">
        <v>208266.8</v>
      </c>
      <c r="F59" s="23">
        <v>56152.47</v>
      </c>
      <c r="G59" s="23">
        <f t="shared" si="0"/>
        <v>26.961796119208632</v>
      </c>
    </row>
    <row r="60" spans="1:7" ht="45" outlineLevel="2" x14ac:dyDescent="0.2">
      <c r="A60" s="15" t="s">
        <v>122</v>
      </c>
      <c r="B60" s="16" t="s">
        <v>21</v>
      </c>
      <c r="C60" s="16" t="s">
        <v>100</v>
      </c>
      <c r="D60" s="16" t="s">
        <v>123</v>
      </c>
      <c r="E60" s="23">
        <v>12436.04</v>
      </c>
      <c r="F60" s="23">
        <v>12421.38</v>
      </c>
      <c r="G60" s="23">
        <f t="shared" si="0"/>
        <v>99.882116815320614</v>
      </c>
    </row>
    <row r="61" spans="1:7" ht="22.5" outlineLevel="2" x14ac:dyDescent="0.2">
      <c r="A61" s="15" t="s">
        <v>80</v>
      </c>
      <c r="B61" s="16" t="s">
        <v>21</v>
      </c>
      <c r="C61" s="16" t="s">
        <v>100</v>
      </c>
      <c r="D61" s="16" t="s">
        <v>98</v>
      </c>
      <c r="E61" s="23">
        <v>184637.8</v>
      </c>
      <c r="F61" s="23">
        <v>26366.06</v>
      </c>
      <c r="G61" s="23">
        <f t="shared" si="0"/>
        <v>14.279882017658357</v>
      </c>
    </row>
    <row r="62" spans="1:7" ht="33.75" outlineLevel="2" x14ac:dyDescent="0.2">
      <c r="A62" s="15" t="s">
        <v>124</v>
      </c>
      <c r="B62" s="16" t="s">
        <v>21</v>
      </c>
      <c r="C62" s="16" t="s">
        <v>125</v>
      </c>
      <c r="D62" s="16" t="s">
        <v>126</v>
      </c>
      <c r="E62" s="23">
        <v>14962.4</v>
      </c>
      <c r="F62" s="23">
        <v>14093.75</v>
      </c>
      <c r="G62" s="23">
        <f t="shared" si="0"/>
        <v>94.194447414853229</v>
      </c>
    </row>
    <row r="63" spans="1:7" outlineLevel="2" x14ac:dyDescent="0.2">
      <c r="A63" s="15" t="s">
        <v>127</v>
      </c>
      <c r="B63" s="16" t="s">
        <v>21</v>
      </c>
      <c r="C63" s="16" t="s">
        <v>125</v>
      </c>
      <c r="D63" s="16" t="s">
        <v>128</v>
      </c>
      <c r="E63" s="23">
        <v>9000</v>
      </c>
      <c r="F63" s="23">
        <v>8931.34</v>
      </c>
      <c r="G63" s="23">
        <f t="shared" si="0"/>
        <v>99.237111111111105</v>
      </c>
    </row>
    <row r="64" spans="1:7" ht="33.75" outlineLevel="2" x14ac:dyDescent="0.2">
      <c r="A64" s="15" t="s">
        <v>129</v>
      </c>
      <c r="B64" s="16" t="s">
        <v>21</v>
      </c>
      <c r="C64" s="16" t="s">
        <v>130</v>
      </c>
      <c r="D64" s="16" t="s">
        <v>131</v>
      </c>
      <c r="E64" s="23">
        <v>7084.4</v>
      </c>
      <c r="F64" s="23">
        <v>6176.8</v>
      </c>
      <c r="G64" s="23">
        <f t="shared" si="0"/>
        <v>87.188752752526682</v>
      </c>
    </row>
    <row r="65" spans="1:7" ht="22.5" outlineLevel="2" x14ac:dyDescent="0.2">
      <c r="A65" s="15" t="s">
        <v>132</v>
      </c>
      <c r="B65" s="16" t="s">
        <v>21</v>
      </c>
      <c r="C65" s="16" t="s">
        <v>133</v>
      </c>
      <c r="D65" s="16" t="s">
        <v>134</v>
      </c>
      <c r="E65" s="23">
        <v>53729.67</v>
      </c>
      <c r="F65" s="23">
        <v>52017.05</v>
      </c>
      <c r="G65" s="23">
        <f t="shared" si="0"/>
        <v>96.812524625593284</v>
      </c>
    </row>
    <row r="66" spans="1:7" ht="33.75" outlineLevel="2" x14ac:dyDescent="0.2">
      <c r="A66" s="15" t="s">
        <v>135</v>
      </c>
      <c r="B66" s="16" t="s">
        <v>21</v>
      </c>
      <c r="C66" s="16" t="s">
        <v>133</v>
      </c>
      <c r="D66" s="16" t="s">
        <v>136</v>
      </c>
      <c r="E66" s="23">
        <v>94265.68</v>
      </c>
      <c r="F66" s="23">
        <v>89040.44</v>
      </c>
      <c r="G66" s="23">
        <f t="shared" si="0"/>
        <v>94.456900963319853</v>
      </c>
    </row>
    <row r="67" spans="1:7" ht="45" outlineLevel="2" x14ac:dyDescent="0.2">
      <c r="A67" s="15" t="s">
        <v>137</v>
      </c>
      <c r="B67" s="16" t="s">
        <v>21</v>
      </c>
      <c r="C67" s="16" t="s">
        <v>133</v>
      </c>
      <c r="D67" s="16" t="s">
        <v>138</v>
      </c>
      <c r="E67" s="23">
        <v>23524.77</v>
      </c>
      <c r="F67" s="23">
        <v>13211.57</v>
      </c>
      <c r="G67" s="23">
        <f t="shared" si="0"/>
        <v>56.160251513617339</v>
      </c>
    </row>
    <row r="68" spans="1:7" ht="22.5" outlineLevel="2" x14ac:dyDescent="0.2">
      <c r="A68" s="15" t="s">
        <v>139</v>
      </c>
      <c r="B68" s="16" t="s">
        <v>21</v>
      </c>
      <c r="C68" s="16" t="s">
        <v>133</v>
      </c>
      <c r="D68" s="16" t="s">
        <v>140</v>
      </c>
      <c r="E68" s="23">
        <v>9035</v>
      </c>
      <c r="F68" s="23">
        <v>8889.51</v>
      </c>
      <c r="G68" s="23">
        <f t="shared" si="0"/>
        <v>98.38970669618152</v>
      </c>
    </row>
    <row r="69" spans="1:7" ht="22.5" outlineLevel="2" x14ac:dyDescent="0.2">
      <c r="A69" s="15" t="s">
        <v>141</v>
      </c>
      <c r="B69" s="16" t="s">
        <v>21</v>
      </c>
      <c r="C69" s="16" t="s">
        <v>133</v>
      </c>
      <c r="D69" s="16" t="s">
        <v>142</v>
      </c>
      <c r="E69" s="23">
        <v>20519</v>
      </c>
      <c r="F69" s="23">
        <v>19097.64</v>
      </c>
      <c r="G69" s="23">
        <f t="shared" si="0"/>
        <v>93.072956771772496</v>
      </c>
    </row>
    <row r="70" spans="1:7" ht="33.75" outlineLevel="2" x14ac:dyDescent="0.2">
      <c r="A70" s="15" t="s">
        <v>143</v>
      </c>
      <c r="B70" s="16" t="s">
        <v>21</v>
      </c>
      <c r="C70" s="16" t="s">
        <v>144</v>
      </c>
      <c r="D70" s="16" t="s">
        <v>145</v>
      </c>
      <c r="E70" s="23">
        <v>2669.4</v>
      </c>
      <c r="F70" s="23">
        <v>2651.85</v>
      </c>
      <c r="G70" s="23">
        <f t="shared" si="0"/>
        <v>99.342548887390407</v>
      </c>
    </row>
    <row r="71" spans="1:7" outlineLevel="2" x14ac:dyDescent="0.2">
      <c r="A71" s="15" t="s">
        <v>127</v>
      </c>
      <c r="B71" s="16" t="s">
        <v>21</v>
      </c>
      <c r="C71" s="16" t="s">
        <v>144</v>
      </c>
      <c r="D71" s="16" t="s">
        <v>146</v>
      </c>
      <c r="E71" s="23">
        <v>2000</v>
      </c>
      <c r="F71" s="23">
        <v>1600</v>
      </c>
      <c r="G71" s="23">
        <f t="shared" ref="G71:G134" si="1">F71/E71*100</f>
        <v>80</v>
      </c>
    </row>
    <row r="72" spans="1:7" outlineLevel="2" x14ac:dyDescent="0.2">
      <c r="A72" s="15" t="s">
        <v>127</v>
      </c>
      <c r="B72" s="16" t="s">
        <v>21</v>
      </c>
      <c r="C72" s="16" t="s">
        <v>144</v>
      </c>
      <c r="D72" s="16" t="s">
        <v>147</v>
      </c>
      <c r="E72" s="23">
        <v>9000</v>
      </c>
      <c r="F72" s="23">
        <v>9000</v>
      </c>
      <c r="G72" s="23">
        <f t="shared" si="1"/>
        <v>100</v>
      </c>
    </row>
    <row r="73" spans="1:7" outlineLevel="2" x14ac:dyDescent="0.2">
      <c r="A73" s="15" t="s">
        <v>127</v>
      </c>
      <c r="B73" s="16" t="s">
        <v>21</v>
      </c>
      <c r="C73" s="16" t="s">
        <v>144</v>
      </c>
      <c r="D73" s="16" t="s">
        <v>128</v>
      </c>
      <c r="E73" s="23">
        <v>6530.4</v>
      </c>
      <c r="F73" s="23">
        <v>4877.3900000000003</v>
      </c>
      <c r="G73" s="23">
        <f t="shared" si="1"/>
        <v>74.687461717505826</v>
      </c>
    </row>
    <row r="74" spans="1:7" ht="90" outlineLevel="2" x14ac:dyDescent="0.2">
      <c r="A74" s="17" t="s">
        <v>148</v>
      </c>
      <c r="B74" s="16" t="s">
        <v>21</v>
      </c>
      <c r="C74" s="16" t="s">
        <v>144</v>
      </c>
      <c r="D74" s="16" t="s">
        <v>149</v>
      </c>
      <c r="E74" s="23">
        <v>757738.9</v>
      </c>
      <c r="F74" s="23">
        <v>568303.61</v>
      </c>
      <c r="G74" s="23">
        <f t="shared" si="1"/>
        <v>74.999925436057197</v>
      </c>
    </row>
    <row r="75" spans="1:7" ht="45" outlineLevel="2" x14ac:dyDescent="0.2">
      <c r="A75" s="15" t="s">
        <v>150</v>
      </c>
      <c r="B75" s="16" t="s">
        <v>21</v>
      </c>
      <c r="C75" s="16" t="s">
        <v>144</v>
      </c>
      <c r="D75" s="16" t="s">
        <v>151</v>
      </c>
      <c r="E75" s="23">
        <v>67026</v>
      </c>
      <c r="F75" s="23">
        <v>22989.279999999999</v>
      </c>
      <c r="G75" s="23">
        <f t="shared" si="1"/>
        <v>34.299048130576196</v>
      </c>
    </row>
    <row r="76" spans="1:7" ht="22.5" outlineLevel="2" x14ac:dyDescent="0.2">
      <c r="A76" s="15" t="s">
        <v>80</v>
      </c>
      <c r="B76" s="16" t="s">
        <v>21</v>
      </c>
      <c r="C76" s="16" t="s">
        <v>144</v>
      </c>
      <c r="D76" s="16" t="s">
        <v>98</v>
      </c>
      <c r="E76" s="23">
        <v>46117</v>
      </c>
      <c r="F76" s="23">
        <v>13772.4</v>
      </c>
      <c r="G76" s="23">
        <f t="shared" si="1"/>
        <v>29.864041459765378</v>
      </c>
    </row>
    <row r="77" spans="1:7" ht="22.5" outlineLevel="2" x14ac:dyDescent="0.2">
      <c r="A77" s="15" t="s">
        <v>152</v>
      </c>
      <c r="B77" s="16" t="s">
        <v>21</v>
      </c>
      <c r="C77" s="16" t="s">
        <v>144</v>
      </c>
      <c r="D77" s="16" t="s">
        <v>153</v>
      </c>
      <c r="E77" s="23">
        <v>144055.10999999999</v>
      </c>
      <c r="F77" s="23">
        <v>20942.79</v>
      </c>
      <c r="G77" s="23">
        <f t="shared" si="1"/>
        <v>14.538040337479179</v>
      </c>
    </row>
    <row r="78" spans="1:7" ht="56.25" outlineLevel="2" x14ac:dyDescent="0.2">
      <c r="A78" s="15" t="s">
        <v>154</v>
      </c>
      <c r="B78" s="16" t="s">
        <v>21</v>
      </c>
      <c r="C78" s="16" t="s">
        <v>155</v>
      </c>
      <c r="D78" s="16" t="s">
        <v>156</v>
      </c>
      <c r="E78" s="23">
        <v>187.5</v>
      </c>
      <c r="F78" s="23">
        <v>187.5</v>
      </c>
      <c r="G78" s="23">
        <f t="shared" si="1"/>
        <v>100</v>
      </c>
    </row>
    <row r="79" spans="1:7" ht="22.5" outlineLevel="2" x14ac:dyDescent="0.2">
      <c r="A79" s="15" t="s">
        <v>157</v>
      </c>
      <c r="B79" s="16" t="s">
        <v>21</v>
      </c>
      <c r="C79" s="16" t="s">
        <v>158</v>
      </c>
      <c r="D79" s="16" t="s">
        <v>159</v>
      </c>
      <c r="E79" s="23">
        <v>112217.1</v>
      </c>
      <c r="F79" s="23">
        <v>112217.1</v>
      </c>
      <c r="G79" s="23">
        <f t="shared" si="1"/>
        <v>100</v>
      </c>
    </row>
    <row r="80" spans="1:7" ht="22.5" outlineLevel="2" x14ac:dyDescent="0.2">
      <c r="A80" s="15" t="s">
        <v>160</v>
      </c>
      <c r="B80" s="16" t="s">
        <v>21</v>
      </c>
      <c r="C80" s="16" t="s">
        <v>161</v>
      </c>
      <c r="D80" s="16" t="s">
        <v>162</v>
      </c>
      <c r="E80" s="23">
        <v>269254.7</v>
      </c>
      <c r="F80" s="23">
        <v>110520.87</v>
      </c>
      <c r="G80" s="23">
        <f t="shared" si="1"/>
        <v>41.046960368751215</v>
      </c>
    </row>
    <row r="81" spans="1:7" ht="33.75" outlineLevel="2" x14ac:dyDescent="0.2">
      <c r="A81" s="15" t="s">
        <v>163</v>
      </c>
      <c r="B81" s="16" t="s">
        <v>21</v>
      </c>
      <c r="C81" s="16" t="s">
        <v>161</v>
      </c>
      <c r="D81" s="16" t="s">
        <v>164</v>
      </c>
      <c r="E81" s="23">
        <v>79105.47</v>
      </c>
      <c r="F81" s="23">
        <v>56918.54</v>
      </c>
      <c r="G81" s="23">
        <f t="shared" si="1"/>
        <v>71.952723370457178</v>
      </c>
    </row>
    <row r="82" spans="1:7" ht="56.25" outlineLevel="2" x14ac:dyDescent="0.2">
      <c r="A82" s="15" t="s">
        <v>165</v>
      </c>
      <c r="B82" s="16" t="s">
        <v>21</v>
      </c>
      <c r="C82" s="16" t="s">
        <v>166</v>
      </c>
      <c r="D82" s="16" t="s">
        <v>167</v>
      </c>
      <c r="E82" s="23">
        <v>10613.7</v>
      </c>
      <c r="F82" s="23">
        <v>10613.7</v>
      </c>
      <c r="G82" s="23">
        <f t="shared" si="1"/>
        <v>100</v>
      </c>
    </row>
    <row r="83" spans="1:7" ht="78.75" outlineLevel="2" x14ac:dyDescent="0.2">
      <c r="A83" s="17" t="s">
        <v>168</v>
      </c>
      <c r="B83" s="16" t="s">
        <v>21</v>
      </c>
      <c r="C83" s="16" t="s">
        <v>169</v>
      </c>
      <c r="D83" s="16" t="s">
        <v>170</v>
      </c>
      <c r="E83" s="23">
        <v>250000</v>
      </c>
      <c r="F83" s="23">
        <v>182172.87</v>
      </c>
      <c r="G83" s="23">
        <f t="shared" si="1"/>
        <v>72.869147999999996</v>
      </c>
    </row>
    <row r="84" spans="1:7" ht="90" outlineLevel="2" x14ac:dyDescent="0.2">
      <c r="A84" s="17" t="s">
        <v>171</v>
      </c>
      <c r="B84" s="16" t="s">
        <v>21</v>
      </c>
      <c r="C84" s="16" t="s">
        <v>169</v>
      </c>
      <c r="D84" s="16" t="s">
        <v>172</v>
      </c>
      <c r="E84" s="23">
        <v>208799.9</v>
      </c>
      <c r="F84" s="23">
        <v>170635.2</v>
      </c>
      <c r="G84" s="23">
        <f t="shared" si="1"/>
        <v>81.721878219290346</v>
      </c>
    </row>
    <row r="85" spans="1:7" ht="22.5" outlineLevel="2" x14ac:dyDescent="0.2">
      <c r="A85" s="15" t="s">
        <v>173</v>
      </c>
      <c r="B85" s="16" t="s">
        <v>21</v>
      </c>
      <c r="C85" s="16" t="s">
        <v>169</v>
      </c>
      <c r="D85" s="16" t="s">
        <v>174</v>
      </c>
      <c r="E85" s="23">
        <v>498478.7</v>
      </c>
      <c r="F85" s="23">
        <v>343306.99</v>
      </c>
      <c r="G85" s="23">
        <f t="shared" si="1"/>
        <v>68.870944736455129</v>
      </c>
    </row>
    <row r="86" spans="1:7" ht="33.75" outlineLevel="2" x14ac:dyDescent="0.2">
      <c r="A86" s="15" t="s">
        <v>175</v>
      </c>
      <c r="B86" s="16" t="s">
        <v>176</v>
      </c>
      <c r="C86" s="16" t="s">
        <v>177</v>
      </c>
      <c r="D86" s="16" t="s">
        <v>178</v>
      </c>
      <c r="E86" s="23">
        <v>70654.740000000005</v>
      </c>
      <c r="F86" s="23">
        <v>15777.42</v>
      </c>
      <c r="G86" s="23">
        <f t="shared" si="1"/>
        <v>22.330306501729392</v>
      </c>
    </row>
    <row r="87" spans="1:7" ht="22.5" outlineLevel="2" x14ac:dyDescent="0.2">
      <c r="A87" s="15" t="s">
        <v>179</v>
      </c>
      <c r="B87" s="16" t="s">
        <v>176</v>
      </c>
      <c r="C87" s="16" t="s">
        <v>22</v>
      </c>
      <c r="D87" s="16" t="s">
        <v>180</v>
      </c>
      <c r="E87" s="23">
        <v>215747.16</v>
      </c>
      <c r="F87" s="23">
        <v>100148.72</v>
      </c>
      <c r="G87" s="23">
        <f t="shared" si="1"/>
        <v>46.419484733889426</v>
      </c>
    </row>
    <row r="88" spans="1:7" ht="33.75" outlineLevel="2" x14ac:dyDescent="0.2">
      <c r="A88" s="15" t="s">
        <v>181</v>
      </c>
      <c r="B88" s="16" t="s">
        <v>176</v>
      </c>
      <c r="C88" s="16" t="s">
        <v>22</v>
      </c>
      <c r="D88" s="16" t="s">
        <v>182</v>
      </c>
      <c r="E88" s="23">
        <v>462657.01</v>
      </c>
      <c r="F88" s="23">
        <v>222961.55</v>
      </c>
      <c r="G88" s="23">
        <f t="shared" si="1"/>
        <v>48.191542585726729</v>
      </c>
    </row>
    <row r="89" spans="1:7" ht="45" outlineLevel="2" x14ac:dyDescent="0.2">
      <c r="A89" s="15" t="s">
        <v>183</v>
      </c>
      <c r="B89" s="16" t="s">
        <v>176</v>
      </c>
      <c r="C89" s="16" t="s">
        <v>22</v>
      </c>
      <c r="D89" s="16" t="s">
        <v>184</v>
      </c>
      <c r="E89" s="23">
        <v>63853.11</v>
      </c>
      <c r="F89" s="23">
        <v>47376.89</v>
      </c>
      <c r="G89" s="23">
        <f t="shared" si="1"/>
        <v>74.196683607110131</v>
      </c>
    </row>
    <row r="90" spans="1:7" ht="22.5" outlineLevel="2" x14ac:dyDescent="0.2">
      <c r="A90" s="15" t="s">
        <v>185</v>
      </c>
      <c r="B90" s="16" t="s">
        <v>176</v>
      </c>
      <c r="C90" s="16" t="s">
        <v>22</v>
      </c>
      <c r="D90" s="16" t="s">
        <v>186</v>
      </c>
      <c r="E90" s="23">
        <v>79332.539999999994</v>
      </c>
      <c r="F90" s="23">
        <v>44759.24</v>
      </c>
      <c r="G90" s="23">
        <f t="shared" si="1"/>
        <v>56.419774281776434</v>
      </c>
    </row>
    <row r="91" spans="1:7" ht="90" outlineLevel="2" x14ac:dyDescent="0.2">
      <c r="A91" s="17" t="s">
        <v>187</v>
      </c>
      <c r="B91" s="16" t="s">
        <v>176</v>
      </c>
      <c r="C91" s="16" t="s">
        <v>22</v>
      </c>
      <c r="D91" s="16" t="s">
        <v>188</v>
      </c>
      <c r="E91" s="23">
        <v>21003.74</v>
      </c>
      <c r="F91" s="23">
        <v>4905.37</v>
      </c>
      <c r="G91" s="23">
        <f t="shared" si="1"/>
        <v>23.354745392963348</v>
      </c>
    </row>
    <row r="92" spans="1:7" ht="45" outlineLevel="2" x14ac:dyDescent="0.2">
      <c r="A92" s="15" t="s">
        <v>189</v>
      </c>
      <c r="B92" s="16" t="s">
        <v>176</v>
      </c>
      <c r="C92" s="16" t="s">
        <v>27</v>
      </c>
      <c r="D92" s="16" t="s">
        <v>190</v>
      </c>
      <c r="E92" s="23">
        <v>262259</v>
      </c>
      <c r="F92" s="23">
        <v>84139.77</v>
      </c>
      <c r="G92" s="23">
        <f t="shared" si="1"/>
        <v>32.082700689013535</v>
      </c>
    </row>
    <row r="93" spans="1:7" ht="56.25" outlineLevel="2" x14ac:dyDescent="0.2">
      <c r="A93" s="15" t="s">
        <v>191</v>
      </c>
      <c r="B93" s="16" t="s">
        <v>176</v>
      </c>
      <c r="C93" s="16" t="s">
        <v>27</v>
      </c>
      <c r="D93" s="16" t="s">
        <v>192</v>
      </c>
      <c r="E93" s="23">
        <v>64643.77</v>
      </c>
      <c r="F93" s="23">
        <v>30977.22</v>
      </c>
      <c r="G93" s="23">
        <f t="shared" si="1"/>
        <v>47.919884623065769</v>
      </c>
    </row>
    <row r="94" spans="1:7" ht="45" outlineLevel="2" x14ac:dyDescent="0.2">
      <c r="A94" s="15" t="s">
        <v>193</v>
      </c>
      <c r="B94" s="16" t="s">
        <v>176</v>
      </c>
      <c r="C94" s="16" t="s">
        <v>27</v>
      </c>
      <c r="D94" s="16" t="s">
        <v>194</v>
      </c>
      <c r="E94" s="23">
        <v>72604</v>
      </c>
      <c r="F94" s="23">
        <v>45929.16</v>
      </c>
      <c r="G94" s="23">
        <f t="shared" si="1"/>
        <v>63.2598203955705</v>
      </c>
    </row>
    <row r="95" spans="1:7" ht="56.25" outlineLevel="2" x14ac:dyDescent="0.2">
      <c r="A95" s="15" t="s">
        <v>195</v>
      </c>
      <c r="B95" s="16" t="s">
        <v>176</v>
      </c>
      <c r="C95" s="16" t="s">
        <v>27</v>
      </c>
      <c r="D95" s="16" t="s">
        <v>196</v>
      </c>
      <c r="E95" s="23">
        <v>41082.339999999997</v>
      </c>
      <c r="F95" s="23">
        <v>0</v>
      </c>
      <c r="G95" s="23">
        <f t="shared" si="1"/>
        <v>0</v>
      </c>
    </row>
    <row r="96" spans="1:7" ht="67.5" outlineLevel="2" x14ac:dyDescent="0.2">
      <c r="A96" s="15" t="s">
        <v>197</v>
      </c>
      <c r="B96" s="16" t="s">
        <v>176</v>
      </c>
      <c r="C96" s="16" t="s">
        <v>44</v>
      </c>
      <c r="D96" s="16" t="s">
        <v>198</v>
      </c>
      <c r="E96" s="23">
        <v>3561408.65</v>
      </c>
      <c r="F96" s="23">
        <v>1540015.91</v>
      </c>
      <c r="G96" s="23">
        <f t="shared" si="1"/>
        <v>43.241763620695423</v>
      </c>
    </row>
    <row r="97" spans="1:7" ht="45" outlineLevel="2" x14ac:dyDescent="0.2">
      <c r="A97" s="15" t="s">
        <v>199</v>
      </c>
      <c r="B97" s="16" t="s">
        <v>176</v>
      </c>
      <c r="C97" s="16" t="s">
        <v>44</v>
      </c>
      <c r="D97" s="16" t="s">
        <v>200</v>
      </c>
      <c r="E97" s="23">
        <v>1686050.89</v>
      </c>
      <c r="F97" s="23">
        <v>1375636.95</v>
      </c>
      <c r="G97" s="23">
        <f t="shared" si="1"/>
        <v>81.589289988749996</v>
      </c>
    </row>
    <row r="98" spans="1:7" ht="22.5" outlineLevel="2" x14ac:dyDescent="0.2">
      <c r="A98" s="15" t="s">
        <v>201</v>
      </c>
      <c r="B98" s="16" t="s">
        <v>176</v>
      </c>
      <c r="C98" s="16" t="s">
        <v>44</v>
      </c>
      <c r="D98" s="16" t="s">
        <v>202</v>
      </c>
      <c r="E98" s="23">
        <v>74399.23</v>
      </c>
      <c r="F98" s="23">
        <v>54724.43</v>
      </c>
      <c r="G98" s="23">
        <f t="shared" si="1"/>
        <v>73.555102653616174</v>
      </c>
    </row>
    <row r="99" spans="1:7" ht="22.5" outlineLevel="2" x14ac:dyDescent="0.2">
      <c r="A99" s="15" t="s">
        <v>203</v>
      </c>
      <c r="B99" s="16" t="s">
        <v>176</v>
      </c>
      <c r="C99" s="16" t="s">
        <v>44</v>
      </c>
      <c r="D99" s="16" t="s">
        <v>204</v>
      </c>
      <c r="E99" s="23">
        <v>311212.69</v>
      </c>
      <c r="F99" s="23">
        <v>207342.57</v>
      </c>
      <c r="G99" s="23">
        <f t="shared" si="1"/>
        <v>66.624073073626917</v>
      </c>
    </row>
    <row r="100" spans="1:7" ht="33.75" outlineLevel="2" x14ac:dyDescent="0.2">
      <c r="A100" s="15" t="s">
        <v>205</v>
      </c>
      <c r="B100" s="16" t="s">
        <v>176</v>
      </c>
      <c r="C100" s="16" t="s">
        <v>44</v>
      </c>
      <c r="D100" s="16" t="s">
        <v>206</v>
      </c>
      <c r="E100" s="23">
        <v>24134.62</v>
      </c>
      <c r="F100" s="23">
        <v>22227.88</v>
      </c>
      <c r="G100" s="23">
        <f t="shared" si="1"/>
        <v>92.099564857453743</v>
      </c>
    </row>
    <row r="101" spans="1:7" ht="22.5" outlineLevel="2" x14ac:dyDescent="0.2">
      <c r="A101" s="15" t="s">
        <v>207</v>
      </c>
      <c r="B101" s="16" t="s">
        <v>176</v>
      </c>
      <c r="C101" s="16" t="s">
        <v>47</v>
      </c>
      <c r="D101" s="16" t="s">
        <v>208</v>
      </c>
      <c r="E101" s="23">
        <v>181365.59</v>
      </c>
      <c r="F101" s="23">
        <v>0</v>
      </c>
      <c r="G101" s="23">
        <f t="shared" si="1"/>
        <v>0</v>
      </c>
    </row>
    <row r="102" spans="1:7" ht="56.25" outlineLevel="2" x14ac:dyDescent="0.2">
      <c r="A102" s="15" t="s">
        <v>209</v>
      </c>
      <c r="B102" s="16" t="s">
        <v>176</v>
      </c>
      <c r="C102" s="16" t="s">
        <v>47</v>
      </c>
      <c r="D102" s="16" t="s">
        <v>210</v>
      </c>
      <c r="E102" s="23">
        <v>555388.97</v>
      </c>
      <c r="F102" s="23">
        <v>191321.06</v>
      </c>
      <c r="G102" s="23">
        <f t="shared" si="1"/>
        <v>34.448120206636439</v>
      </c>
    </row>
    <row r="103" spans="1:7" ht="33.75" outlineLevel="2" x14ac:dyDescent="0.2">
      <c r="A103" s="15" t="s">
        <v>211</v>
      </c>
      <c r="B103" s="16" t="s">
        <v>176</v>
      </c>
      <c r="C103" s="16" t="s">
        <v>47</v>
      </c>
      <c r="D103" s="16" t="s">
        <v>212</v>
      </c>
      <c r="E103" s="23">
        <v>27225.05</v>
      </c>
      <c r="F103" s="23">
        <v>3116.92</v>
      </c>
      <c r="G103" s="23">
        <f t="shared" si="1"/>
        <v>11.448720938988174</v>
      </c>
    </row>
    <row r="104" spans="1:7" ht="33.75" outlineLevel="2" x14ac:dyDescent="0.2">
      <c r="A104" s="15" t="s">
        <v>213</v>
      </c>
      <c r="B104" s="16" t="s">
        <v>176</v>
      </c>
      <c r="C104" s="16" t="s">
        <v>47</v>
      </c>
      <c r="D104" s="16" t="s">
        <v>214</v>
      </c>
      <c r="E104" s="23">
        <v>203153.25</v>
      </c>
      <c r="F104" s="23">
        <v>22350.58</v>
      </c>
      <c r="G104" s="23">
        <f t="shared" si="1"/>
        <v>11.001832360545549</v>
      </c>
    </row>
    <row r="105" spans="1:7" ht="56.25" outlineLevel="2" x14ac:dyDescent="0.2">
      <c r="A105" s="15" t="s">
        <v>215</v>
      </c>
      <c r="B105" s="16" t="s">
        <v>176</v>
      </c>
      <c r="C105" s="16" t="s">
        <v>47</v>
      </c>
      <c r="D105" s="16" t="s">
        <v>216</v>
      </c>
      <c r="E105" s="23">
        <v>33060.239999999998</v>
      </c>
      <c r="F105" s="23">
        <v>33060.239999999998</v>
      </c>
      <c r="G105" s="23">
        <f t="shared" si="1"/>
        <v>100</v>
      </c>
    </row>
    <row r="106" spans="1:7" ht="33.75" outlineLevel="2" x14ac:dyDescent="0.2">
      <c r="A106" s="15" t="s">
        <v>217</v>
      </c>
      <c r="B106" s="16" t="s">
        <v>176</v>
      </c>
      <c r="C106" s="16" t="s">
        <v>47</v>
      </c>
      <c r="D106" s="16" t="s">
        <v>218</v>
      </c>
      <c r="E106" s="23">
        <v>297568.71999999997</v>
      </c>
      <c r="F106" s="23">
        <v>23136.68</v>
      </c>
      <c r="G106" s="23">
        <f t="shared" si="1"/>
        <v>7.7752392791823013</v>
      </c>
    </row>
    <row r="107" spans="1:7" ht="22.5" outlineLevel="2" x14ac:dyDescent="0.2">
      <c r="A107" s="15" t="s">
        <v>80</v>
      </c>
      <c r="B107" s="16" t="s">
        <v>176</v>
      </c>
      <c r="C107" s="16" t="s">
        <v>47</v>
      </c>
      <c r="D107" s="16" t="s">
        <v>98</v>
      </c>
      <c r="E107" s="23">
        <v>2446.8000000000002</v>
      </c>
      <c r="F107" s="23">
        <v>2441.88</v>
      </c>
      <c r="G107" s="23">
        <f t="shared" si="1"/>
        <v>99.798921039725357</v>
      </c>
    </row>
    <row r="108" spans="1:7" ht="22.5" outlineLevel="2" x14ac:dyDescent="0.2">
      <c r="A108" s="15" t="s">
        <v>219</v>
      </c>
      <c r="B108" s="16" t="s">
        <v>176</v>
      </c>
      <c r="C108" s="16" t="s">
        <v>47</v>
      </c>
      <c r="D108" s="16" t="s">
        <v>220</v>
      </c>
      <c r="E108" s="23">
        <v>13877.72</v>
      </c>
      <c r="F108" s="23">
        <v>1313</v>
      </c>
      <c r="G108" s="23">
        <f t="shared" si="1"/>
        <v>9.4612083252868633</v>
      </c>
    </row>
    <row r="109" spans="1:7" ht="33.75" outlineLevel="2" x14ac:dyDescent="0.2">
      <c r="A109" s="15" t="s">
        <v>221</v>
      </c>
      <c r="B109" s="16" t="s">
        <v>176</v>
      </c>
      <c r="C109" s="16" t="s">
        <v>47</v>
      </c>
      <c r="D109" s="16" t="s">
        <v>222</v>
      </c>
      <c r="E109" s="23">
        <v>5157.2</v>
      </c>
      <c r="F109" s="23">
        <v>1745.96</v>
      </c>
      <c r="G109" s="23">
        <f t="shared" si="1"/>
        <v>33.854804932909332</v>
      </c>
    </row>
    <row r="110" spans="1:7" ht="33.75" outlineLevel="2" x14ac:dyDescent="0.2">
      <c r="A110" s="15" t="s">
        <v>223</v>
      </c>
      <c r="B110" s="16" t="s">
        <v>176</v>
      </c>
      <c r="C110" s="16" t="s">
        <v>92</v>
      </c>
      <c r="D110" s="16" t="s">
        <v>224</v>
      </c>
      <c r="E110" s="23">
        <v>414398.43</v>
      </c>
      <c r="F110" s="23">
        <v>101403.02</v>
      </c>
      <c r="G110" s="23">
        <f t="shared" si="1"/>
        <v>24.469933440626214</v>
      </c>
    </row>
    <row r="111" spans="1:7" ht="45" outlineLevel="2" x14ac:dyDescent="0.2">
      <c r="A111" s="15" t="s">
        <v>225</v>
      </c>
      <c r="B111" s="16" t="s">
        <v>176</v>
      </c>
      <c r="C111" s="16" t="s">
        <v>92</v>
      </c>
      <c r="D111" s="16" t="s">
        <v>226</v>
      </c>
      <c r="E111" s="23">
        <v>77755.199999999997</v>
      </c>
      <c r="F111" s="23">
        <v>1795.07</v>
      </c>
      <c r="G111" s="23">
        <f t="shared" si="1"/>
        <v>2.308617301479515</v>
      </c>
    </row>
    <row r="112" spans="1:7" ht="22.5" outlineLevel="2" x14ac:dyDescent="0.2">
      <c r="A112" s="15" t="s">
        <v>179</v>
      </c>
      <c r="B112" s="16" t="s">
        <v>176</v>
      </c>
      <c r="C112" s="16" t="s">
        <v>92</v>
      </c>
      <c r="D112" s="16" t="s">
        <v>180</v>
      </c>
      <c r="E112" s="23">
        <v>32.85</v>
      </c>
      <c r="F112" s="23">
        <v>32.85</v>
      </c>
      <c r="G112" s="23">
        <f t="shared" si="1"/>
        <v>100</v>
      </c>
    </row>
    <row r="113" spans="1:7" ht="33.75" outlineLevel="2" x14ac:dyDescent="0.2">
      <c r="A113" s="15" t="s">
        <v>221</v>
      </c>
      <c r="B113" s="16" t="s">
        <v>176</v>
      </c>
      <c r="C113" s="16" t="s">
        <v>92</v>
      </c>
      <c r="D113" s="16" t="s">
        <v>222</v>
      </c>
      <c r="E113" s="23">
        <v>17873.849999999999</v>
      </c>
      <c r="F113" s="23">
        <v>5538.1</v>
      </c>
      <c r="G113" s="23">
        <f t="shared" si="1"/>
        <v>30.984371022471379</v>
      </c>
    </row>
    <row r="114" spans="1:7" ht="22.5" outlineLevel="2" x14ac:dyDescent="0.2">
      <c r="A114" s="15" t="s">
        <v>227</v>
      </c>
      <c r="B114" s="16" t="s">
        <v>176</v>
      </c>
      <c r="C114" s="16" t="s">
        <v>100</v>
      </c>
      <c r="D114" s="16" t="s">
        <v>228</v>
      </c>
      <c r="E114" s="23">
        <v>18400</v>
      </c>
      <c r="F114" s="23">
        <v>0</v>
      </c>
      <c r="G114" s="23">
        <f t="shared" si="1"/>
        <v>0</v>
      </c>
    </row>
    <row r="115" spans="1:7" ht="33.75" outlineLevel="2" x14ac:dyDescent="0.2">
      <c r="A115" s="15" t="s">
        <v>229</v>
      </c>
      <c r="B115" s="16" t="s">
        <v>176</v>
      </c>
      <c r="C115" s="16" t="s">
        <v>100</v>
      </c>
      <c r="D115" s="16" t="s">
        <v>230</v>
      </c>
      <c r="E115" s="23">
        <v>806104.46</v>
      </c>
      <c r="F115" s="23">
        <v>509277.94</v>
      </c>
      <c r="G115" s="23">
        <f t="shared" si="1"/>
        <v>63.177660622297019</v>
      </c>
    </row>
    <row r="116" spans="1:7" ht="45" outlineLevel="2" x14ac:dyDescent="0.2">
      <c r="A116" s="15" t="s">
        <v>231</v>
      </c>
      <c r="B116" s="16" t="s">
        <v>176</v>
      </c>
      <c r="C116" s="16" t="s">
        <v>100</v>
      </c>
      <c r="D116" s="16" t="s">
        <v>232</v>
      </c>
      <c r="E116" s="23">
        <v>18743.27</v>
      </c>
      <c r="F116" s="23">
        <v>17036.3</v>
      </c>
      <c r="G116" s="23">
        <f t="shared" si="1"/>
        <v>90.892891155065243</v>
      </c>
    </row>
    <row r="117" spans="1:7" ht="33.75" outlineLevel="2" x14ac:dyDescent="0.2">
      <c r="A117" s="15" t="s">
        <v>233</v>
      </c>
      <c r="B117" s="16" t="s">
        <v>176</v>
      </c>
      <c r="C117" s="16" t="s">
        <v>100</v>
      </c>
      <c r="D117" s="16" t="s">
        <v>234</v>
      </c>
      <c r="E117" s="23">
        <v>4817.5</v>
      </c>
      <c r="F117" s="23">
        <v>1110.06</v>
      </c>
      <c r="G117" s="23">
        <f t="shared" si="1"/>
        <v>23.042241826673585</v>
      </c>
    </row>
    <row r="118" spans="1:7" ht="45" outlineLevel="2" x14ac:dyDescent="0.2">
      <c r="A118" s="15" t="s">
        <v>235</v>
      </c>
      <c r="B118" s="16" t="s">
        <v>176</v>
      </c>
      <c r="C118" s="16" t="s">
        <v>100</v>
      </c>
      <c r="D118" s="16" t="s">
        <v>236</v>
      </c>
      <c r="E118" s="23">
        <v>37778.1</v>
      </c>
      <c r="F118" s="23">
        <v>17743.310000000001</v>
      </c>
      <c r="G118" s="23">
        <f t="shared" si="1"/>
        <v>46.967184691659988</v>
      </c>
    </row>
    <row r="119" spans="1:7" ht="22.5" outlineLevel="2" x14ac:dyDescent="0.2">
      <c r="A119" s="15" t="s">
        <v>179</v>
      </c>
      <c r="B119" s="16" t="s">
        <v>176</v>
      </c>
      <c r="C119" s="16" t="s">
        <v>100</v>
      </c>
      <c r="D119" s="16" t="s">
        <v>180</v>
      </c>
      <c r="E119" s="23">
        <v>879354</v>
      </c>
      <c r="F119" s="23">
        <v>543448.35</v>
      </c>
      <c r="G119" s="23">
        <f t="shared" si="1"/>
        <v>61.800861768980411</v>
      </c>
    </row>
    <row r="120" spans="1:7" ht="22.5" outlineLevel="2" x14ac:dyDescent="0.2">
      <c r="A120" s="15" t="s">
        <v>80</v>
      </c>
      <c r="B120" s="16" t="s">
        <v>176</v>
      </c>
      <c r="C120" s="16" t="s">
        <v>100</v>
      </c>
      <c r="D120" s="16" t="s">
        <v>98</v>
      </c>
      <c r="E120" s="23">
        <v>61224.5</v>
      </c>
      <c r="F120" s="23">
        <v>0</v>
      </c>
      <c r="G120" s="23">
        <f t="shared" si="1"/>
        <v>0</v>
      </c>
    </row>
    <row r="121" spans="1:7" ht="22.5" outlineLevel="2" x14ac:dyDescent="0.2">
      <c r="A121" s="15" t="s">
        <v>219</v>
      </c>
      <c r="B121" s="16" t="s">
        <v>176</v>
      </c>
      <c r="C121" s="16" t="s">
        <v>100</v>
      </c>
      <c r="D121" s="16" t="s">
        <v>220</v>
      </c>
      <c r="E121" s="23">
        <v>65535</v>
      </c>
      <c r="F121" s="23">
        <v>14529.91</v>
      </c>
      <c r="G121" s="23">
        <f t="shared" si="1"/>
        <v>22.17122148470283</v>
      </c>
    </row>
    <row r="122" spans="1:7" outlineLevel="2" x14ac:dyDescent="0.2">
      <c r="A122" s="15" t="s">
        <v>127</v>
      </c>
      <c r="B122" s="16" t="s">
        <v>176</v>
      </c>
      <c r="C122" s="16" t="s">
        <v>125</v>
      </c>
      <c r="D122" s="16" t="s">
        <v>237</v>
      </c>
      <c r="E122" s="23">
        <v>138000</v>
      </c>
      <c r="F122" s="23">
        <v>101840.66</v>
      </c>
      <c r="G122" s="23">
        <f t="shared" si="1"/>
        <v>73.79757971014493</v>
      </c>
    </row>
    <row r="123" spans="1:7" ht="22.5" outlineLevel="2" x14ac:dyDescent="0.2">
      <c r="A123" s="15" t="s">
        <v>238</v>
      </c>
      <c r="B123" s="16" t="s">
        <v>176</v>
      </c>
      <c r="C123" s="16" t="s">
        <v>144</v>
      </c>
      <c r="D123" s="16" t="s">
        <v>239</v>
      </c>
      <c r="E123" s="23">
        <v>612567.59</v>
      </c>
      <c r="F123" s="23">
        <v>176995.37</v>
      </c>
      <c r="G123" s="23">
        <f t="shared" si="1"/>
        <v>28.894014781291322</v>
      </c>
    </row>
    <row r="124" spans="1:7" ht="45" outlineLevel="2" x14ac:dyDescent="0.2">
      <c r="A124" s="15" t="s">
        <v>240</v>
      </c>
      <c r="B124" s="16" t="s">
        <v>176</v>
      </c>
      <c r="C124" s="16" t="s">
        <v>144</v>
      </c>
      <c r="D124" s="16" t="s">
        <v>241</v>
      </c>
      <c r="E124" s="23">
        <v>46765.51</v>
      </c>
      <c r="F124" s="23">
        <v>30640.560000000001</v>
      </c>
      <c r="G124" s="23">
        <f t="shared" si="1"/>
        <v>65.519567732715842</v>
      </c>
    </row>
    <row r="125" spans="1:7" ht="22.5" outlineLevel="2" x14ac:dyDescent="0.2">
      <c r="A125" s="15" t="s">
        <v>80</v>
      </c>
      <c r="B125" s="16" t="s">
        <v>176</v>
      </c>
      <c r="C125" s="16" t="s">
        <v>144</v>
      </c>
      <c r="D125" s="16" t="s">
        <v>98</v>
      </c>
      <c r="E125" s="23">
        <v>8568.1</v>
      </c>
      <c r="F125" s="23">
        <v>6809.14</v>
      </c>
      <c r="G125" s="23">
        <f t="shared" si="1"/>
        <v>79.470827838143805</v>
      </c>
    </row>
    <row r="126" spans="1:7" ht="22.5" outlineLevel="2" x14ac:dyDescent="0.2">
      <c r="A126" s="15" t="s">
        <v>219</v>
      </c>
      <c r="B126" s="16" t="s">
        <v>176</v>
      </c>
      <c r="C126" s="16" t="s">
        <v>144</v>
      </c>
      <c r="D126" s="16" t="s">
        <v>220</v>
      </c>
      <c r="E126" s="23">
        <v>164589.76999999999</v>
      </c>
      <c r="F126" s="23">
        <v>15634</v>
      </c>
      <c r="G126" s="23">
        <f t="shared" si="1"/>
        <v>9.4987677545208307</v>
      </c>
    </row>
    <row r="127" spans="1:7" ht="33.75" outlineLevel="2" x14ac:dyDescent="0.2">
      <c r="A127" s="15" t="s">
        <v>221</v>
      </c>
      <c r="B127" s="16" t="s">
        <v>176</v>
      </c>
      <c r="C127" s="16" t="s">
        <v>144</v>
      </c>
      <c r="D127" s="16" t="s">
        <v>222</v>
      </c>
      <c r="E127" s="23">
        <v>100852.63</v>
      </c>
      <c r="F127" s="23">
        <v>45435.82</v>
      </c>
      <c r="G127" s="23">
        <f t="shared" si="1"/>
        <v>45.051695726725221</v>
      </c>
    </row>
    <row r="128" spans="1:7" ht="22.5" outlineLevel="2" x14ac:dyDescent="0.2">
      <c r="A128" s="15" t="s">
        <v>219</v>
      </c>
      <c r="B128" s="16" t="s">
        <v>176</v>
      </c>
      <c r="C128" s="16" t="s">
        <v>242</v>
      </c>
      <c r="D128" s="16" t="s">
        <v>220</v>
      </c>
      <c r="E128" s="23">
        <v>111090.79</v>
      </c>
      <c r="F128" s="23">
        <v>50140.89</v>
      </c>
      <c r="G128" s="23">
        <f t="shared" si="1"/>
        <v>45.135055750346183</v>
      </c>
    </row>
    <row r="129" spans="1:7" ht="45" outlineLevel="2" x14ac:dyDescent="0.2">
      <c r="A129" s="15" t="s">
        <v>243</v>
      </c>
      <c r="B129" s="16" t="s">
        <v>176</v>
      </c>
      <c r="C129" s="16" t="s">
        <v>161</v>
      </c>
      <c r="D129" s="16" t="s">
        <v>244</v>
      </c>
      <c r="E129" s="23">
        <v>476109.24</v>
      </c>
      <c r="F129" s="23">
        <v>274932.28999999998</v>
      </c>
      <c r="G129" s="23">
        <f t="shared" si="1"/>
        <v>57.745632073849265</v>
      </c>
    </row>
    <row r="130" spans="1:7" ht="56.25" outlineLevel="2" x14ac:dyDescent="0.2">
      <c r="A130" s="15" t="s">
        <v>245</v>
      </c>
      <c r="B130" s="16" t="s">
        <v>176</v>
      </c>
      <c r="C130" s="16" t="s">
        <v>161</v>
      </c>
      <c r="D130" s="16" t="s">
        <v>246</v>
      </c>
      <c r="E130" s="23">
        <v>19916.97</v>
      </c>
      <c r="F130" s="23">
        <v>0</v>
      </c>
      <c r="G130" s="23">
        <f t="shared" si="1"/>
        <v>0</v>
      </c>
    </row>
    <row r="131" spans="1:7" ht="33.75" outlineLevel="2" x14ac:dyDescent="0.2">
      <c r="A131" s="15" t="s">
        <v>233</v>
      </c>
      <c r="B131" s="16" t="s">
        <v>176</v>
      </c>
      <c r="C131" s="16" t="s">
        <v>161</v>
      </c>
      <c r="D131" s="16" t="s">
        <v>247</v>
      </c>
      <c r="E131" s="23">
        <v>284966</v>
      </c>
      <c r="F131" s="23">
        <v>29810.49</v>
      </c>
      <c r="G131" s="23">
        <f t="shared" si="1"/>
        <v>10.461069039815277</v>
      </c>
    </row>
    <row r="132" spans="1:7" ht="33.75" outlineLevel="2" x14ac:dyDescent="0.2">
      <c r="A132" s="15" t="s">
        <v>233</v>
      </c>
      <c r="B132" s="16" t="s">
        <v>176</v>
      </c>
      <c r="C132" s="16" t="s">
        <v>161</v>
      </c>
      <c r="D132" s="16" t="s">
        <v>234</v>
      </c>
      <c r="E132" s="23">
        <v>364851.44</v>
      </c>
      <c r="F132" s="23">
        <v>142645.22</v>
      </c>
      <c r="G132" s="23">
        <f t="shared" si="1"/>
        <v>39.096795122968409</v>
      </c>
    </row>
    <row r="133" spans="1:7" ht="45" outlineLevel="2" x14ac:dyDescent="0.2">
      <c r="A133" s="15" t="s">
        <v>235</v>
      </c>
      <c r="B133" s="16" t="s">
        <v>176</v>
      </c>
      <c r="C133" s="16" t="s">
        <v>161</v>
      </c>
      <c r="D133" s="16" t="s">
        <v>236</v>
      </c>
      <c r="E133" s="23">
        <v>197543.97</v>
      </c>
      <c r="F133" s="23">
        <v>55737.46</v>
      </c>
      <c r="G133" s="23">
        <f t="shared" si="1"/>
        <v>28.215217098249063</v>
      </c>
    </row>
    <row r="134" spans="1:7" ht="22.5" outlineLevel="2" x14ac:dyDescent="0.2">
      <c r="A134" s="15" t="s">
        <v>80</v>
      </c>
      <c r="B134" s="16" t="s">
        <v>176</v>
      </c>
      <c r="C134" s="16" t="s">
        <v>161</v>
      </c>
      <c r="D134" s="16" t="s">
        <v>98</v>
      </c>
      <c r="E134" s="23">
        <v>27762.87</v>
      </c>
      <c r="F134" s="23">
        <v>27758.09</v>
      </c>
      <c r="G134" s="23">
        <f t="shared" si="1"/>
        <v>99.98278275985156</v>
      </c>
    </row>
    <row r="135" spans="1:7" outlineLevel="1" x14ac:dyDescent="0.2">
      <c r="A135" s="13" t="s">
        <v>248</v>
      </c>
      <c r="B135" s="14" t="s">
        <v>249</v>
      </c>
      <c r="C135" s="14"/>
      <c r="D135" s="14"/>
      <c r="E135" s="22">
        <v>33739678</v>
      </c>
      <c r="F135" s="22">
        <v>27376645.600000001</v>
      </c>
      <c r="G135" s="22">
        <f t="shared" ref="G135:G181" si="2">F135/E135*100</f>
        <v>81.140802825681973</v>
      </c>
    </row>
    <row r="136" spans="1:7" ht="45" outlineLevel="2" x14ac:dyDescent="0.2">
      <c r="A136" s="15" t="s">
        <v>250</v>
      </c>
      <c r="B136" s="16" t="s">
        <v>249</v>
      </c>
      <c r="C136" s="16" t="s">
        <v>251</v>
      </c>
      <c r="D136" s="16" t="s">
        <v>252</v>
      </c>
      <c r="E136" s="23">
        <v>3776.3</v>
      </c>
      <c r="F136" s="23">
        <v>3776.3</v>
      </c>
      <c r="G136" s="23">
        <f t="shared" si="2"/>
        <v>100</v>
      </c>
    </row>
    <row r="137" spans="1:7" ht="33.75" outlineLevel="2" x14ac:dyDescent="0.2">
      <c r="A137" s="15" t="s">
        <v>253</v>
      </c>
      <c r="B137" s="16" t="s">
        <v>249</v>
      </c>
      <c r="C137" s="16" t="s">
        <v>254</v>
      </c>
      <c r="D137" s="16" t="s">
        <v>255</v>
      </c>
      <c r="E137" s="23">
        <v>72437.08</v>
      </c>
      <c r="F137" s="23">
        <v>55827.55</v>
      </c>
      <c r="G137" s="23">
        <f t="shared" si="2"/>
        <v>77.070403721408979</v>
      </c>
    </row>
    <row r="138" spans="1:7" outlineLevel="2" x14ac:dyDescent="0.2">
      <c r="A138" s="15" t="s">
        <v>256</v>
      </c>
      <c r="B138" s="16" t="s">
        <v>249</v>
      </c>
      <c r="C138" s="16" t="s">
        <v>254</v>
      </c>
      <c r="D138" s="16" t="s">
        <v>257</v>
      </c>
      <c r="E138" s="23">
        <v>20543.57</v>
      </c>
      <c r="F138" s="23">
        <v>15618.08</v>
      </c>
      <c r="G138" s="23">
        <f t="shared" si="2"/>
        <v>76.024176907908412</v>
      </c>
    </row>
    <row r="139" spans="1:7" ht="33.75" outlineLevel="2" x14ac:dyDescent="0.2">
      <c r="A139" s="15" t="s">
        <v>258</v>
      </c>
      <c r="B139" s="16" t="s">
        <v>249</v>
      </c>
      <c r="C139" s="16" t="s">
        <v>259</v>
      </c>
      <c r="D139" s="16" t="s">
        <v>260</v>
      </c>
      <c r="E139" s="23">
        <v>77381.399999999994</v>
      </c>
      <c r="F139" s="23">
        <v>60690</v>
      </c>
      <c r="G139" s="23">
        <f t="shared" si="2"/>
        <v>78.429700160503685</v>
      </c>
    </row>
    <row r="140" spans="1:7" ht="33.75" outlineLevel="2" x14ac:dyDescent="0.2">
      <c r="A140" s="15" t="s">
        <v>261</v>
      </c>
      <c r="B140" s="16" t="s">
        <v>249</v>
      </c>
      <c r="C140" s="16" t="s">
        <v>262</v>
      </c>
      <c r="D140" s="16" t="s">
        <v>263</v>
      </c>
      <c r="E140" s="23">
        <v>77608.7</v>
      </c>
      <c r="F140" s="23">
        <v>58538.82</v>
      </c>
      <c r="G140" s="23">
        <f t="shared" si="2"/>
        <v>75.428167202903794</v>
      </c>
    </row>
    <row r="141" spans="1:7" ht="22.5" outlineLevel="2" x14ac:dyDescent="0.2">
      <c r="A141" s="15" t="s">
        <v>264</v>
      </c>
      <c r="B141" s="16" t="s">
        <v>249</v>
      </c>
      <c r="C141" s="16" t="s">
        <v>262</v>
      </c>
      <c r="D141" s="16" t="s">
        <v>265</v>
      </c>
      <c r="E141" s="23">
        <v>15986.03</v>
      </c>
      <c r="F141" s="23">
        <v>12190.88</v>
      </c>
      <c r="G141" s="23">
        <f t="shared" si="2"/>
        <v>76.259584149410443</v>
      </c>
    </row>
    <row r="142" spans="1:7" ht="22.5" outlineLevel="2" x14ac:dyDescent="0.2">
      <c r="A142" s="15" t="s">
        <v>266</v>
      </c>
      <c r="B142" s="16" t="s">
        <v>249</v>
      </c>
      <c r="C142" s="16" t="s">
        <v>267</v>
      </c>
      <c r="D142" s="16" t="s">
        <v>268</v>
      </c>
      <c r="E142" s="23">
        <v>139218</v>
      </c>
      <c r="F142" s="23">
        <v>81861</v>
      </c>
      <c r="G142" s="23">
        <f t="shared" si="2"/>
        <v>58.800586131103735</v>
      </c>
    </row>
    <row r="143" spans="1:7" ht="33.75" outlineLevel="2" x14ac:dyDescent="0.2">
      <c r="A143" s="15" t="s">
        <v>269</v>
      </c>
      <c r="B143" s="16" t="s">
        <v>249</v>
      </c>
      <c r="C143" s="16" t="s">
        <v>267</v>
      </c>
      <c r="D143" s="16" t="s">
        <v>270</v>
      </c>
      <c r="E143" s="23">
        <v>52204.1</v>
      </c>
      <c r="F143" s="23">
        <v>39153.08</v>
      </c>
      <c r="G143" s="23">
        <f t="shared" si="2"/>
        <v>75.000009577791786</v>
      </c>
    </row>
    <row r="144" spans="1:7" outlineLevel="2" x14ac:dyDescent="0.2">
      <c r="A144" s="15" t="s">
        <v>271</v>
      </c>
      <c r="B144" s="16" t="s">
        <v>249</v>
      </c>
      <c r="C144" s="16" t="s">
        <v>44</v>
      </c>
      <c r="D144" s="16" t="s">
        <v>272</v>
      </c>
      <c r="E144" s="23">
        <v>5313</v>
      </c>
      <c r="F144" s="23">
        <v>2574.42</v>
      </c>
      <c r="G144" s="23">
        <f t="shared" si="2"/>
        <v>48.455110107284021</v>
      </c>
    </row>
    <row r="145" spans="1:7" ht="112.5" outlineLevel="2" x14ac:dyDescent="0.2">
      <c r="A145" s="17" t="s">
        <v>273</v>
      </c>
      <c r="B145" s="16" t="s">
        <v>249</v>
      </c>
      <c r="C145" s="16" t="s">
        <v>92</v>
      </c>
      <c r="D145" s="16" t="s">
        <v>274</v>
      </c>
      <c r="E145" s="23">
        <v>11972306.800000001</v>
      </c>
      <c r="F145" s="23">
        <v>9673377.2400000002</v>
      </c>
      <c r="G145" s="23">
        <f t="shared" si="2"/>
        <v>80.797939792187748</v>
      </c>
    </row>
    <row r="146" spans="1:7" ht="56.25" outlineLevel="2" x14ac:dyDescent="0.2">
      <c r="A146" s="15" t="s">
        <v>275</v>
      </c>
      <c r="B146" s="16" t="s">
        <v>249</v>
      </c>
      <c r="C146" s="16" t="s">
        <v>92</v>
      </c>
      <c r="D146" s="16" t="s">
        <v>276</v>
      </c>
      <c r="E146" s="23">
        <v>270312</v>
      </c>
      <c r="F146" s="23">
        <v>257104.95</v>
      </c>
      <c r="G146" s="23">
        <f t="shared" si="2"/>
        <v>95.114145875876773</v>
      </c>
    </row>
    <row r="147" spans="1:7" ht="45" outlineLevel="2" x14ac:dyDescent="0.2">
      <c r="A147" s="15" t="s">
        <v>277</v>
      </c>
      <c r="B147" s="16" t="s">
        <v>249</v>
      </c>
      <c r="C147" s="16" t="s">
        <v>100</v>
      </c>
      <c r="D147" s="16" t="s">
        <v>278</v>
      </c>
      <c r="E147" s="23">
        <v>562932.80000000005</v>
      </c>
      <c r="F147" s="23">
        <v>437542.73</v>
      </c>
      <c r="G147" s="23">
        <f t="shared" si="2"/>
        <v>77.725570441089943</v>
      </c>
    </row>
    <row r="148" spans="1:7" ht="146.25" outlineLevel="2" x14ac:dyDescent="0.2">
      <c r="A148" s="17" t="s">
        <v>279</v>
      </c>
      <c r="B148" s="16" t="s">
        <v>249</v>
      </c>
      <c r="C148" s="16" t="s">
        <v>100</v>
      </c>
      <c r="D148" s="16" t="s">
        <v>280</v>
      </c>
      <c r="E148" s="23">
        <v>13667405.5</v>
      </c>
      <c r="F148" s="23">
        <v>11539471.060000001</v>
      </c>
      <c r="G148" s="23">
        <f t="shared" si="2"/>
        <v>84.430589697510626</v>
      </c>
    </row>
    <row r="149" spans="1:7" ht="90" outlineLevel="2" x14ac:dyDescent="0.2">
      <c r="A149" s="17" t="s">
        <v>281</v>
      </c>
      <c r="B149" s="16" t="s">
        <v>249</v>
      </c>
      <c r="C149" s="16" t="s">
        <v>100</v>
      </c>
      <c r="D149" s="16" t="s">
        <v>282</v>
      </c>
      <c r="E149" s="23">
        <v>75872.100000000006</v>
      </c>
      <c r="F149" s="23">
        <v>63289.03</v>
      </c>
      <c r="G149" s="23">
        <f t="shared" si="2"/>
        <v>83.415418843026615</v>
      </c>
    </row>
    <row r="150" spans="1:7" ht="112.5" outlineLevel="2" x14ac:dyDescent="0.2">
      <c r="A150" s="17" t="s">
        <v>283</v>
      </c>
      <c r="B150" s="16" t="s">
        <v>249</v>
      </c>
      <c r="C150" s="16" t="s">
        <v>155</v>
      </c>
      <c r="D150" s="16" t="s">
        <v>284</v>
      </c>
      <c r="E150" s="23">
        <v>647977.6</v>
      </c>
      <c r="F150" s="23">
        <v>426900.15</v>
      </c>
      <c r="G150" s="23">
        <f t="shared" si="2"/>
        <v>65.881930177833311</v>
      </c>
    </row>
    <row r="151" spans="1:7" ht="45" outlineLevel="2" x14ac:dyDescent="0.2">
      <c r="A151" s="15" t="s">
        <v>285</v>
      </c>
      <c r="B151" s="16" t="s">
        <v>249</v>
      </c>
      <c r="C151" s="16" t="s">
        <v>155</v>
      </c>
      <c r="D151" s="16" t="s">
        <v>286</v>
      </c>
      <c r="E151" s="23">
        <v>504176.7</v>
      </c>
      <c r="F151" s="23">
        <v>12097.32</v>
      </c>
      <c r="G151" s="23">
        <f t="shared" si="2"/>
        <v>2.3994206792975556</v>
      </c>
    </row>
    <row r="152" spans="1:7" ht="45" outlineLevel="2" x14ac:dyDescent="0.2">
      <c r="A152" s="15" t="s">
        <v>285</v>
      </c>
      <c r="B152" s="16" t="s">
        <v>249</v>
      </c>
      <c r="C152" s="16" t="s">
        <v>155</v>
      </c>
      <c r="D152" s="16" t="s">
        <v>287</v>
      </c>
      <c r="E152" s="23">
        <v>997973.6</v>
      </c>
      <c r="F152" s="23">
        <v>825623.23</v>
      </c>
      <c r="G152" s="23">
        <f t="shared" si="2"/>
        <v>82.729967005139216</v>
      </c>
    </row>
    <row r="153" spans="1:7" ht="33.75" outlineLevel="2" x14ac:dyDescent="0.2">
      <c r="A153" s="15" t="s">
        <v>288</v>
      </c>
      <c r="B153" s="16" t="s">
        <v>249</v>
      </c>
      <c r="C153" s="16" t="s">
        <v>155</v>
      </c>
      <c r="D153" s="16" t="s">
        <v>289</v>
      </c>
      <c r="E153" s="23">
        <v>33589.1</v>
      </c>
      <c r="F153" s="23">
        <v>19854.25</v>
      </c>
      <c r="G153" s="23">
        <f t="shared" si="2"/>
        <v>59.109205069501712</v>
      </c>
    </row>
    <row r="154" spans="1:7" ht="123.75" outlineLevel="2" x14ac:dyDescent="0.2">
      <c r="A154" s="17" t="s">
        <v>290</v>
      </c>
      <c r="B154" s="16" t="s">
        <v>249</v>
      </c>
      <c r="C154" s="16" t="s">
        <v>155</v>
      </c>
      <c r="D154" s="16" t="s">
        <v>291</v>
      </c>
      <c r="E154" s="23">
        <v>15255.5</v>
      </c>
      <c r="F154" s="23">
        <v>10793.82</v>
      </c>
      <c r="G154" s="23">
        <f t="shared" si="2"/>
        <v>70.753629838418931</v>
      </c>
    </row>
    <row r="155" spans="1:7" ht="123.75" outlineLevel="2" x14ac:dyDescent="0.2">
      <c r="A155" s="17" t="s">
        <v>292</v>
      </c>
      <c r="B155" s="16" t="s">
        <v>249</v>
      </c>
      <c r="C155" s="16" t="s">
        <v>155</v>
      </c>
      <c r="D155" s="16" t="s">
        <v>293</v>
      </c>
      <c r="E155" s="23">
        <v>2560</v>
      </c>
      <c r="F155" s="23">
        <v>1680</v>
      </c>
      <c r="G155" s="23">
        <f t="shared" si="2"/>
        <v>65.625</v>
      </c>
    </row>
    <row r="156" spans="1:7" ht="56.25" outlineLevel="2" x14ac:dyDescent="0.2">
      <c r="A156" s="15" t="s">
        <v>294</v>
      </c>
      <c r="B156" s="16" t="s">
        <v>249</v>
      </c>
      <c r="C156" s="16" t="s">
        <v>155</v>
      </c>
      <c r="D156" s="16" t="s">
        <v>295</v>
      </c>
      <c r="E156" s="23">
        <v>2604</v>
      </c>
      <c r="F156" s="23">
        <v>1532.82</v>
      </c>
      <c r="G156" s="23">
        <f t="shared" si="2"/>
        <v>58.864055299539167</v>
      </c>
    </row>
    <row r="157" spans="1:7" ht="191.25" outlineLevel="2" x14ac:dyDescent="0.2">
      <c r="A157" s="17" t="s">
        <v>296</v>
      </c>
      <c r="B157" s="16" t="s">
        <v>249</v>
      </c>
      <c r="C157" s="16" t="s">
        <v>155</v>
      </c>
      <c r="D157" s="16" t="s">
        <v>297</v>
      </c>
      <c r="E157" s="23">
        <v>54926.1</v>
      </c>
      <c r="F157" s="23">
        <v>38227.760000000002</v>
      </c>
      <c r="G157" s="23">
        <f t="shared" si="2"/>
        <v>69.598533302018538</v>
      </c>
    </row>
    <row r="158" spans="1:7" ht="33.75" outlineLevel="2" x14ac:dyDescent="0.2">
      <c r="A158" s="15" t="s">
        <v>298</v>
      </c>
      <c r="B158" s="16" t="s">
        <v>249</v>
      </c>
      <c r="C158" s="16" t="s">
        <v>155</v>
      </c>
      <c r="D158" s="16" t="s">
        <v>299</v>
      </c>
      <c r="E158" s="23">
        <v>2433</v>
      </c>
      <c r="F158" s="23">
        <v>1067.8499999999999</v>
      </c>
      <c r="G158" s="23">
        <f t="shared" si="2"/>
        <v>43.890258939580761</v>
      </c>
    </row>
    <row r="159" spans="1:7" ht="90" outlineLevel="2" x14ac:dyDescent="0.2">
      <c r="A159" s="17" t="s">
        <v>300</v>
      </c>
      <c r="B159" s="16" t="s">
        <v>249</v>
      </c>
      <c r="C159" s="16" t="s">
        <v>155</v>
      </c>
      <c r="D159" s="16" t="s">
        <v>301</v>
      </c>
      <c r="E159" s="23">
        <v>12445.1</v>
      </c>
      <c r="F159" s="23">
        <v>3711.28</v>
      </c>
      <c r="G159" s="23">
        <f t="shared" si="2"/>
        <v>29.821214775293086</v>
      </c>
    </row>
    <row r="160" spans="1:7" ht="45" outlineLevel="2" x14ac:dyDescent="0.2">
      <c r="A160" s="15" t="s">
        <v>302</v>
      </c>
      <c r="B160" s="16" t="s">
        <v>249</v>
      </c>
      <c r="C160" s="16" t="s">
        <v>155</v>
      </c>
      <c r="D160" s="16" t="s">
        <v>303</v>
      </c>
      <c r="E160" s="23">
        <v>3768</v>
      </c>
      <c r="F160" s="23">
        <v>0</v>
      </c>
      <c r="G160" s="23">
        <f t="shared" si="2"/>
        <v>0</v>
      </c>
    </row>
    <row r="161" spans="1:7" ht="56.25" outlineLevel="2" x14ac:dyDescent="0.2">
      <c r="A161" s="15" t="s">
        <v>304</v>
      </c>
      <c r="B161" s="16" t="s">
        <v>249</v>
      </c>
      <c r="C161" s="16" t="s">
        <v>155</v>
      </c>
      <c r="D161" s="16" t="s">
        <v>305</v>
      </c>
      <c r="E161" s="23">
        <v>24990.6</v>
      </c>
      <c r="F161" s="23">
        <v>12191.21</v>
      </c>
      <c r="G161" s="23">
        <f t="shared" si="2"/>
        <v>48.783182476611202</v>
      </c>
    </row>
    <row r="162" spans="1:7" ht="33.75" outlineLevel="2" x14ac:dyDescent="0.2">
      <c r="A162" s="15" t="s">
        <v>306</v>
      </c>
      <c r="B162" s="16" t="s">
        <v>249</v>
      </c>
      <c r="C162" s="16" t="s">
        <v>155</v>
      </c>
      <c r="D162" s="16" t="s">
        <v>307</v>
      </c>
      <c r="E162" s="23">
        <v>3345.4</v>
      </c>
      <c r="F162" s="23">
        <v>0</v>
      </c>
      <c r="G162" s="23">
        <f t="shared" si="2"/>
        <v>0</v>
      </c>
    </row>
    <row r="163" spans="1:7" ht="33.75" outlineLevel="2" x14ac:dyDescent="0.2">
      <c r="A163" s="15" t="s">
        <v>308</v>
      </c>
      <c r="B163" s="16" t="s">
        <v>249</v>
      </c>
      <c r="C163" s="16" t="s">
        <v>155</v>
      </c>
      <c r="D163" s="16" t="s">
        <v>309</v>
      </c>
      <c r="E163" s="23">
        <v>21115.200000000001</v>
      </c>
      <c r="F163" s="23">
        <v>10315.5</v>
      </c>
      <c r="G163" s="23">
        <f t="shared" si="2"/>
        <v>48.853432598317795</v>
      </c>
    </row>
    <row r="164" spans="1:7" ht="56.25" outlineLevel="2" x14ac:dyDescent="0.2">
      <c r="A164" s="15" t="s">
        <v>310</v>
      </c>
      <c r="B164" s="16" t="s">
        <v>249</v>
      </c>
      <c r="C164" s="16" t="s">
        <v>158</v>
      </c>
      <c r="D164" s="16" t="s">
        <v>311</v>
      </c>
      <c r="E164" s="23">
        <v>302828.59999999998</v>
      </c>
      <c r="F164" s="23">
        <v>179202.06</v>
      </c>
      <c r="G164" s="23">
        <f t="shared" si="2"/>
        <v>59.176068574764741</v>
      </c>
    </row>
    <row r="165" spans="1:7" ht="45" outlineLevel="2" x14ac:dyDescent="0.2">
      <c r="A165" s="15" t="s">
        <v>312</v>
      </c>
      <c r="B165" s="16" t="s">
        <v>249</v>
      </c>
      <c r="C165" s="16" t="s">
        <v>158</v>
      </c>
      <c r="D165" s="16" t="s">
        <v>313</v>
      </c>
      <c r="E165" s="23">
        <v>556026.72</v>
      </c>
      <c r="F165" s="23">
        <v>513535.13</v>
      </c>
      <c r="G165" s="23">
        <f t="shared" si="2"/>
        <v>92.357994953911572</v>
      </c>
    </row>
    <row r="166" spans="1:7" ht="22.5" outlineLevel="2" x14ac:dyDescent="0.2">
      <c r="A166" s="15" t="s">
        <v>314</v>
      </c>
      <c r="B166" s="16" t="s">
        <v>249</v>
      </c>
      <c r="C166" s="16" t="s">
        <v>158</v>
      </c>
      <c r="D166" s="16" t="s">
        <v>315</v>
      </c>
      <c r="E166" s="23">
        <v>217748.6</v>
      </c>
      <c r="F166" s="23">
        <v>164908.04999999999</v>
      </c>
      <c r="G166" s="23">
        <f t="shared" si="2"/>
        <v>75.733230891036712</v>
      </c>
    </row>
    <row r="167" spans="1:7" ht="45" outlineLevel="2" x14ac:dyDescent="0.2">
      <c r="A167" s="15" t="s">
        <v>312</v>
      </c>
      <c r="B167" s="16" t="s">
        <v>249</v>
      </c>
      <c r="C167" s="16" t="s">
        <v>158</v>
      </c>
      <c r="D167" s="16" t="s">
        <v>316</v>
      </c>
      <c r="E167" s="23">
        <v>37738.800000000003</v>
      </c>
      <c r="F167" s="23">
        <v>37738.800000000003</v>
      </c>
      <c r="G167" s="23">
        <f t="shared" si="2"/>
        <v>100</v>
      </c>
    </row>
    <row r="168" spans="1:7" ht="33.75" outlineLevel="2" x14ac:dyDescent="0.2">
      <c r="A168" s="15" t="s">
        <v>317</v>
      </c>
      <c r="B168" s="16" t="s">
        <v>249</v>
      </c>
      <c r="C168" s="16" t="s">
        <v>158</v>
      </c>
      <c r="D168" s="16" t="s">
        <v>318</v>
      </c>
      <c r="E168" s="23">
        <v>298499.8</v>
      </c>
      <c r="F168" s="23">
        <v>215882.37</v>
      </c>
      <c r="G168" s="23">
        <f t="shared" si="2"/>
        <v>72.322450467303497</v>
      </c>
    </row>
    <row r="169" spans="1:7" ht="112.5" outlineLevel="2" x14ac:dyDescent="0.2">
      <c r="A169" s="17" t="s">
        <v>319</v>
      </c>
      <c r="B169" s="16" t="s">
        <v>249</v>
      </c>
      <c r="C169" s="16" t="s">
        <v>158</v>
      </c>
      <c r="D169" s="16" t="s">
        <v>320</v>
      </c>
      <c r="E169" s="23">
        <v>548010.19999999995</v>
      </c>
      <c r="F169" s="23">
        <v>405837.68</v>
      </c>
      <c r="G169" s="23">
        <f t="shared" si="2"/>
        <v>74.056592377295175</v>
      </c>
    </row>
    <row r="170" spans="1:7" ht="33.75" outlineLevel="2" x14ac:dyDescent="0.2">
      <c r="A170" s="15" t="s">
        <v>321</v>
      </c>
      <c r="B170" s="16" t="s">
        <v>249</v>
      </c>
      <c r="C170" s="16" t="s">
        <v>169</v>
      </c>
      <c r="D170" s="16" t="s">
        <v>322</v>
      </c>
      <c r="E170" s="23">
        <v>2438368</v>
      </c>
      <c r="F170" s="23">
        <v>2194531.2000000002</v>
      </c>
      <c r="G170" s="23">
        <f t="shared" si="2"/>
        <v>90</v>
      </c>
    </row>
    <row r="171" spans="1:7" outlineLevel="1" x14ac:dyDescent="0.2">
      <c r="A171" s="13" t="s">
        <v>323</v>
      </c>
      <c r="B171" s="14" t="s">
        <v>324</v>
      </c>
      <c r="C171" s="14"/>
      <c r="D171" s="14"/>
      <c r="E171" s="22">
        <v>851863.69</v>
      </c>
      <c r="F171" s="22">
        <v>472899.94</v>
      </c>
      <c r="G171" s="22">
        <f t="shared" si="2"/>
        <v>55.513569312949599</v>
      </c>
    </row>
    <row r="172" spans="1:7" ht="45" outlineLevel="2" x14ac:dyDescent="0.2">
      <c r="A172" s="15" t="s">
        <v>325</v>
      </c>
      <c r="B172" s="16" t="s">
        <v>324</v>
      </c>
      <c r="C172" s="16" t="s">
        <v>68</v>
      </c>
      <c r="D172" s="16" t="s">
        <v>326</v>
      </c>
      <c r="E172" s="23">
        <v>436964.37</v>
      </c>
      <c r="F172" s="23">
        <v>179568.78</v>
      </c>
      <c r="G172" s="23">
        <f t="shared" si="2"/>
        <v>41.094604578400748</v>
      </c>
    </row>
    <row r="173" spans="1:7" ht="67.5" outlineLevel="2" x14ac:dyDescent="0.2">
      <c r="A173" s="15" t="s">
        <v>327</v>
      </c>
      <c r="B173" s="16" t="s">
        <v>324</v>
      </c>
      <c r="C173" s="16" t="s">
        <v>68</v>
      </c>
      <c r="D173" s="16" t="s">
        <v>328</v>
      </c>
      <c r="E173" s="23">
        <v>88383.7</v>
      </c>
      <c r="F173" s="23">
        <v>0</v>
      </c>
      <c r="G173" s="23">
        <f t="shared" si="2"/>
        <v>0</v>
      </c>
    </row>
    <row r="174" spans="1:7" ht="67.5" outlineLevel="2" x14ac:dyDescent="0.2">
      <c r="A174" s="15" t="s">
        <v>329</v>
      </c>
      <c r="B174" s="16" t="s">
        <v>324</v>
      </c>
      <c r="C174" s="16" t="s">
        <v>68</v>
      </c>
      <c r="D174" s="16" t="s">
        <v>330</v>
      </c>
      <c r="E174" s="23">
        <v>16512.43</v>
      </c>
      <c r="F174" s="23">
        <v>4811.74</v>
      </c>
      <c r="G174" s="23">
        <f t="shared" si="2"/>
        <v>29.140108391072662</v>
      </c>
    </row>
    <row r="175" spans="1:7" outlineLevel="2" x14ac:dyDescent="0.2">
      <c r="A175" s="15" t="s">
        <v>331</v>
      </c>
      <c r="B175" s="16" t="s">
        <v>324</v>
      </c>
      <c r="C175" s="16" t="s">
        <v>144</v>
      </c>
      <c r="D175" s="16" t="s">
        <v>332</v>
      </c>
      <c r="E175" s="23">
        <v>10000</v>
      </c>
      <c r="F175" s="23">
        <v>10000</v>
      </c>
      <c r="G175" s="23">
        <f t="shared" si="2"/>
        <v>100</v>
      </c>
    </row>
    <row r="176" spans="1:7" outlineLevel="2" x14ac:dyDescent="0.2">
      <c r="A176" s="15" t="s">
        <v>333</v>
      </c>
      <c r="B176" s="16" t="s">
        <v>324</v>
      </c>
      <c r="C176" s="16" t="s">
        <v>144</v>
      </c>
      <c r="D176" s="16" t="s">
        <v>334</v>
      </c>
      <c r="E176" s="23">
        <v>5700</v>
      </c>
      <c r="F176" s="23">
        <v>5700</v>
      </c>
      <c r="G176" s="23">
        <f t="shared" si="2"/>
        <v>100</v>
      </c>
    </row>
    <row r="177" spans="1:7" ht="33.75" outlineLevel="2" x14ac:dyDescent="0.2">
      <c r="A177" s="15" t="s">
        <v>335</v>
      </c>
      <c r="B177" s="16" t="s">
        <v>324</v>
      </c>
      <c r="C177" s="16" t="s">
        <v>336</v>
      </c>
      <c r="D177" s="16" t="s">
        <v>337</v>
      </c>
      <c r="E177" s="23">
        <v>15790.5</v>
      </c>
      <c r="F177" s="23">
        <v>15790.5</v>
      </c>
      <c r="G177" s="23">
        <f t="shared" si="2"/>
        <v>100</v>
      </c>
    </row>
    <row r="178" spans="1:7" ht="33.75" outlineLevel="2" x14ac:dyDescent="0.2">
      <c r="A178" s="15" t="s">
        <v>338</v>
      </c>
      <c r="B178" s="16" t="s">
        <v>324</v>
      </c>
      <c r="C178" s="16" t="s">
        <v>169</v>
      </c>
      <c r="D178" s="16" t="s">
        <v>339</v>
      </c>
      <c r="E178" s="23">
        <v>54924.65</v>
      </c>
      <c r="F178" s="23">
        <v>54924.65</v>
      </c>
      <c r="G178" s="23">
        <f t="shared" si="2"/>
        <v>100</v>
      </c>
    </row>
    <row r="179" spans="1:7" ht="33.75" outlineLevel="2" x14ac:dyDescent="0.2">
      <c r="A179" s="15" t="s">
        <v>340</v>
      </c>
      <c r="B179" s="16" t="s">
        <v>324</v>
      </c>
      <c r="C179" s="16" t="s">
        <v>169</v>
      </c>
      <c r="D179" s="16" t="s">
        <v>341</v>
      </c>
      <c r="E179" s="23">
        <v>189250</v>
      </c>
      <c r="F179" s="23">
        <v>189250</v>
      </c>
      <c r="G179" s="23">
        <f t="shared" si="2"/>
        <v>100</v>
      </c>
    </row>
    <row r="180" spans="1:7" ht="33.75" outlineLevel="2" x14ac:dyDescent="0.2">
      <c r="A180" s="15" t="s">
        <v>342</v>
      </c>
      <c r="B180" s="16" t="s">
        <v>324</v>
      </c>
      <c r="C180" s="16" t="s">
        <v>169</v>
      </c>
      <c r="D180" s="16" t="s">
        <v>343</v>
      </c>
      <c r="E180" s="23">
        <v>34338.04</v>
      </c>
      <c r="F180" s="23">
        <v>12854.27</v>
      </c>
      <c r="G180" s="23">
        <f t="shared" si="2"/>
        <v>37.434489563178332</v>
      </c>
    </row>
    <row r="181" spans="1:7" x14ac:dyDescent="0.2">
      <c r="A181" s="18" t="s">
        <v>344</v>
      </c>
      <c r="B181" s="19"/>
      <c r="C181" s="19"/>
      <c r="D181" s="19"/>
      <c r="E181" s="24">
        <v>59688444.25</v>
      </c>
      <c r="F181" s="24">
        <v>41934584.240000002</v>
      </c>
      <c r="G181" s="24">
        <f t="shared" si="2"/>
        <v>70.255783622639825</v>
      </c>
    </row>
  </sheetData>
  <mergeCells count="5">
    <mergeCell ref="B5:D5"/>
    <mergeCell ref="F1:G1"/>
    <mergeCell ref="A2:G2"/>
    <mergeCell ref="F3:G3"/>
    <mergeCell ref="B4:D4"/>
  </mergeCells>
  <pageMargins left="0.74803149606299213" right="0.74803149606299213" top="0.98425196850393704" bottom="0.98425196850393704" header="0.51181102362204722" footer="0.51181102362204722"/>
  <pageSetup paperSize="9" scale="6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rep:2.55.0.58</dc:description>
  <cp:lastModifiedBy>Тагарифуллина Елена Рифовна</cp:lastModifiedBy>
  <cp:lastPrinted>2022-10-27T11:40:18Z</cp:lastPrinted>
  <dcterms:created xsi:type="dcterms:W3CDTF">2022-10-27T11:38:19Z</dcterms:created>
  <dcterms:modified xsi:type="dcterms:W3CDTF">2022-10-27T11:43:55Z</dcterms:modified>
</cp:coreProperties>
</file>