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25" yWindow="15" windowWidth="22575" windowHeight="11520"/>
  </bookViews>
  <sheets>
    <sheet name="2020" sheetId="2" r:id="rId1"/>
  </sheets>
  <definedNames>
    <definedName name="_xlnm._FilterDatabase" localSheetId="0" hidden="1">'2020'!$C$1:$C$1003</definedName>
    <definedName name="_xlnm.Print_Titles" localSheetId="0">'2020'!$5:$5</definedName>
  </definedNames>
  <calcPr calcId="145621"/>
</workbook>
</file>

<file path=xl/calcChain.xml><?xml version="1.0" encoding="utf-8"?>
<calcChain xmlns="http://schemas.openxmlformats.org/spreadsheetml/2006/main">
  <c r="I7" i="2" l="1"/>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6" i="2"/>
</calcChain>
</file>

<file path=xl/sharedStrings.xml><?xml version="1.0" encoding="utf-8"?>
<sst xmlns="http://schemas.openxmlformats.org/spreadsheetml/2006/main" count="862" uniqueCount="593">
  <si>
    <t>Строительство здания для размещения базы учетно-технической документации объектов капитального строительства Ленинградской области</t>
  </si>
  <si>
    <t>ГУП "Леноблинвентаризация"</t>
  </si>
  <si>
    <t>Гатчинский район</t>
  </si>
  <si>
    <t>КУГИ</t>
  </si>
  <si>
    <t>Проектные работы и обоснование инвестиций</t>
  </si>
  <si>
    <t>ГКУ "УС ЛО"</t>
  </si>
  <si>
    <t>межмуниципальное</t>
  </si>
  <si>
    <t xml:space="preserve">Комитет по строительству </t>
  </si>
  <si>
    <t>Непрограммные расходы</t>
  </si>
  <si>
    <t>Субсидии на строительство (расселение) жилых помещений для переселения граждан из аварийного жилищного фонда на территории Ленинградской области</t>
  </si>
  <si>
    <t>не распределено</t>
  </si>
  <si>
    <t>Мероприятия по обеспечению устойчивого сокращения непригодного для проживания жилищного фонда на территории Ленинградской области</t>
  </si>
  <si>
    <t>Киришский район</t>
  </si>
  <si>
    <t>Субсидии бюджетам МО на оказание поддержки гражданам, пострадавшим в результате пожара муниципального жилищного фонда</t>
  </si>
  <si>
    <t>Форносовское ГП</t>
  </si>
  <si>
    <t>Тосненский район</t>
  </si>
  <si>
    <t>Сланцевский район</t>
  </si>
  <si>
    <t>Сосновское СП</t>
  </si>
  <si>
    <t>Громовское СП</t>
  </si>
  <si>
    <t>Кузнечнинское ГП</t>
  </si>
  <si>
    <t>Приозерский район</t>
  </si>
  <si>
    <t>Подпорожский район</t>
  </si>
  <si>
    <t>Скребловское СП</t>
  </si>
  <si>
    <t>Лужский район</t>
  </si>
  <si>
    <t>Аннинское ГП</t>
  </si>
  <si>
    <t>Ломоносовский район</t>
  </si>
  <si>
    <t>Лодейнопольский район</t>
  </si>
  <si>
    <t>Павловское ГП</t>
  </si>
  <si>
    <t>Кировский район</t>
  </si>
  <si>
    <t>Котельское СП</t>
  </si>
  <si>
    <t>Кингисеппский район</t>
  </si>
  <si>
    <t>Пудостьское СП</t>
  </si>
  <si>
    <t>Сиверское ГП</t>
  </si>
  <si>
    <t>Кобринское СП</t>
  </si>
  <si>
    <t>Гончаровское СП</t>
  </si>
  <si>
    <t>Выборгский район</t>
  </si>
  <si>
    <t>Колтушское СП</t>
  </si>
  <si>
    <t>Всеволожское ГП</t>
  </si>
  <si>
    <t>Романовское СП</t>
  </si>
  <si>
    <t>Всеволожский район</t>
  </si>
  <si>
    <t>Пашское СП</t>
  </si>
  <si>
    <t>Волховский район</t>
  </si>
  <si>
    <t>Волосовский район</t>
  </si>
  <si>
    <t>Содействие в обеспечении жильем граждан Ленинградской области</t>
  </si>
  <si>
    <t>Сосновоборский ГО</t>
  </si>
  <si>
    <t>Тихвинский район</t>
  </si>
  <si>
    <t>Запорожское СП</t>
  </si>
  <si>
    <t>Мельниковское СП</t>
  </si>
  <si>
    <t>Отрадненское ГП</t>
  </si>
  <si>
    <t>Первомайское СП</t>
  </si>
  <si>
    <t>Каменногорское ГП</t>
  </si>
  <si>
    <t>Развитие инженерной, транспортной и социальной инфраструктуры в районах массовой жилой застройки</t>
  </si>
  <si>
    <t>ГП ЛО "Формирование городской среды и обеспечение качественным жильем граждан на территории Ленинградской области"</t>
  </si>
  <si>
    <t>Реконстуркция объекта культурного наследия "Городская усадьба Клаповской", г. Москва, ул.Гончарная, д.14</t>
  </si>
  <si>
    <t>г. Москва</t>
  </si>
  <si>
    <t>Развитие международных и межрегиональных связей Ленинградской области</t>
  </si>
  <si>
    <t>Завершение реконструкции второй очереди здания ГБУ ЛО «Центр досуговых, оздоровительных и учебных программ «Молодежный»</t>
  </si>
  <si>
    <t>Молодежь Ленинградской области</t>
  </si>
  <si>
    <t>ГП ЛО "Устойчивое общественное развитие в Ленинградской области"</t>
  </si>
  <si>
    <t>Строительство общежития автономного образовательного учреждения высшего образования ЛО «ГИЭФПТ» в п. Елизаветино Гатчинского района на 200 мест»</t>
  </si>
  <si>
    <t>Развитие профессионального образования</t>
  </si>
  <si>
    <t>Ежегодный платеж за выкуп СОШ № 37 в пос. Мга.</t>
  </si>
  <si>
    <t xml:space="preserve">Комитет общего и професс. образования </t>
  </si>
  <si>
    <t>Строительство пристройки к МКОУ "Федоровская СОШ"</t>
  </si>
  <si>
    <t>Строительство нового корпуса (блок начальных классов) МОУ "Сосновский центр образования", по адресу Ленинградская область, Приозерский район, пос. Сосново, ул. Связи, дом 13а</t>
  </si>
  <si>
    <t>Реконструкция здания общеобразовательной школы №68 в г. Лодейное Поле</t>
  </si>
  <si>
    <t>Организация строительства муниципального образовательного учреждения "Средняя общеобразовательная школа" на 600 мест, г. Шлиссельбург</t>
  </si>
  <si>
    <t>Организация строительства муниципального образовательного учреждения "Средняя общеобразовательная школа" на 220 мест, дер. Большая Пустомержа</t>
  </si>
  <si>
    <t>школа на 300 мест с дошкольным отделением на 100 мест п. Осельки. Ленинградская обл. Всеволожский р-н</t>
  </si>
  <si>
    <t>Строительство здания МОБУ "Волховская городская гимназия №3 имени Героя Советского Союза Александра Лукьянова" на 600 мест по адресу: Ленинградская область, г. Волхов, ул. Лукьянова, дом 4</t>
  </si>
  <si>
    <t>Развитие начального общего, основного общего и среднего образования детей Ленинградской области</t>
  </si>
  <si>
    <t>Ежегодный платеж за приобретение здания детского сада № 9 на 240 мест в г.Тосно, ул. Чехова, д. 1</t>
  </si>
  <si>
    <t>Приобретение  имущественного комплекса частного дошкольного образовательного учреждения "Детский сад №10 ОАО "РЖД"  г.п Мга</t>
  </si>
  <si>
    <t>Мгинское ГП</t>
  </si>
  <si>
    <t>Строительство дошкольного образовательного учреждения на 180 мест в г. Тосно, мкр. 3, поз. 8.</t>
  </si>
  <si>
    <t>Строительство здания дошкольного образовательного учреждения на 220 мест с бассейном в п. Усть-Луга, Кингисеппский район, Ленинградской области</t>
  </si>
  <si>
    <t>Развитие дошкольного образования детей Ленинградской области</t>
  </si>
  <si>
    <t>ГП ЛО "Современное образование Ленинградской области"</t>
  </si>
  <si>
    <t>Строительство и эксплуатация плавательного бассейна в г. Гатчина в рамках концессионного соглашения.</t>
  </si>
  <si>
    <t>Комитет по физической культуре и спорту</t>
  </si>
  <si>
    <t>Строительство и эксплуатация плавательного бассейна в г. Сертолово в рамках концессионного соглашения.</t>
  </si>
  <si>
    <t>Комитет по физкультуре и спорту</t>
  </si>
  <si>
    <t>Реконструкция стадиона в г. Никольское Тосненского района</t>
  </si>
  <si>
    <t>Никольское ГП</t>
  </si>
  <si>
    <t>Строительство физкультурно-оздоровительного комплекса с 25-метровым бассейном и универсальным игровым залом в д. Виллози Ломоносовского района</t>
  </si>
  <si>
    <t>Виллозское ГП</t>
  </si>
  <si>
    <t>Строительство физкультурно-оздоровительного комплекса в г. Кировск</t>
  </si>
  <si>
    <t>Кировское ГП</t>
  </si>
  <si>
    <t>Строительство плавательного бассейна в г.Ивангород</t>
  </si>
  <si>
    <t>Ивангородское ГП</t>
  </si>
  <si>
    <t>Строительство плавательного бассейна, г. Кингисепп</t>
  </si>
  <si>
    <t>Веревское СП</t>
  </si>
  <si>
    <t>Строительство центра спортивного с универсальным игровым залом, плавательным бассейном и крытым катком с искусственным льдом, г. Выборг (второй этап)</t>
  </si>
  <si>
    <t>Строительство универсального спортивного зала МБОУ "СОШ № 12" г. Высоцк</t>
  </si>
  <si>
    <t>Развитие спортивной инфраструктуры Ленинградской области</t>
  </si>
  <si>
    <t>ГП ЛО "Развитие физической культуры и спорта в Ленинградской области"</t>
  </si>
  <si>
    <t>Проектирование объектов дорожного хозяйства и отвод земель (реконструкция)</t>
  </si>
  <si>
    <t>Проектирование объектов дорожного хозяйства и отвод земель (строительство)</t>
  </si>
  <si>
    <t>ГКУ "Ленавтодор"</t>
  </si>
  <si>
    <t>Строительство мостового перехода через реку Волхов на подъезде к г. Кириши в Киришском районе Ленинградской области</t>
  </si>
  <si>
    <t>Строительство мостового перехода через реку Свирь у города Подпорожье Подпорожского района Ленинградской области</t>
  </si>
  <si>
    <t>Строительство дороги к детскому саду п. Новоселье Ломоносовского района Ленинградской области II, III этапы по адресу: 188507, Ленинградская область, Ломоносовский район, п. Новоселье, кад. № 47:14:000000:37881 (0,514 км)</t>
  </si>
  <si>
    <t>Реконструкция автомобильной дороги общего пользования регионального значения «Войпала-Сирокасска-Васильково-г.Шальдиха» на участке км 13 - км 14 с устройством нового водопропускного сооружения на р.Рябиновке</t>
  </si>
  <si>
    <t>Строительство продолжения ул. Слепнева (от ул. Авиатрассы Зверевой до примыкания к ул. Киевской) по адресу: Ленинградска область, г. Гатчина</t>
  </si>
  <si>
    <t>Гатчинское ГП</t>
  </si>
  <si>
    <t>Строительство автодорожного путепровода на перегоне Выборг-Таммисуо участка Выборг-Каменногорск взамен закрываемых переездов на ПК 26+30.92, ПК 1276+10.80 и ПК 15+89.60</t>
  </si>
  <si>
    <t>Разработка проектно-сметной документации на реконструкцию автомобильной дороги по ул. Скворцова г.п. им. Морозова</t>
  </si>
  <si>
    <t>Морозовское ГП</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</si>
  <si>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"Санкт-Петербург-Матокса"</t>
  </si>
  <si>
    <t>Строительство транспортной развязки на пересечении автомобильной дороги «Санкт-Петербург – з-д им. Свердлова - Всеволожск» (км 39) с железной дорогой на перегоне Всеволожск - Мельничный Ручей во Всеволожском районе Л.О.</t>
  </si>
  <si>
    <t>Подключение международного автомобильного вокзала в составе ТПУ «Девяткино» к КАД. 2 этап. Транспортная развязка с КАД на км 30+717 прямого хода КАД"</t>
  </si>
  <si>
    <t>Реконструкция автомобильной дороги общего пользования регионального значения "Санкт-Петербург-Колтуши на участке КАД-Колтуши"</t>
  </si>
  <si>
    <t>Строительство подъезда к г. Всеволожску</t>
  </si>
  <si>
    <t xml:space="preserve">Комитет по дорожному хозяйству </t>
  </si>
  <si>
    <t>Развитие сети автомобильных дорог общего пользования</t>
  </si>
  <si>
    <t>ГП ЛО "Развитие транспортной системы Ленинградской области"</t>
  </si>
  <si>
    <t>Мичуринское СП</t>
  </si>
  <si>
    <t>Гостилицкое СП</t>
  </si>
  <si>
    <t>Низинское СП</t>
  </si>
  <si>
    <t>Пениковское СП</t>
  </si>
  <si>
    <t>Фалилеевское СП</t>
  </si>
  <si>
    <t>Колчановское СП</t>
  </si>
  <si>
    <t>Бегуницкое СП</t>
  </si>
  <si>
    <t>Комитет по ТЭК</t>
  </si>
  <si>
    <t>Реконструкция системы водоснабжения д. Бегуницы Волосовского района Ленинградской области</t>
  </si>
  <si>
    <t>Комитет по ЖКХ</t>
  </si>
  <si>
    <t>Полянское СП</t>
  </si>
  <si>
    <t>Тосненское ГП</t>
  </si>
  <si>
    <t>Строительство врачебной абмулатории в пос. Плодовое Приозерского муниципального района</t>
  </si>
  <si>
    <t>Плодовское СП</t>
  </si>
  <si>
    <t>Строительство дома культуры на 120 мест, в том числе ПИР пос. Заборье</t>
  </si>
  <si>
    <t>Лидское СП</t>
  </si>
  <si>
    <t>Бокситогорский район</t>
  </si>
  <si>
    <t>Строительство здания ветеринарной лечебницы г. Сосновый Бор, ул. Петра Великого, участок 7</t>
  </si>
  <si>
    <t>Обеспечение эпизоотического благополучия
на территории Ленинградской области</t>
  </si>
  <si>
    <t>ГП ЛО "Развитие сельского хозяйства Ленинградской области"</t>
  </si>
  <si>
    <t>Строительство ДК в пос. Красный Бор Тосненского МР</t>
  </si>
  <si>
    <t>Красноборское ГП</t>
  </si>
  <si>
    <t>Муринское ГП</t>
  </si>
  <si>
    <t>Профессиональное искусство, народное творчество и культурно-досуговая деятельности</t>
  </si>
  <si>
    <t>Реконструкция здания начальной школы под МКОУ ДОД "Никольская детская школа искусств" и Никольскую городскую библиотеку"</t>
  </si>
  <si>
    <t>Строительство культурно-досугового центра на земельном участке, расположенном по адресу: Ленинградская область, Выборгский район, г. Приморск, улица Пушкинская аллея</t>
  </si>
  <si>
    <t>Приморское ГП</t>
  </si>
  <si>
    <t>Обеспечение условий реализации государственной программы</t>
  </si>
  <si>
    <t>Приобретение жилья для медицинских работников</t>
  </si>
  <si>
    <t>Комитет по здравоохранению</t>
  </si>
  <si>
    <t xml:space="preserve">Комитет по здравоохранению </t>
  </si>
  <si>
    <t>Строительство центра медицинской реабилитации в г. Коммунар (в рамках концессионного соглашения)</t>
  </si>
  <si>
    <t>Строительство врачебной амбулатории в пос. Толмачево Лужского района</t>
  </si>
  <si>
    <t>Строительство поликлиники на 600 посещений в смену в дер. Кудрово Всеволожского района Ленинградской области</t>
  </si>
  <si>
    <t>Строительство областной детской больницы с поликлиникой в г. Сертолово Всеволожского района</t>
  </si>
  <si>
    <t>Организация территориальной модели здравоохранения Ленинградской области</t>
  </si>
  <si>
    <t>ГП ЛО "Развитие здравоохранения в Ленинградской области"</t>
  </si>
  <si>
    <t>Свирьстройское ГП</t>
  </si>
  <si>
    <t>Синявинское ГП</t>
  </si>
  <si>
    <t>Строительство газовой блочно-модульной котельной в п. Шум по адресу: Кировский район, станция Войбокало, Школьный переулок</t>
  </si>
  <si>
    <t>Реконструкция сетевой насосной установки с применением частотного регулирования котельной №6 в г.Гатчина Ленинградской области, в том числе выполнение проектно-изыскательских работ</t>
  </si>
  <si>
    <t>Строительство теплотрассы от ТК-390 до ТК-7 по ул.Киргетова, д.20 в г.Гатчина Ленинградской области, в том числе выполнение проектно-изыскательских работ</t>
  </si>
  <si>
    <t>Строительство сетей ГВС по ул.Гагарина, ул.Киргетова в г. Гатчина Ленинградской области, в том числе выполнение проектно-изыскательских работ</t>
  </si>
  <si>
    <t>Строительство теплотрассы от ТК-381а до д.6 по ул.Хохлова в г.Гатчина Ленинградской области, в том числе выполнение проектно-изыскательских работ</t>
  </si>
  <si>
    <t>Реконструкция трансформаторной подстанции № 321 в пос. Вещево</t>
  </si>
  <si>
    <t>Реконструкция трансформаторной подстанции № 181 в пос. Вещево</t>
  </si>
  <si>
    <t>Строительство новой (газовой) котельной мощностью 30 МВт с сетями инженерно-технического обеспечения в г.п. Кузьмоловский (участок № 66), включая проектно-изыскательские работы</t>
  </si>
  <si>
    <t>Кузьмоловское ГП</t>
  </si>
  <si>
    <t>Энергетика Ленинградской области</t>
  </si>
  <si>
    <t>Тихвинское ГП</t>
  </si>
  <si>
    <t>Распределительный газопровод д. Шапки-1 (в том числе проектно-изыскательские работы)</t>
  </si>
  <si>
    <t>Распределительный газопровод д. Староселье (в том числе проектно-изыскательские работы)</t>
  </si>
  <si>
    <t>Распределительный газопровод д. Белоголово (в том числе проектно-изыскательские работы)</t>
  </si>
  <si>
    <t>Шапкинское СП</t>
  </si>
  <si>
    <t>Распределительный газопровод к индивидуальным жилым домам по ул. Лесная в г.п. Форносово Тосненского р-на Ленинградской области (в том числе проектно-изыскательские работы), 0,7 км</t>
  </si>
  <si>
    <t>Распределительный газопровод по ул. Дачная, ул. Вишневая г.Никольское по адресу Ленинградская область, Тосненский район, г. Никольское ул. Дачная, ул. Вишневая</t>
  </si>
  <si>
    <t>Распределительный газопровод по адресу: Ленинградская область, Тосненский район, г.п. Ульяновка, ул. Малое Гертово, Чернышевского, Песочное, Аксакова, набережная реки Тосно, Лескова, Салтыкова-Щедрина, Тургенева, Державина, Тосненская, Достоевского, Железнодорожная, Некрасова, Пушкинская, Михайловский пер.</t>
  </si>
  <si>
    <t>Ульяновское ГП</t>
  </si>
  <si>
    <t>Сланцевское ГП</t>
  </si>
  <si>
    <t>Распределительный газопровод пос. ст. Громово (в том числе проектно-изыскательские работы) 3,81 км</t>
  </si>
  <si>
    <t>Газоснабжение природным газом г. Приозерск, распределительные сети (I, II, III, IV, V этапы) (в том числе проектно-изыскательские работы), 42,77 км</t>
  </si>
  <si>
    <t>Приозерское ГП</t>
  </si>
  <si>
    <t>Распределительный газопровод среднего давления в пос. Торковичи (в том числе проектно-изыскательские работы), 16,3 км</t>
  </si>
  <si>
    <t>Распределительный газопровод г. Луга, (заречная часть) (в том числе проектно-изыскательские работы), 2,6 км</t>
  </si>
  <si>
    <t>Сеть газораспределения мкр. Заречный от пр. Комсомольский до ул. Алексея Васильева в г. Луге</t>
  </si>
  <si>
    <t>Распределительный газопровод среднего и низкого давления в зажелезнодорожной части г. Луга (от пер. Белозерский до ул. Горная) (в том числе проектно-изыскательские работы), 10,4 км</t>
  </si>
  <si>
    <t>Распределительный газопровод высокого давления, жилая застройка в г. Луга мкр. "Шалово"</t>
  </si>
  <si>
    <t>Лужское ГП</t>
  </si>
  <si>
    <t>Распределительный газопровод по ул. Лоцманская, Приморская, п. Якорный в п. Лебяжье (в том числе проектно-изыскательские работы), 1 км</t>
  </si>
  <si>
    <t>Распределительный газопровод к жилым домам по ул. Флотская в п. Лебяжье Ломоносовского района (в том числе проектно-изыскательские работы), 0,8 км</t>
  </si>
  <si>
    <t>Распределительный газопровод к жилым домам по ул. Победы, Соловьиная, Линейная в п. Лебяжье Ломоносовского района (в том числе проектно-изыскательские работы), 1 км</t>
  </si>
  <si>
    <t>Лебяженское ГП</t>
  </si>
  <si>
    <t>Распределительный газопровод по д. Сойкино муниципального образования Пениковское сельское поселение муниципального образования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</si>
  <si>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Распределительный газопровод по д. Малая Ижора муниципального образования Пениковское сельское поселение муниципального образования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</si>
  <si>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Распределительный газопровод среднего давления дер. Лангерево ул. Садовая, ул. Пениковская муниципального образования Пениковское сельское поселение Ломоносовский муниципальный район Ленинградской области (в том числе проектно-изыскательские работы), 2 км</t>
  </si>
  <si>
    <t>Газоснабжение п. Большая Ижора в границах улиц Приморское шоссе, ул. Советская, ул. Пионерская, Сосновая Ломоносвского района (в том числе проектно-изыскательские работы), 4,1 км</t>
  </si>
  <si>
    <t>Большеижорское ГП</t>
  </si>
  <si>
    <t>Строительство газопровода на территории квартала индивидуальной жилой застройки микрорайона "Новый Луцк", г. Кингисепп (в том числе проектно-изыскательские работы), 7 км</t>
  </si>
  <si>
    <t>Строительство газопровода для газоснабжения мкр. Лесобиржа г. Кингисеппа (в том числе проектно-изыскательские работы), 9 км</t>
  </si>
  <si>
    <t>Строительство газопровода для газоснабжения мкр. Левобережье г. Кингисеппа (первый этап) (в том числе проектно-изыскательские работы), 10 км</t>
  </si>
  <si>
    <t>Кингисеппское ГП</t>
  </si>
  <si>
    <t>Строительство распределительного газопровода в дер. Новопятницкое Кингисеппского района Ленинградской области (в том числе проектно-изыскательские работы), 3,7 км</t>
  </si>
  <si>
    <t>Распределительный газопровод по ул. Куйбышева, ул. Паркетная, ул. Кирова, Белогорское ш., п. Сиверский Гатчинский район, Ленинградская область</t>
  </si>
  <si>
    <t>Распределительный газопровод по дер. Куровицы (в том числе проектно-изыскательские работы), 10,6 км</t>
  </si>
  <si>
    <t>Распределительный газопровод для газоснабжения жилых домов ул. Привокзальная, ул. Луговая, ул. Заря в г. Коммунар Гатчинского района Ленинградской области</t>
  </si>
  <si>
    <t>Коммунарское ГП</t>
  </si>
  <si>
    <t>Распределительный газопровод в п. Кобринское по ул. Приречная д.1,2,3,5,7, ул. Центральная д.1,2,3а,3б,3в Гатчинского района Ленинградской области (в том числе проектно-изыскательские работы), 1,4 км</t>
  </si>
  <si>
    <t>Распределительный газопровод по ул. Пушкина, ул. Парковая д. Кобрино Гатчинского района Ленинградской области (в том числе проектно-изыскательские работы), 2,0 км</t>
  </si>
  <si>
    <t>Рождественское СП</t>
  </si>
  <si>
    <t>Распределительный газопровод п. Вырица, Гатчинского района, Ленинградской области: улицы Минская, Михайловская, Новая, Труда, Фрунзе</t>
  </si>
  <si>
    <t>Распределительный газопровод п. Вырица ул. Мирошниковская, Герцена, Косинская, Бернадская, Сузинская, Воскресенская, Ломоносова, Первый овраг, Грибная, Пильный проспект</t>
  </si>
  <si>
    <t>Распределительный газопровод п. Вырица по ул. Хвалынская, Казанская, Зареченская, Тамбовская, Астраханская д.11</t>
  </si>
  <si>
    <t>Распределительный газопровод п Вырица ул.ул. Вольская, Костромская, Камышинская, Саратовская, Волжская</t>
  </si>
  <si>
    <t>Распределительный газопровод для газоснабжения жилых домов дер. Мины, ул. Петровка Гатчинского района Ленинградской области</t>
  </si>
  <si>
    <t>Газоснабжение индивидуальных жилых домов по ул. Максимова, Сиверское шоссе, пер. Гатчинский, ул. Радищева, Шифлеровская, Никольская, Гатчинская, Средняя, Лужская, Алексеевская, Тосненская, ул. Софийская, Пограничная в п. Вырица Гатчинского района Ленинградской области</t>
  </si>
  <si>
    <t>"Распределительный газопровод п. Вырица ул. Мичурина, Ленинградский пр., наб. Космонавтов, ул. Таллинская, Рождественская, м.Никанорова, Купальная</t>
  </si>
  <si>
    <t>"Распределительный газопровод д.Мины, ул. Краснофлотская"</t>
  </si>
  <si>
    <t>Вырицкое ГП</t>
  </si>
  <si>
    <t>Распределительный газопровод для газоснабжения жилых домов д. Романовка</t>
  </si>
  <si>
    <t>Распределительный газопровод для газоснабжения жилых домов д. Горки</t>
  </si>
  <si>
    <t>Распределительный газопровод для газоснабжения жилых домов д. Большое Верево</t>
  </si>
  <si>
    <t>Распределительный газопровод для газоснабжения жилых домов д. Малое Верево (Массив 3, в том числе проектно-изыскательские работы), 4,2 км</t>
  </si>
  <si>
    <t>Распределительный газопровод для газоснабжения жилых домов д.Вайялово Гатчинского района Ленинградской области (в том числе проектно-изыскательские работы), 5 км</t>
  </si>
  <si>
    <t>Распределительный газопровод для газоснабжения жилых домов д. Малое Верево (Массив 1, в том числе проектно-изыскательские работы), 6,15 км</t>
  </si>
  <si>
    <t>Распределительный газопровод высокого давления в микрорайоне петровский г. Выборга по адресу: Ленинградская область, г. Выборг, микрорайон Петровский (в том числе проектно-изыскательские работы), 7,7 км</t>
  </si>
  <si>
    <t>Выборгское ГП</t>
  </si>
  <si>
    <t>Распределительный газопровод высокого давления 2 категории и среднего давления в п. Первомайское, 1-ая очередь (этап) строительства</t>
  </si>
  <si>
    <t>Распределительный газопровод по ул. Выборгское шоссе п. Советский</t>
  </si>
  <si>
    <t>Советское ГП</t>
  </si>
  <si>
    <t>Рощинское ГП</t>
  </si>
  <si>
    <t>Распределительный газопровод д. Лаврики Всеволожского района Ленинградской области</t>
  </si>
  <si>
    <t>Заневское ГП</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</si>
  <si>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9 этап, (1,5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</si>
  <si>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8 этап, (3,9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</si>
  <si>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7 этап, (5,3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</si>
  <si>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6 этап, (8,7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</si>
  <si>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5 этап, (3,1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</si>
  <si>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2 этап, (7,9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</si>
  <si>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10 этап, (3,6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</si>
  <si>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 этап, (11,8 км)</t>
  </si>
  <si>
    <t>Токсовское ГП</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</si>
  <si>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4 этап (4,0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</si>
  <si>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3 этап (8,7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</si>
  <si>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2 этап (4,6 км)</t>
  </si>
  <si>
    <t>Волховское ГП</t>
  </si>
  <si>
    <t>Волосовское ГП</t>
  </si>
  <si>
    <t>Выполнение работ по разработке проектно-сметной докумнетации на строительство распределительного газопровода по ул. Лесная, ул. Безымянная, 1-й Средний проезд, 2-й Средний проезд, ул. Горская, пер. Складской, переулок Строительный, ул. Заводская (от ул. Больничная до ул. Советская), ул. Строительная (от ул. Больничная до ул. Советская), пер. Обнинский (в том числе проектно-изыскательские работы)</t>
  </si>
  <si>
    <t>Пикалевское ГП</t>
  </si>
  <si>
    <t>Межпоселковый газопровод ГРС "Бокситогорск" – пос. Ларьян – дер. Дыми – дер. Большой Двор (в том числе проектно-изыскательские работы) 21,6 км</t>
  </si>
  <si>
    <t>Газификация Ленинградской области</t>
  </si>
  <si>
    <t>Строительство водопроводной повышающей насосной станции и двух резервуаров чистой питьевой воды в п. Федоровское, в том числе проектно-изыскательские работы</t>
  </si>
  <si>
    <t>Федоровское ГП</t>
  </si>
  <si>
    <t>Строительство канализационных очистных сооружений в Нурминском сельском поселении</t>
  </si>
  <si>
    <t>Нурминское СП</t>
  </si>
  <si>
    <t>Строительство водовода от магистрального водовода "Невский водопровод" до водопроводной насосной станции 3-го подъема в Ульяновском городском поселении, в т.ч. ПИР</t>
  </si>
  <si>
    <t>Реконструкция канализационных очистных сооружений г. Тосно, ул. Урицкого д. 57</t>
  </si>
  <si>
    <t>ГУП "Леноблводоканал"</t>
  </si>
  <si>
    <t>Реконструкция водопроводной сети в деревнях Малые Горки, Нижняя кипень, реконструкция насосной станции 1 подъема в деревне Большие Горки с оборудованием для водоподготовки, реконструкция насосной станции 1 подъема в поселке Ропша (массив Новая Ропша), в том числе проектно-изыскательские работы</t>
  </si>
  <si>
    <t>Реконструкция канализационных очистных сооружений деревни Яльгелево</t>
  </si>
  <si>
    <t>Ропшинское СП</t>
  </si>
  <si>
    <t>Строительство водозабора за счет подземных вод для водоснабжения д. Кипень</t>
  </si>
  <si>
    <t>Кипенское СП</t>
  </si>
  <si>
    <t>Путиловское СП</t>
  </si>
  <si>
    <t>Строительство сетей водоснабжения в микрорайоне Петрушинское Поле г. Отрадное, 1-й этап, в том числе проектно-изыскательские работы</t>
  </si>
  <si>
    <t>Реконструкция канализационных очистных сооружений в дер. Ополье ,в т.ч. ПИР</t>
  </si>
  <si>
    <t>Строительство напорного канализационного коллектора от пос. Дружная Горка до деревни Лампово (3589,75 м.п. (2 нитки), 105,0 куб. м. в сутки)</t>
  </si>
  <si>
    <t>Реконструкция канализационных очистных сооружений в пос. Красносельское МО «Красносельское сельское поселение» Выборгского района Ленинградской области</t>
  </si>
  <si>
    <t>Сертоловское ГП</t>
  </si>
  <si>
    <t>Реконструкция канализационной насосной станции (КНС) в пос. Курск Волосовского района Ленинградской области</t>
  </si>
  <si>
    <t>Строительство канализационных очистных сооружений, дер. Большая Вруда</t>
  </si>
  <si>
    <t>Большеврудское СП</t>
  </si>
  <si>
    <t>Реконструкция канализационных очистных сооружений в п. Каложицы</t>
  </si>
  <si>
    <t>Реконструкция канализационных очистных сооружений г. Волосово со строительством напорного коллектора и 2-х канализационных насосных станций от дер. Рабитицы и напорного коллектора от дер. Сумино</t>
  </si>
  <si>
    <t>Водоснабжение и водоотведение Ленинградской области</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</si>
  <si>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</si>
  <si>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Отапливаемый гаражно-складской комплекс для стоянки, обслуживания автомобильной техники в г. Тосно</t>
  </si>
  <si>
    <t>Склад имущества гражданской обороны с помещениями для работников и химико­радиометрической лабораторией (на 10 854 единицы хранения) в г. Тосно Ленинградской области</t>
  </si>
  <si>
    <t>Здание поисково-спасательной станции (ПСС) для размещения поисково-спасательного отряда (5 машино-выездов) в г. Тосно Ленинградской области</t>
  </si>
  <si>
    <t>Пожарное депо II типа на 4 машино-выезда в г. Сертолово Всеволожского муниципального района Ленинградской области</t>
  </si>
  <si>
    <t>Строительство стоянки  для временного хранения транспортных средств аварийно-спасательной службы Ленинградской области (на 16 машино-мест) в г. Новая Ладога</t>
  </si>
  <si>
    <t>Строительство слипа (площадка для спуска и подъема плавательных средств, судов на воздушной подушке на 9 единиц водной техники) в г. Новая Ладога</t>
  </si>
  <si>
    <t>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</si>
  <si>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ГП ЛО "Безопасность Ленинградской области"</t>
  </si>
  <si>
    <t>Бюджетополучатель</t>
  </si>
  <si>
    <t>ГРБС</t>
  </si>
  <si>
    <t>Новодевяткинское СП</t>
  </si>
  <si>
    <t>Общий итог</t>
  </si>
  <si>
    <t>Непрограммные расходы Итог</t>
  </si>
  <si>
    <t>КУГИ Итог</t>
  </si>
  <si>
    <t>Комитет по строительству  Итог</t>
  </si>
  <si>
    <t>ГП ЛО "Формирование городской среды и обеспечение качественным жильем граждан на территории Ленинградской области" Итог</t>
  </si>
  <si>
    <t>Содействие в обеспечении жильем граждан Ленинградской области Итог</t>
  </si>
  <si>
    <t>Субсидии на ликвидацию аварийного жилищного фонда на территории Ленинградской области</t>
  </si>
  <si>
    <t>Мероприятия по обеспечению устойчивого сокращения непригодного для проживания жилищного фонда на территории Ленинградской области
(средства Фонда содействия реформирования ЖКХ)</t>
  </si>
  <si>
    <t>Развитие инженерной, транспортной и социальной инфраструктуры в районах массовой жилой застройки Итог</t>
  </si>
  <si>
    <t>Массив между д. Заболотье и Фишева Гора, Тихвинское городское поселение Тихвинского муниципального района</t>
  </si>
  <si>
    <t>Массивы ул. Октябрьская и ул. Октябрьская 2 очередь, Сосновское сельское поселение Приозерского муниципального района</t>
  </si>
  <si>
    <t>Массив ул.Новоселов, Мельниковское сельское поселение Приозерского муниципального района</t>
  </si>
  <si>
    <t>Массив д. Красноозерное, Красноозерное сельское поселение Приозерского муниципального района</t>
  </si>
  <si>
    <t>Красноозерное СП</t>
  </si>
  <si>
    <t>Массив п. Денисово, Запорожское сельское поселение Приозерского муниципального района</t>
  </si>
  <si>
    <t>Строительство объекта "Общеобразовательная школа на 550 мест по адресу: Ленинградская область, Ломоносовский муниципальный район, Виллозское городское поселение, поселок Новогорелово, участок 12"</t>
  </si>
  <si>
    <t>Объект начального и среднего общего образования (с расчетной вместимостью не менее чем 640 мест), по адресу: Ленинградская область, Ломоносовский муниципальный район, Виллозское городское поселение, поселок Новогорелово, уч. 60</t>
  </si>
  <si>
    <t>Дошкольная образовательная организация на 280 мест по адресу: Ленинградская область, Ломоносовский район, Виллозское сельское поселение, п.Новогорелово, поз.42</t>
  </si>
  <si>
    <t>мкр. Новый Луцк, Кингисеппское городское поселение Кингисеппского муниципального района</t>
  </si>
  <si>
    <t>Массив «Заячий ремиз», квартал №10, город Гатчина Гатчинского муниципального района</t>
  </si>
  <si>
    <t>Массив п. Возрождение, Каменногорское городское поселение Выборгского района</t>
  </si>
  <si>
    <t>г. Сертолово, мкр. Черная речка</t>
  </si>
  <si>
    <t>Учреждение начального и среднего общего образования (Школы) на 1175 учащихся по адресу: Ленинградская область, Всеволожский район, Муринское сельское поселение, участок № 34, ограниченной проспектом Авиаторов Балтики, бульваром Менделеева, Петровским бульваром и улицей Шувалова</t>
  </si>
  <si>
    <t>Строительство объекта "Детское дошкольное учреждение на 295 мест по адресу: Ленинградская область, Всеволожский район, деревня Кудрово, микрорайон "Новый Оккервиль" , строительная позиция 20, (Лот 20)"</t>
  </si>
  <si>
    <t>Объект начального и среднего общего образования на 825 мест по адресу: Ленинградская область, Всеволожский район, г. Сертолово, микрорайон Сертолово-2, улица Мира, участок 24</t>
  </si>
  <si>
    <t>Объект начального и среднего общего образования (с расчетной вместимостью не менее чем на 825 мест) по адресу: Ленинградская область, Всеволожский район, массив Янино-Восточный, участок 14</t>
  </si>
  <si>
    <t>Объект детского дошкольного образования на 270 мест по адресу: Ленинградская область, Всеволожский муниципальный район, МО "Бугровское сельское поселение", пос. Бугры, участок № 8. Кадастровый номер 47:07:0713003:1174</t>
  </si>
  <si>
    <t>Общеобразовательное учреждение на 1000 мест по адресу: Ленинградская область, Всеволожский муниципальный район, МО "Заневское городское поселение", г. Кудрово, квартал 4, участок 4-10, кадастровый номер земельного участка 47:07:1044001:634</t>
  </si>
  <si>
    <t>ГП ЛО "Устойчивое общественное развитие в Ленинградской области" Итог</t>
  </si>
  <si>
    <t>Развитие международных и межрегиональных связей Ленинградской области Итог</t>
  </si>
  <si>
    <t>Молодежь Ленинградской области Итог</t>
  </si>
  <si>
    <t>ГП ЛО "Стимулирование экономической активности Ленинградской области" Итог</t>
  </si>
  <si>
    <t>Развитие малого, среднего предпринимательства и потребительского рынка Ленинградской области Итог</t>
  </si>
  <si>
    <t>Реконструкция здания для организации производственного бизнес-инкубатора Муниципального фонда поддержки малого и среднего предпринимательства Гатчинского района пос.Тайцы, ул.Юного Ленинца, д. 2</t>
  </si>
  <si>
    <t>Строительство здания для организации производственного бизнес-инкубатора "Муниципального фонда поддержки малого и среднего предпринимательства" Всеволожского муниципального района</t>
  </si>
  <si>
    <t>Развитие малого, среднего предпринимательства и потребительского рынка Ленинградской области</t>
  </si>
  <si>
    <t>ГП ЛО "Стимулирование экономической активности Ленинградской области"</t>
  </si>
  <si>
    <t>ГП ЛО "Социальная поддержка отдельных категорий граждан в Ленинградской области" Итог</t>
  </si>
  <si>
    <t>Развитие системы социального обслуживания Итог</t>
  </si>
  <si>
    <t>Комитет по социальной защите населения  Итог</t>
  </si>
  <si>
    <t>Создание гериатрического центра на основе концессионного соглашения</t>
  </si>
  <si>
    <t>Комитет по социальной защите населения</t>
  </si>
  <si>
    <t xml:space="preserve">Комитет по социальной защите населения </t>
  </si>
  <si>
    <t>Развитие системы социального обслуживания</t>
  </si>
  <si>
    <t>ГП ЛО "Социальная поддержка отдельных категорий граждан в Ленинградской области"</t>
  </si>
  <si>
    <t>ГП ЛО "Современное образование Ленинградской области" Итог</t>
  </si>
  <si>
    <t>Развитие профессионального образования Итог</t>
  </si>
  <si>
    <t>Строительство общежития ГБОУСПО ЛО "Гатчинский педагогический колледж им. К.Д.Ушинского" на 300 мест, г. Гатчина, ул. Рощинская д. 7</t>
  </si>
  <si>
    <t>Развитие начального общего, основного общего и среднего образования детей Ленинградской области Итог</t>
  </si>
  <si>
    <t>Строительство пристройки на 350 мест к основному зданию муниципального образовательного учреждения "Толмачевская средняя общеобразовательная школа", пос.Толмачево</t>
  </si>
  <si>
    <t>Школа на 550 мест с оборудованием по адресу: Ленинградская область, Ломоносовский район, Аннинское сельское поселение, пос. Новоселье</t>
  </si>
  <si>
    <t>Комитет общего и професс. образования  Итог</t>
  </si>
  <si>
    <t>Развитие дошкольного образования детей Ленинградской области Итог</t>
  </si>
  <si>
    <t>Строительство дошкольного образовательного учреждения на 200 мест по адресу: Ленинградская область, Тосненский район, пос. Тельмана, уч. 2/1-5 (микрорайон 1)</t>
  </si>
  <si>
    <t>Строительство здания детского сада на 240 мест с бассейном в г.Сосновый Бор</t>
  </si>
  <si>
    <t>Строительство муниципального дошкольного образовательного учреждения "Винницкий детский сад на 95 мест с бассейном" в с. Винницы Подпорожского района</t>
  </si>
  <si>
    <t>Строительство здания детского сада на 220 мест по адресу: Гатчинский район, дер.Малое Верево, ул.Кутышева, д.13</t>
  </si>
  <si>
    <t>Приобретение нежилого помещения с оборудованием по адресу: Российская Федерация, Ленинградская область, Всеволожский муниципальный район, Муринское городское поселение, город Мурино, бульвар Воронцовский, дом 20, корпус 3, помещение 15-Н</t>
  </si>
  <si>
    <t>Приобретение нежилого здания (Объект недвижимости - детское образовательное учреждение) с оборудованием по адресу: Российская Федерация, Ленинградская область, Всеволожский муниципальный район, Заневское городское поселение, город Кудрово, микрорайон Новый Оккервиль, Областная улица, дом 9, корпус 3</t>
  </si>
  <si>
    <t xml:space="preserve">Приобретение детского дошкольного учреждения на 210 мест с оборудованием по адресу: Российская Федерация, Ленинградская область, Всеволожский муниципальный район, Бугровское сельское поселение, поселок Бугры, бульвар Воронцовский, здание 5, корпус 6
</t>
  </si>
  <si>
    <t>Приобретение детского дошкольного учреждения на 210 мест с оборудованием по адресу: Российская Федерация, Ленинградская область, Всеволожский муниципальный район, Бугровское сельское поселение, поселок Бугры, бульвар Воронцовский, здание 5, корпус 6</t>
  </si>
  <si>
    <t>Приобретение детского дошкольного учреждения на 105 мест с оборудованием по адресу: Российская Федерация, Ленинградская область, Всеволожский муниципальный район, Заневское городское поселение, г.п. Янино -1, микрорайон Янила Кантри, Сырный проезд, дом 1</t>
  </si>
  <si>
    <t>Приобретение детского дошкольного учреждения (Детский сад на 95 мест) с оборудованием по адресу: Российская Федерация, Ленинградская область, Всеволожский муниципальный район, Бугровское сельское поселение, деревня Мистолово, улица Горная, здание 25</t>
  </si>
  <si>
    <t>Реконструкция школы на 115 мест с размещением МК ДОУ «Заборьевский детский сад» на 2 группы (35 детей), пос.Заборье Бокситогорского район</t>
  </si>
  <si>
    <t>ГП ЛО "Развитие физической культуры и спорта в Ленинградской области" Итог</t>
  </si>
  <si>
    <t>Развитие спортивной инфраструктуры Ленинградской области Итог</t>
  </si>
  <si>
    <t>Комитет по физкультуре и спорту Итог</t>
  </si>
  <si>
    <t>Строительство физкультурно-оздоровительного комплекса с универсальным игровым залом 24х18 в дер.Новолисино Тосненского района</t>
  </si>
  <si>
    <t>Строительство биатлонно-лыжного комплекса в пос.Шапки Тосненского района (1 этап строительства)</t>
  </si>
  <si>
    <t>Строительство физкультурно-оздоровительного комплекса на территории спортивной площадки школы № 3 и спортивной площадки на месте незавершенного строительством объекта "Бассейн при школе № 12" в г. Сланцы, ул. Грибоедова 19-а, в том числе проектные работы</t>
  </si>
  <si>
    <t>Строительство плавательного бассейна, г. Кингисепп 
(софинансирование фед. субсидий)</t>
  </si>
  <si>
    <t>Реконструкция стадиона "Спартак" по адресу: г. Гатчина, пр. 25 Октября, д.10</t>
  </si>
  <si>
    <t>Реконструкция тренировочной площадки в г.п. Рощино</t>
  </si>
  <si>
    <t>Строительство физкультурно-оздоровительного комплекса с бассейном в г. Всеволожск</t>
  </si>
  <si>
    <t>Строительство здания крытой ледовой арены по адресу: г. Волхов, пр.Державина, уч.65а.</t>
  </si>
  <si>
    <t>ГП ЛО "Развитие транспортной системы Ленинградской области" Итог</t>
  </si>
  <si>
    <t>Развитие сети автомобильных дорог общего пользования Итог</t>
  </si>
  <si>
    <t>Комитет по дорожному хозяйству  Итог</t>
  </si>
  <si>
    <t>Строительство автомобильной дороги, расположенной по адресу: Ленинградская область, Тосненский район, г.Тосно, дорога к стадиону от региональной автодороги "Кемполово-Губаницы-Калитино-Выра-Тосно-Шапки", в том числе проектно-изыскательское работы</t>
  </si>
  <si>
    <t>Реконструкция транспортной развязки на 12+575 км автомобильной дороги общего пользования федерального значения Р-21 «Кола»</t>
  </si>
  <si>
    <t>Реконструкция "Подъезд к музею "Дом станционного смотрителя" в д. Выра от а/д "Кемполово - Выра- Тосно-Шапки" по адресу: Ленинградская область, Гатчинский район, МО "Рождественское селькое поселение", дер. Выра</t>
  </si>
  <si>
    <t>Строительство участка автомобильной дороги от автомобильной дороги "Мины-Новинка" до дер. Клетно, в том числе проектно-изыскательские работы</t>
  </si>
  <si>
    <t>Строительство Проектируемой улицы №1 в створе продолжения улицы Центральной и улицы Дмитрия Кожемякина в г. Сертолово Ленинградской области</t>
  </si>
  <si>
    <t>Строительство подъезда к ТПУ «Кудрово» (строительство продолжения автомобильной дороги общего пользования регионального значения «Подъезд к Кудрово» (Центральная ул.) до автомобильной дороги общего пользования федерального значения Р-21 «Кола» с устройством местного проезда)</t>
  </si>
  <si>
    <t>Строительство автомобильной дороги от кольцевой автомобильной дороги вокруг Санкт-Петербурга до автомобильной дороги «Санкт-Петербург-Матокса» (платная скоростная автомобильная дорога)</t>
  </si>
  <si>
    <t>Общественный транспорт и транспортная инфраструктура Итог</t>
  </si>
  <si>
    <t>Строительство автостанции в г. Подпорожье, ул.Октябрят, д.10</t>
  </si>
  <si>
    <t>Общественный транспорт и транспортная инфраструктура</t>
  </si>
  <si>
    <t>ГП ЛО "Развитие сельского хозяйства Ленинградской области" Итог</t>
  </si>
  <si>
    <t>Обеспечение эпизоотического благополучия
на территории Ленинградской области Итог</t>
  </si>
  <si>
    <t>ГП ЛО "Развитие культуры в Ленинградской области" Итог</t>
  </si>
  <si>
    <t>Профессиональное искусство, народное творчество и культурно-досуговая деятельности Итог</t>
  </si>
  <si>
    <t>Дом культуры на 300 мест в г.п.Лебяжье Ломоносовского района, в том числе проектирование</t>
  </si>
  <si>
    <t>Культурно-досуговый центр по адресу: Ленинградская область, Всеволожский район, д.Новое Девяткино, ул.Школьная, д.6</t>
  </si>
  <si>
    <t>Выкуп здания ДК имени М.Горького в г. Санкт-Петербург</t>
  </si>
  <si>
    <t>ЛО ГБУК "Драматический театр на Васильевском"</t>
  </si>
  <si>
    <t>г. Санкт-Петербург</t>
  </si>
  <si>
    <t>Приобретение в собственность Ленинградской области здания базы охотников и рыболовов "Коккорево"</t>
  </si>
  <si>
    <t>Комитет по культуре</t>
  </si>
  <si>
    <t>Обеспечение условий реализации государственной программы Итог</t>
  </si>
  <si>
    <t>ГП ЛО "Развитие культуры в Ленинградской области"</t>
  </si>
  <si>
    <t>ГП ЛО "Развитие здравоохранения в Ленинградской области" Итог</t>
  </si>
  <si>
    <t>Подпрограмма "Управление и кадровое обеспечение" Итог</t>
  </si>
  <si>
    <t>Комитет по здравоохранению  Итог</t>
  </si>
  <si>
    <t>Подпрограмма "Управление и кадровое обеспечение"</t>
  </si>
  <si>
    <t>Организация территориальной модели здравоохранения Ленинградской области Итог</t>
  </si>
  <si>
    <t>Строительство амбулаторно-поликлинического комплекса, пос. Тельмана, Тосненский район</t>
  </si>
  <si>
    <t>Завершение строительства морга со зданием ритуальных помещений в г.Тосно</t>
  </si>
  <si>
    <t>Поликлиника на 600 посещений в смену в г.п.Новоселье Ломоносовского района, в т.ч. Проектирование</t>
  </si>
  <si>
    <t>Строительство здания морга в г.Кингисепп</t>
  </si>
  <si>
    <t>Пищеблок для стационара Ивангородской городской больницы ГБУЗ ЛО "Кингисеппская МБ", в т.ч. Проектирование</t>
  </si>
  <si>
    <t>Строительство врачебной амбулатории в гор. пос. Дубровка Всеволожского района</t>
  </si>
  <si>
    <t xml:space="preserve">Приобретение объектов недвижимого имущества для нужд здравоохранения </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</si>
  <si>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Итог</t>
  </si>
  <si>
    <t>Энергетика Ленинградской области Итог</t>
  </si>
  <si>
    <t>Комитет по ТЭК Итог</t>
  </si>
  <si>
    <t>Строительство котельной мощностью 2 МВт в п. Свирьстрой Лодейнопольского МР с сетями инженерно-технического обеспечения, включая проектно-изыскательские работы</t>
  </si>
  <si>
    <t>Дооборудование котельной «Южная», по адресу: ул. Пролетарская, д. 40А, 
г. Шлиссельбург, Кировский район Ленинградская область, в том числе проектного-изыскательские работы</t>
  </si>
  <si>
    <t>Реконструкция трубопроводов ТС ул. Нефтехимиков 12КМН -ТК1МЭ м-н "Березки", адрес: Киришский район, Киришское городское поселение, ул. Нефтехимиков</t>
  </si>
  <si>
    <t>Киришское ГП</t>
  </si>
  <si>
    <t>Реконструкция системы теплоснабжения поселка Победа МО «Рощинское городское поселение» Выборгского района Ленинградской области», в том числе проектно-изыскательские работы</t>
  </si>
  <si>
    <t>Реконструкция трансформаторной подстанции № 1 (73) в пос. Зеленый Холм</t>
  </si>
  <si>
    <t>Реконструкция трансформаторной подстанции № 256 в пос. Бородинское</t>
  </si>
  <si>
    <t>Реконструкция котельной в п. Барышево с переводом на природный газ, адрес: Выборгский район, Гончаровское сельское поселение, п. Барышево</t>
  </si>
  <si>
    <t>Реконструкция трансформаторной подстанции № 463 в пос. Мурино</t>
  </si>
  <si>
    <t>Газификация Ленинградской области Итог</t>
  </si>
  <si>
    <t>Газораспределительная сеть к индивидуальным жилым домам в границах улиц: пр. Ленина, ул. Ани Алексеевой, ул. Гоголя, ул. П. Осипенко, Гражданская набережная</t>
  </si>
  <si>
    <t>Газораспределеительная сеть к индивидуальным жилым домам пос. Строение</t>
  </si>
  <si>
    <t>Распределительный газопровод по территории малоэтажной застройки ИЖС в п. Тельмана МО Тельмановское сельское поселение Тосненского района Ленинградской области (в том числе проектно-изыскательские работы)</t>
  </si>
  <si>
    <t>Тельмановское СП</t>
  </si>
  <si>
    <t>Газораспределительная сеть для газоснабжения индивидуальных жилых домов по улицам: Васи Алексеева, южный переулок, 1 очередь. мкр. Новый г. Любань Тосненский район Ленинградская область</t>
  </si>
  <si>
    <t>Любанское ГП</t>
  </si>
  <si>
    <t>Распределительный газопровод пос. Царицыно Озеро Тихвинского городского поселения Ленинградской области</t>
  </si>
  <si>
    <t>Распределительный газопровод пос. Березовик Тихвинского городского поселения Ленинградской области</t>
  </si>
  <si>
    <t>Распределительный газопровод п. Красава Тихвинского городского поселения Ленинградской области</t>
  </si>
  <si>
    <t>Распределительный газопровод в городе Тихвине Ленинградской области к жилым домам по улицам Олонецкая, пер. Ленинградский, ул. Ленинградская до ж.д. №139, 141, 76, ул. Дорожников, пер. Карьерный, ул. Прозоровская, ул. Березовская, ул. Зеленая, ул. Зайцева, ул. Западная, ул. Тихая, пер. Лесной, ул. Кольцевая, ул. Новосельская, ул. Трудовая, ул. Дружная, ул. Советская, ул. Славянская, пер. Тверской, ул. Карельская, ул. Тверская, ул. Плаунская и улицы на территории ИЖС прилегающей к ул. Плаунской</t>
  </si>
  <si>
    <t>Распределительный газопровод от д. 32 до д. 6 в дер. Бор Тихвинского района Ленинградской области</t>
  </si>
  <si>
    <t>Распределительный газопровод от д. 14 до д. 41 в дер. Бор Тихвинского района Ленинградской области</t>
  </si>
  <si>
    <t>Распределительный газопровод дер. Кайвакса Борского сельского поселения Тихвинского района Ленинградской области</t>
  </si>
  <si>
    <t>Борское СП</t>
  </si>
  <si>
    <t>Распределительный газопровод района г. Сосновый Бор "Старое Калище" (в том числе проектно-изыскательские работы), 11,5 км</t>
  </si>
  <si>
    <t>Распределительный газопровод в деревне Печурки Сланцевского муниципального района Ленинградской области, расположенный по адресу: Ленинградская область, Сланцевский муниципальный район, Сланцевское городское поселение, дер.Печурки</t>
  </si>
  <si>
    <t>Распределительный газопровод в деревне Каменка Сланцевского муниципального района Ленинградской области, расположенный по адресу: Ленинградская область, Сланцевский муниципальный район, Сланцевское городское поселение, дер.Каменка</t>
  </si>
  <si>
    <t>Распределительный газопровод в деревне Большие Поля Сланцевского муниципального района Ленинградской области, расположенный по адресу: Ленинградская область, Сланцевское городское поселение, Сланцевского муниципального района, дер.Большие Поля</t>
  </si>
  <si>
    <t>Распределительный газопровод по п. Плодовое, 11 км</t>
  </si>
  <si>
    <t>Наружное газоснабжение п. Мельниково, 15,6 км</t>
  </si>
  <si>
    <t>Газоснабжение природным газом жилой застройки по адресу: пос. Кузнечное Приозерского района (в том числе проектно-изыскательские работы), 6,72 км</t>
  </si>
  <si>
    <t>Торковическое СП</t>
  </si>
  <si>
    <t>Газораспределительная сеть в д. Печерницы к многоквартирным жилым домам домам № 1, № 2 Толмачевского городского поселения Лужского района Ленинградской области по адресу : д. Перечицы Толмачевского городского поселения Лужского района Ленинградской области</t>
  </si>
  <si>
    <t>Толмачевское ГП</t>
  </si>
  <si>
    <t>Распределительный газопровод в дер. Ретюнь Ретюньское сельское поселение Лужского муниципального района</t>
  </si>
  <si>
    <t>Ретюнское СП</t>
  </si>
  <si>
    <t>Межпоселковый газопровод до пос. Мшинская от места врезки в дер.Пехенец (в том числе проектно-изыскательские работы), 6,3 км</t>
  </si>
  <si>
    <t>Внутрипоселковый распределительный газопровод в п. Мшинская Мшинское сельского поселения Лужского муниципального района Ленинградской области</t>
  </si>
  <si>
    <t>Мшинское СП</t>
  </si>
  <si>
    <t>Распределительный газопровод среднего и низкого давления в Зажелезнодорожной части г. Луга (от пер. Белозерский до ул. Партизанская) (в том числе проектно-изыскательские работы), 20,6 км</t>
  </si>
  <si>
    <t>Газопровод межпоселковый среднего давления от дер. Ретюнь до пос. Володарское (в том числе проектно-изыскательские работы), 10,9 км</t>
  </si>
  <si>
    <t>Газопровод межпоселковый д. Заклинье – д. Смешино – д. Турово – д. Нелаи – д. Слапи с отводом к Лужскому лесному селекционно-семеноводческому центру (в том числе проектно-изыскательские работы), 9,1км</t>
  </si>
  <si>
    <t>Распределительный газопровод дер. Ольгино</t>
  </si>
  <si>
    <t>Распределительный газопровод дер. Марьино</t>
  </si>
  <si>
    <t>Распределительный газопровод дер. Владимировка</t>
  </si>
  <si>
    <t>Распределительный газопровод для газоснабжения природным газом потребителей д. Тиммолово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</si>
  <si>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Рапполово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</si>
  <si>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Пигелево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</si>
  <si>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Куттузи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</si>
  <si>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Кемполово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</si>
  <si>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Капорское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</si>
  <si>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Алакюля Аннинского городского поселения Ломоносовского района Ленинградской области</t>
  </si>
  <si>
    <t>Распределительный газопровод по Ленинградскому ш., ул. Ленина, пер. Паромный, Почтовый г. Лодейное Поле</t>
  </si>
  <si>
    <t>Лодейнопольское ГП</t>
  </si>
  <si>
    <t>Распределительный газопровод .п п. Синявино Кировского района Ленинградской области</t>
  </si>
  <si>
    <t>Распределительный газопровод для газоснабжения д. Горы</t>
  </si>
  <si>
    <t>Распределительный газопровод, расположенного по адресу: Ленинградская область, Кировский район, г. Отрадное, 13 линия от д.75/100-92 "А" до д.84 "А" по 14 линии (1-я очередь)</t>
  </si>
  <si>
    <t>Распределительный газопровод для газоснабжения дер. Назия Ленинградской области</t>
  </si>
  <si>
    <t>Назиевское ГП</t>
  </si>
  <si>
    <t>Распределительный газопровод п.Старая Малукса Кировского района Ленинградской области</t>
  </si>
  <si>
    <t>Распределительный газопровод п. Новая Малукса Кировского района Ленинградской области</t>
  </si>
  <si>
    <t>Распределительный газопровод дер. Турышкино Кировского района Ленинградской области</t>
  </si>
  <si>
    <t>Распределительный газопровод дер. Сологубовка Кировского района Ленинградской области</t>
  </si>
  <si>
    <t>Распределительный газопровод дер. Петрово Кировского района Ленинградской области</t>
  </si>
  <si>
    <t>Распределительный газопровод дер. Муя Кировского района Ленинградской области</t>
  </si>
  <si>
    <t>Распределительный газопровод дер. Лезье Кировского района Ленинградской области</t>
  </si>
  <si>
    <t>"Распределительный газопровод д. Пухолово Кировского района Ленинградской области (в том числе проектно-изыскательские работы)</t>
  </si>
  <si>
    <t>Распределительный газопровод пос. Пчевжа Киришского района Ленинградской области</t>
  </si>
  <si>
    <t>Распределительный газопровод дер. Горчаково Киришского района Ленинградской области</t>
  </si>
  <si>
    <t>Пчевжинское СП</t>
  </si>
  <si>
    <t>Распределительный газопровод пос. Будогощь Киришского района Ленинградской области</t>
  </si>
  <si>
    <t>Распределительный газопровод дер. Могилево Киришского района Ленинградской области</t>
  </si>
  <si>
    <t>Распределительный газопровод дер. Кукуй Киришского района Ленинградской области</t>
  </si>
  <si>
    <t>Распределительный газопровод дер. Гремячево Киришского района Ленинградской области</t>
  </si>
  <si>
    <t>Будогощское СП</t>
  </si>
  <si>
    <t>Распределительный газопровод по дер. Старые Низковицы Гатчинского района Ленинградской области</t>
  </si>
  <si>
    <t>Сяськелевское СП</t>
  </si>
  <si>
    <t>Распределительный газопровод по ул.ул. Восточная, Газа, Толмачева, Некрасова, Фрунзе, Белогорское шоссе п. Сиверский Гатчинского район, Ленинградской области</t>
  </si>
  <si>
    <t>Распределительный газопроводо по дер. Педлино Гатчинского муниципального района Ленинградской области</t>
  </si>
  <si>
    <t>Распределительный газопровод по дер. Черново Гатчинского муниципального района Ленинградской области</t>
  </si>
  <si>
    <t>Распределительный газопровод по дер. Корпиково Гатчинского муниципального района Ленинградской области</t>
  </si>
  <si>
    <t>Распределительный газопровод по д. Хиндикалово, д. Пеньково Гатчинского муниципального района Ленинградской области</t>
  </si>
  <si>
    <t>Распределительный газопровод по д. Погост Гатчинского района Ленинградской области, 1 этап</t>
  </si>
  <si>
    <t>Распределительный газопровод по д. Новокузнецово Гатчинского района Ленинградской области</t>
  </si>
  <si>
    <t>Газификация мкр. Мариенбург, г. Гатчина (в том числе проектно-изыскательские работы), 6,5 км</t>
  </si>
  <si>
    <t>Распределительный газопровод с. Воскресенское (в том числе проектно-изыскательские работы), 12,8 км</t>
  </si>
  <si>
    <t>Распределительный газопровод в пос. Вырица,  улицы: Марата, Энгельса, Павловский пр., Менделеева, Фрунзе, Гастелло, Бакунина (в том числе проектно-изыскательские работы)</t>
  </si>
  <si>
    <t>Распределительный газопровод для газоснабжения жилых домов д. Романовка (2 очередь, (в том числе проектно-изыскательские работы), 3,8 км</t>
  </si>
  <si>
    <t>Распределительный газопровод для газоснабжения жилых домов д. Большое Верево (2 очередь, в том числе проектно-изыскательские работы), 3,2 км</t>
  </si>
  <si>
    <t>Распределительный газопровод в п. Краснофлотское Выборгского района Ленинградской области</t>
  </si>
  <si>
    <t>Распределительный газопровод в п. Красная Долина Выборгского района Ленинградской области</t>
  </si>
  <si>
    <t>Распределительный газопровож пос. Сосновый Бор Выборгского района ленинградской области</t>
  </si>
  <si>
    <t>Распределительный газопровож пос. Зеленый Холм Выборгского района ленинградской области</t>
  </si>
  <si>
    <t>Распределительный газопровож пос. Заполье Выборгского района ленинградской области</t>
  </si>
  <si>
    <t>Распределительный газопровод пос. Клеверное Выборгского района ленинградской области</t>
  </si>
  <si>
    <t>Распределительные газопроводы в пос. ст. Кирпичный Завод Всеволожского района (в том числе проектно-изыскательские работы), 2,73 км</t>
  </si>
  <si>
    <t>Распределительные газопроводы в дер. Каменка (в том числе проектно-изыскательские работы), 5,4 км</t>
  </si>
  <si>
    <t>Щегловское СП</t>
  </si>
  <si>
    <t>Распределительный газопровод для газификации частного жилого сектора г.п. Янино-1</t>
  </si>
  <si>
    <t>Распределительный газопровод дер. Манушкино Всеволожского района Ленинградской области</t>
  </si>
  <si>
    <t>Распределительный газопровод по дер. Новосергиевская Всеволожского района Ленинградской области</t>
  </si>
  <si>
    <t>Распределительный газопровод в д. Аро (Ольховый пер., ул. Луговая, пер. Лесной) Всеволожского р-на Ленинградской области</t>
  </si>
  <si>
    <t>Подводящий газопровод к дер. Новосергиевка Всеволожского района Ленинградской области</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</si>
  <si>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6 этап, (5,7 км)</t>
  </si>
  <si>
    <t>Распределительный газопровод к жилой застройке в границах ул. Ветеранов, Усадьба СХТ, Интернатская, Интернатский пер., Молодежная, Механизаторов, Новая, Труда, Вокзальная, Пионерская, Победы, Октябрская, Мира, Советская,4-й карьер, Усадьба ВИЗ, Хутор ВИЗ в г. Волосово ЛО (в т.ч. ПИРы)</t>
  </si>
  <si>
    <t>Распрделительный газопровод по дер. Селище Борского сельского поселения Бокситогорского муниципального района Ленинградской области</t>
  </si>
  <si>
    <t>Распрделительный газопровод по дер. Носово Борского сельского поселения Бокситогорского муниципального района Ленинградской области</t>
  </si>
  <si>
    <t>Распрделительный газопровод по дер. Мозолево-1 Борского сельского поселения Бокситогорского муниципального района Ленинградской области</t>
  </si>
  <si>
    <t>Распрделительный газопровод по дер. Колбеки Борского сельского поселения Бокситогорского муниципального района Ленинградской области</t>
  </si>
  <si>
    <t>Распрделительный газопровод по дер. Золотово Борского сельского поселения Бокситогорского муниципального района Ленинградской области</t>
  </si>
  <si>
    <t>Распрделительный газопровод по дер. Большой Остров Борского сельского поселения Бокситогорского муниципального района Ленинградской области</t>
  </si>
  <si>
    <t>Водоснабжение и водоотведение Ленинградской области Итог</t>
  </si>
  <si>
    <t>Комитет по ЖКХ Итог</t>
  </si>
  <si>
    <t>Расширение и реконструкция площадки резервуаров чистой воды водопроводной насосной станции 3-го подъема городского поселения Никольское, расположенных по адресу: Ленинградская область, Тосненский район, г. Никольское, ул. Заводская</t>
  </si>
  <si>
    <t>Водоснабжение д. Раздолье Приозерского района Ленинградской области</t>
  </si>
  <si>
    <t>Строительство объектов водоснабжения в д. Торошковичи Дзержинского сельского поселения Лужского района Ленинградской области" по адресу: Ленинградская область, Лужский район, Дзержинское сельское поселение, д. Торошковичи</t>
  </si>
  <si>
    <t>Реконструкция КОС в дер. Старая Слобода Лодейнопольского района</t>
  </si>
  <si>
    <t>Реконструкция водоочистных сооружений в г. Лодейное Поле Лодейнопольского муниципального района Ленинградской области</t>
  </si>
  <si>
    <t>Реконструкция канализационных очистных сооружений в дер. Фалилеево, в т.ч. ПИР</t>
  </si>
  <si>
    <t>Реконструкция канализационных очистных сооружений в дер. Большая Пустомержа , в т.ч. ПИР</t>
  </si>
  <si>
    <t>Пустомержское СП</t>
  </si>
  <si>
    <t>Опольевское ГП</t>
  </si>
  <si>
    <t>Строительство наружного водопровода по адресу: Всеволожский район, п. Рахья</t>
  </si>
  <si>
    <t>Реконструкция водоочистных сооружений в п. Паша Волховского района Ленинградской области</t>
  </si>
  <si>
    <t>Реконструкция водоочистных сооружений в п. Колчаново Волховского района Ленинградской области</t>
  </si>
  <si>
    <t>Реконструкция водоочистных сооружений в г.Волхов Волховского района Ленинградской области</t>
  </si>
  <si>
    <t>ГП ЛО "Комплексное развитие сельских территорий Ленинградской области" Итог</t>
  </si>
  <si>
    <t>Современный облик сельских территорий Ленинградской области Итог</t>
  </si>
  <si>
    <t>Строительство объекта "Распределительный газопровод пос.Колосково", в т.ч. проектные работы (10,3 км)</t>
  </si>
  <si>
    <t>Строительство объекта "Распределительный газопровод по ул. Железнодорожная, ул. Комсомольская, пер. Почтовый, пер.Финский, ул.Первомайская, пер. Нагорный, ул.Нагорная в поселке Мичуринское Приозерского района Ленинградской области", в т.ч. проектные работы (5,56 км)</t>
  </si>
  <si>
    <t>Строительство объекта "Распределительный газопровод по ул. Береговая, ул. Школьная в поселке Мичуринское Приозерского района Ленинградской области", в т.ч. проектные работы (1,12 км)</t>
  </si>
  <si>
    <t>Строительство объектов газоснабжения в сельской местности</t>
  </si>
  <si>
    <t>Строительство объекта "Распределительный газопровод для газоснабжения жилой застройки по ул. Центральная дер. Пеники", в т.ч.проектные работы (2,5 км)</t>
  </si>
  <si>
    <t>Строительство объекта "Распределительный газопровод низкого давления по ул. Торфяная, ул. Нижняя, ул. Шинкарская, д.Низино", в т.ч.проектные работы (2 км)</t>
  </si>
  <si>
    <t>Строительство объекта "Распределительный газопровод по ул.Центральная (часть за автодорогой), пер.Центральный, ул.Молодежная, ул.Новоселов, ул.Энтузиастов, ул.Луговая дер.Гостилицы" (4,4 км)</t>
  </si>
  <si>
    <t>Строительство объекта "Газоснабжение дер.Нижняя Шальдиха", в том числе проектные работы (5,45 км)</t>
  </si>
  <si>
    <t>Строительство объекта "Строительство распределительного газопровода для газоснабжения индивидуальных жилых домов в д. Фалилеево", в т.ч.проектные работы (5 км)</t>
  </si>
  <si>
    <t>Строительство объекта "Строительство распределительного газопровода для газоснабжения индивидуальных жилых домов в д. Домашово", в т.ч.проектные работы (6,3 км)</t>
  </si>
  <si>
    <t>Строительство объекта "Распределительный газопровод в д. Котлы ", в т.ч.проектные работы (8,5 км)</t>
  </si>
  <si>
    <t>Строительство объекта "Газоснабжение пос.Красносельское", в т.ч.проектные работы (19,5 км)</t>
  </si>
  <si>
    <t xml:space="preserve">Красносельское СП </t>
  </si>
  <si>
    <t>Строительство объекта "Распределительный (уличный) газопровод с сопутствующими сооружениями для газоснабжения ул.Леспромхозовская и ул.Чернецкое с.Колчаново Колчановского сельского поселения Волховского района Ленинградской области", в том числе проектные работы (4,23 км)</t>
  </si>
  <si>
    <t>Строительство объекта "Распределительный газопровод по дер.Сумино", в т.ч. проектные работы (6,4 км)</t>
  </si>
  <si>
    <t>Строительство объекта "Распределительный газопровод по дер.Губаницы", в т.ч. проектные работы (7,0 км)</t>
  </si>
  <si>
    <t>Клопицкое СП</t>
  </si>
  <si>
    <t>Распределительный газопровод к жилой застройке в границах деревень Малое Кикерино, Большое Кикерино, Кикеринского сельского поселения, а также улиц Фадеевская, Лесная, Мира, Банная, Сенная, Гатчинский переулок, Широкая, Болотная, Зеленый переулок пос.Кикерино, в т.ч. проектные работы</t>
  </si>
  <si>
    <t>Калитинское СП</t>
  </si>
  <si>
    <t>Строительство объекта "Наружное газоснабжение пос.Беседа", в т.ч. проектные работы (3,46 км)</t>
  </si>
  <si>
    <t>Строительство фельдшерско-акушерского пункта, в том числе проектные работы, дер.Нурма, Тосненский муниципальный район</t>
  </si>
  <si>
    <t>Строительство фельдшерско-акушерского пункта в дер. Овсище Сланцевского муниципального района</t>
  </si>
  <si>
    <t>Комплексная компактная застройка и благоустройство территории, пос. Плодовое (строительство спортивно-оздоровительного комплекса с бассейном на 40 человек)</t>
  </si>
  <si>
    <t>Строительство Дома культуры в поселке Торковичи Лужского района Ленинградской области по адресу: Ленинградская область, Лужский район, п.Торковичи, ул. 2-я Гражданская (150 мест)</t>
  </si>
  <si>
    <t>Строительство сельского дома культуры со зрительным залом на 150 мест с библиотекой и спортзалом МО Скребловское сельское поселение в пос.Скреблово Лужский муниципальный район Ленинградской области</t>
  </si>
  <si>
    <t>Строительство фельдшерско-акушерского пункта, в т.ч. проектные работы, дер.Ям-Тесово, Лужский муниципальный район (20 посещений в смену)</t>
  </si>
  <si>
    <t>Строительство дома культуры с универсальным зрительным залом на 200 мест, библиотекой на 6 тыс. экз. и помещениями для учреждений по работе с детьми и молодежью в дер.Пеники Ломоносовского муниципального района  Ленинградской области</t>
  </si>
  <si>
    <t>Строительство муниципального дошкольного образовательного учереждения на 220 мест в д. Малое Карлино Виллозского сельского поселения Ломоносовского муниципального района Ленинградской области</t>
  </si>
  <si>
    <t>Строительство муниципального  образовательного учереждения на 450 мест в д. Малое Карлино Виллозского сельского поселения Ломоносовского муниципального  района Ленинградской области</t>
  </si>
  <si>
    <t>Строительство фельдшерско-акушерского пункта, в том числе проектные работы, дер.Яльгелево, Ломоносовский муниципальный район</t>
  </si>
  <si>
    <t>Строительство врачебной амбулатории, в том числе проектные работы, дер. Лаголово, Ломоносовский район» (110 посещений в смену, стационар на 5 коек)</t>
  </si>
  <si>
    <t>Плавательный бассейн по адресу: 188505, Ленинградская область, Ломоносовский район, пос. Аннино</t>
  </si>
  <si>
    <t>Строительство сельского дома культуры со зрительным залом на 150 мест и библиотекой в п.Пчевжа  по адресу: Ленинградская область, Киришский район, п.Пчевжа</t>
  </si>
  <si>
    <t>Пчевское СП</t>
  </si>
  <si>
    <t>Строительство физкультурно- оздоровительного комплекса с игровым залом 30х18м по адресу: Ленинградская область, Киришский район, пос. Будогощь, ул. Октябрьская</t>
  </si>
  <si>
    <t>Строительство фельдшерско-акушерского пункта, в том числе проектные работы, пос.Васкелово</t>
  </si>
  <si>
    <t>Строительство врачебной амбулатории, пос.Щеглово, в том числе проектные работы, Всеволожский муниципальный район</t>
  </si>
  <si>
    <t>Строительство дома культуры на 150 мест с библиотекой, сблокированный со спорткорпусом по адресу: Ленинградская область, Волховский район, Пашское сельское поселение, с.Паша, ул.Советская, в том числе проектные работы</t>
  </si>
  <si>
    <t>Строительство фельдшерско-акушерского пункта, в том числе проектные работы, дер.Усадище, Волховский муниципальный район</t>
  </si>
  <si>
    <t>Строительство дома культуры на 150 мест в пос. Курск Волосовского муниципального района</t>
  </si>
  <si>
    <t>Строительство многофункциональной спортивной площадки п. Бегуницы Волосовского района</t>
  </si>
  <si>
    <t>Финансирование объекта "Строительство 2-й нитки водовода от ВОС г.Всеволожска до ВНС пос.Романовка. Реконструкция ВНС пос.Романовка" (4,998 км)</t>
  </si>
  <si>
    <t>Современный облик сельских территорий Ленинградской области</t>
  </si>
  <si>
    <t>Развитие транспортной инфраструктуры и благоустройство сельских территорий Ленинградской области Итог</t>
  </si>
  <si>
    <t>Строительство автомобильной дороги от п. Новый Быт Кировского района до д. Козарево Волховского района Ленинградской области, в т.ч. проектные работы (13,5 км)</t>
  </si>
  <si>
    <t>Реконструкция автомобильной дороги "Путилово-Поляны" в Кировском районе Ленинградской области, в т.ч. проектные работы (5,4 км)</t>
  </si>
  <si>
    <t>Реконструкция автомобильной дороги "Петрово - станция Малукса" в Кировском районе Ленинградской области, в т.ч. проектные работы (16 км)</t>
  </si>
  <si>
    <t>Реконструкция автомобильной дороги "13 км автодороги "Магистральная" - ст. Апраксин" в Кировском районе Ленинградской области, в т.ч. проектные работы (4 км)</t>
  </si>
  <si>
    <t>Строительство двух подъездных путей к строящемуся объекту: "Строительство общеобразовательной школы на 220 мест в д.Большая Пустомержа Кингисеппского района Ленинградской области" по адресу: Ленинградская область, Кингисеппский район, д. Большая Пустомержа в Кингисеппском районе Ленинградской области (0,36357 км)</t>
  </si>
  <si>
    <t>Реконструкция автомобильной дороги "Подъезд к п. Неппово" в Кингисеппском районе Ленинградской области, в т.ч. проектные работы (2,5 км)</t>
  </si>
  <si>
    <t>Реконструкция автодороги "Подъезд к п. Михалево" (1,633 км)</t>
  </si>
  <si>
    <t>Строительство автодороги "Подъезд к дер. Козарево" по адресу: Ленинградская область, Волховский район (5,667 км)</t>
  </si>
  <si>
    <t>Развитие транспортной инфраструктуры и благоустройство сельских территорий Ленинградской области</t>
  </si>
  <si>
    <t>ГП ЛО "Комплексное развитие сельских территорий Ленинградской области"</t>
  </si>
  <si>
    <t>ГП ЛО "Безопасность Ленинградской области" Итог</t>
  </si>
  <si>
    <t>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 Итог</t>
  </si>
  <si>
    <t>Наименование объекта</t>
  </si>
  <si>
    <t>План 2020 г</t>
  </si>
  <si>
    <t>Факт 2020 г</t>
  </si>
  <si>
    <t>Государственная программа</t>
  </si>
  <si>
    <t>Подпрограмма</t>
  </si>
  <si>
    <t>Территориальная принадлежность (получателя)</t>
  </si>
  <si>
    <t>%</t>
  </si>
  <si>
    <t>Исполнение по адресной инвестиционной программе за 2020 год в разрезе программ, территориальной принадлежности, бюджетополучателя и наименования объекта</t>
  </si>
  <si>
    <t>Приложение 15</t>
  </si>
  <si>
    <t xml:space="preserve">Комитет по культуре </t>
  </si>
  <si>
    <t>Комитет по культуре Итог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</si>
</sst>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_-* #,##0.00&quot;р.&quot;_-;\-* #,##0.00&quot;р.&quot;_-;_-* &quot;-&quot;??&quot;р.&quot;_-;_-@_-"/>
    <numFmt numFmtId="166" formatCode="_(* #,##0.00_);_(* \(#,##0.00\);_(* &quot;-&quot;??_);_(@_)"/>
    <numFmt numFmtId="167" formatCode="0.0"/>
  </numFmts>
  <fonts count="10"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1"/>
      <color indexed="8"/>
      <name val="Calibri"/>
      <family val="2"/>
      <charset val="204"/>
    </font>
    <font>
      <sz val="10"/>
      <color theme="1"/>
      <name val="Arial Cyr"/>
      <family val="2"/>
      <charset val="204"/>
    </font>
    <font>
      <b/>
      <sz val="10"/>
      <name val="Arial Cyr"/>
      <charset val="204"/>
    </font>
    <font>
      <sz val="14"/>
      <color theme="1"/>
      <name val="Calibri"/>
      <family val="2"/>
      <charset val="204"/>
      <scheme val="minor"/>
    </font>
    <font>
      <b/>
      <sz val="12"/>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86">
    <xf numFmtId="0" fontId="0" fillId="0" borderId="0"/>
    <xf numFmtId="0" fontId="2" fillId="0" borderId="0"/>
    <xf numFmtId="0" fontId="2" fillId="0" borderId="0"/>
    <xf numFmtId="0" fontId="4" fillId="0" borderId="0"/>
    <xf numFmtId="0" fontId="3" fillId="0" borderId="0"/>
    <xf numFmtId="0" fontId="5"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2"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cellStyleXfs>
  <cellXfs count="28">
    <xf numFmtId="0" fontId="0" fillId="0" borderId="0" xfId="0"/>
    <xf numFmtId="0" fontId="0" fillId="0" borderId="0" xfId="0" applyFont="1"/>
    <xf numFmtId="0" fontId="0" fillId="0" borderId="0" xfId="0" applyFont="1" applyAlignment="1">
      <alignment wrapText="1"/>
    </xf>
    <xf numFmtId="4" fontId="0" fillId="0" borderId="1" xfId="0" applyNumberFormat="1" applyFont="1" applyBorder="1"/>
    <xf numFmtId="4" fontId="0" fillId="0" borderId="1" xfId="0" applyNumberFormat="1" applyFont="1" applyBorder="1" applyAlignment="1">
      <alignment horizontal="right"/>
    </xf>
    <xf numFmtId="4" fontId="0" fillId="0" borderId="1" xfId="0" applyNumberFormat="1" applyFont="1" applyBorder="1" applyAlignment="1">
      <alignment horizontal="right" wrapText="1"/>
    </xf>
    <xf numFmtId="0" fontId="0" fillId="0" borderId="1" xfId="0" applyFont="1" applyBorder="1" applyAlignment="1">
      <alignment horizontal="center" vertical="center" wrapText="1"/>
    </xf>
    <xf numFmtId="0" fontId="0" fillId="0" borderId="0" xfId="0" applyAlignment="1">
      <alignment horizontal="right"/>
    </xf>
    <xf numFmtId="0" fontId="7" fillId="0" borderId="1" xfId="0" applyFont="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center" wrapText="1"/>
    </xf>
    <xf numFmtId="4" fontId="7" fillId="0" borderId="1" xfId="0" applyNumberFormat="1" applyFont="1" applyBorder="1"/>
    <xf numFmtId="0" fontId="0" fillId="0" borderId="0" xfId="0" applyAlignment="1">
      <alignment horizontal="center"/>
    </xf>
    <xf numFmtId="0" fontId="7" fillId="0" borderId="1" xfId="0" applyFont="1" applyFill="1" applyBorder="1" applyAlignment="1">
      <alignment horizontal="center" vertical="center" wrapText="1"/>
    </xf>
    <xf numFmtId="167" fontId="0" fillId="0" borderId="1" xfId="0" applyNumberFormat="1" applyBorder="1" applyAlignment="1">
      <alignment horizontal="center"/>
    </xf>
    <xf numFmtId="0" fontId="7" fillId="0" borderId="3" xfId="0" applyFont="1" applyBorder="1" applyAlignment="1">
      <alignment horizontal="right" vertical="center" wrapText="1"/>
    </xf>
    <xf numFmtId="0" fontId="7" fillId="0" borderId="2" xfId="0" applyFont="1" applyBorder="1" applyAlignment="1">
      <alignment horizontal="right" wrapText="1"/>
    </xf>
    <xf numFmtId="0" fontId="7" fillId="0" borderId="4" xfId="0" applyFont="1" applyBorder="1" applyAlignment="1">
      <alignment horizontal="right" wrapText="1"/>
    </xf>
    <xf numFmtId="0" fontId="0" fillId="0" borderId="1" xfId="0" applyFont="1" applyBorder="1" applyAlignment="1">
      <alignment horizontal="right" vertical="center" wrapText="1"/>
    </xf>
    <xf numFmtId="0" fontId="0" fillId="0" borderId="1" xfId="0" applyFont="1" applyBorder="1" applyAlignment="1">
      <alignment horizontal="right" wrapText="1"/>
    </xf>
    <xf numFmtId="0" fontId="0" fillId="0" borderId="1" xfId="0" applyFont="1" applyBorder="1" applyAlignment="1">
      <alignment horizontal="center" vertical="center" wrapText="1"/>
    </xf>
    <xf numFmtId="0" fontId="0" fillId="0" borderId="1" xfId="0" applyFont="1" applyBorder="1" applyAlignment="1">
      <alignment horizontal="center" wrapText="1"/>
    </xf>
    <xf numFmtId="0" fontId="0" fillId="0" borderId="1" xfId="0" applyFont="1" applyBorder="1" applyAlignment="1">
      <alignment horizont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7" fillId="0" borderId="0" xfId="0" applyFont="1" applyAlignment="1">
      <alignment horizontal="right"/>
    </xf>
    <xf numFmtId="0" fontId="9" fillId="0" borderId="0" xfId="0" applyFont="1" applyAlignment="1">
      <alignment horizontal="center" wrapText="1"/>
    </xf>
  </cellXfs>
  <cellStyles count="586">
    <cellStyle name="Денежный 2" xfId="19"/>
    <cellStyle name="Обычный" xfId="0" builtinId="0"/>
    <cellStyle name="Обычный 10" xfId="1"/>
    <cellStyle name="Обычный 10 2" xfId="20"/>
    <cellStyle name="Обычный 10 2 2" xfId="21"/>
    <cellStyle name="Обычный 10 2 2 2" xfId="22"/>
    <cellStyle name="Обычный 10 2 2 2 2" xfId="23"/>
    <cellStyle name="Обычный 10 2 2 2 3" xfId="24"/>
    <cellStyle name="Обычный 10 2 2 3" xfId="25"/>
    <cellStyle name="Обычный 10 2 2 3 2" xfId="26"/>
    <cellStyle name="Обычный 10 2 2 3 3" xfId="27"/>
    <cellStyle name="Обычный 10 2 2 4" xfId="28"/>
    <cellStyle name="Обычный 10 2 2 5" xfId="29"/>
    <cellStyle name="Обычный 10 2 3" xfId="30"/>
    <cellStyle name="Обычный 10 2 3 2" xfId="31"/>
    <cellStyle name="Обычный 10 2 3 2 2" xfId="32"/>
    <cellStyle name="Обычный 10 2 3 2 3" xfId="33"/>
    <cellStyle name="Обычный 10 2 3 3" xfId="34"/>
    <cellStyle name="Обычный 10 2 3 4" xfId="35"/>
    <cellStyle name="Обычный 10 2 4" xfId="36"/>
    <cellStyle name="Обычный 10 2 4 2" xfId="37"/>
    <cellStyle name="Обычный 10 2 4 2 2" xfId="38"/>
    <cellStyle name="Обычный 10 2 4 2 3" xfId="39"/>
    <cellStyle name="Обычный 10 2 4 3" xfId="40"/>
    <cellStyle name="Обычный 10 2 4 4" xfId="41"/>
    <cellStyle name="Обычный 10 2 5" xfId="42"/>
    <cellStyle name="Обычный 10 2 5 2" xfId="43"/>
    <cellStyle name="Обычный 10 2 5 3" xfId="44"/>
    <cellStyle name="Обычный 10 2 6" xfId="45"/>
    <cellStyle name="Обычный 10 2 7" xfId="46"/>
    <cellStyle name="Обычный 10 3" xfId="47"/>
    <cellStyle name="Обычный 10 3 2" xfId="48"/>
    <cellStyle name="Обычный 10 3 2 2" xfId="49"/>
    <cellStyle name="Обычный 10 3 2 2 2" xfId="50"/>
    <cellStyle name="Обычный 10 3 2 2 3" xfId="51"/>
    <cellStyle name="Обычный 10 3 2 3" xfId="52"/>
    <cellStyle name="Обычный 10 3 2 4" xfId="53"/>
    <cellStyle name="Обычный 10 3 3" xfId="54"/>
    <cellStyle name="Обычный 10 3 3 2" xfId="55"/>
    <cellStyle name="Обычный 10 3 3 3" xfId="56"/>
    <cellStyle name="Обычный 10 3 4" xfId="57"/>
    <cellStyle name="Обычный 10 3 5" xfId="58"/>
    <cellStyle name="Обычный 10 4" xfId="59"/>
    <cellStyle name="Обычный 10 4 2" xfId="60"/>
    <cellStyle name="Обычный 10 4 2 2" xfId="61"/>
    <cellStyle name="Обычный 10 4 2 2 2" xfId="62"/>
    <cellStyle name="Обычный 10 4 2 2 3" xfId="63"/>
    <cellStyle name="Обычный 10 4 2 3" xfId="64"/>
    <cellStyle name="Обычный 10 4 2 4" xfId="65"/>
    <cellStyle name="Обычный 10 4 3" xfId="66"/>
    <cellStyle name="Обычный 10 4 3 2" xfId="67"/>
    <cellStyle name="Обычный 10 4 3 3" xfId="68"/>
    <cellStyle name="Обычный 10 4 4" xfId="69"/>
    <cellStyle name="Обычный 10 4 5" xfId="70"/>
    <cellStyle name="Обычный 10 5" xfId="71"/>
    <cellStyle name="Обычный 10 5 2" xfId="72"/>
    <cellStyle name="Обычный 10 5 2 2" xfId="73"/>
    <cellStyle name="Обычный 10 5 2 3" xfId="74"/>
    <cellStyle name="Обычный 10 5 3" xfId="75"/>
    <cellStyle name="Обычный 10 5 4" xfId="76"/>
    <cellStyle name="Обычный 10 6" xfId="77"/>
    <cellStyle name="Обычный 10 6 2" xfId="78"/>
    <cellStyle name="Обычный 10 6 3" xfId="79"/>
    <cellStyle name="Обычный 10 7" xfId="80"/>
    <cellStyle name="Обычный 10 8" xfId="81"/>
    <cellStyle name="Обычный 2" xfId="2"/>
    <cellStyle name="Обычный 2 2" xfId="3"/>
    <cellStyle name="Обычный 2 2 2" xfId="4"/>
    <cellStyle name="Обычный 2 2 2 2" xfId="82"/>
    <cellStyle name="Обычный 2 3" xfId="83"/>
    <cellStyle name="Обычный 2 3 2" xfId="84"/>
    <cellStyle name="Обычный 2 3 2 2" xfId="85"/>
    <cellStyle name="Обычный 2 3 2 2 2" xfId="86"/>
    <cellStyle name="Обычный 2 3 2 2 3" xfId="87"/>
    <cellStyle name="Обычный 2 3 2 3" xfId="88"/>
    <cellStyle name="Обычный 2 3 2 3 2" xfId="89"/>
    <cellStyle name="Обычный 2 3 2 3 3" xfId="90"/>
    <cellStyle name="Обычный 2 3 2 4" xfId="91"/>
    <cellStyle name="Обычный 2 3 2 5" xfId="92"/>
    <cellStyle name="Обычный 2 3 3" xfId="93"/>
    <cellStyle name="Обычный 2 3 3 2" xfId="94"/>
    <cellStyle name="Обычный 2 3 3 2 2" xfId="95"/>
    <cellStyle name="Обычный 2 3 3 2 3" xfId="96"/>
    <cellStyle name="Обычный 2 3 3 3" xfId="97"/>
    <cellStyle name="Обычный 2 3 3 4" xfId="98"/>
    <cellStyle name="Обычный 2 3 4" xfId="99"/>
    <cellStyle name="Обычный 2 3 4 2" xfId="100"/>
    <cellStyle name="Обычный 2 3 4 2 2" xfId="101"/>
    <cellStyle name="Обычный 2 3 4 2 3" xfId="102"/>
    <cellStyle name="Обычный 2 3 4 3" xfId="103"/>
    <cellStyle name="Обычный 2 3 4 4" xfId="104"/>
    <cellStyle name="Обычный 2 3 5" xfId="105"/>
    <cellStyle name="Обычный 2 3 5 2" xfId="106"/>
    <cellStyle name="Обычный 2 3 5 3" xfId="107"/>
    <cellStyle name="Обычный 2 3 6" xfId="108"/>
    <cellStyle name="Обычный 2 3 7" xfId="109"/>
    <cellStyle name="Обычный 2 4" xfId="110"/>
    <cellStyle name="Обычный 2 4 2" xfId="111"/>
    <cellStyle name="Обычный 2 4 2 2" xfId="112"/>
    <cellStyle name="Обычный 2 4 2 2 2" xfId="113"/>
    <cellStyle name="Обычный 2 4 2 2 3" xfId="114"/>
    <cellStyle name="Обычный 2 4 2 3" xfId="115"/>
    <cellStyle name="Обычный 2 4 2 4" xfId="116"/>
    <cellStyle name="Обычный 2 4 3" xfId="117"/>
    <cellStyle name="Обычный 2 4 3 2" xfId="118"/>
    <cellStyle name="Обычный 2 4 3 3" xfId="119"/>
    <cellStyle name="Обычный 2 4 4" xfId="120"/>
    <cellStyle name="Обычный 2 4 5" xfId="121"/>
    <cellStyle name="Обычный 2 5" xfId="122"/>
    <cellStyle name="Обычный 2 5 2" xfId="123"/>
    <cellStyle name="Обычный 2 5 2 2" xfId="124"/>
    <cellStyle name="Обычный 2 5 2 2 2" xfId="125"/>
    <cellStyle name="Обычный 2 5 2 2 3" xfId="126"/>
    <cellStyle name="Обычный 2 5 2 3" xfId="127"/>
    <cellStyle name="Обычный 2 5 2 4" xfId="128"/>
    <cellStyle name="Обычный 2 5 3" xfId="129"/>
    <cellStyle name="Обычный 2 5 3 2" xfId="130"/>
    <cellStyle name="Обычный 2 5 3 3" xfId="131"/>
    <cellStyle name="Обычный 2 5 4" xfId="132"/>
    <cellStyle name="Обычный 2 5 5" xfId="133"/>
    <cellStyle name="Обычный 2 6" xfId="134"/>
    <cellStyle name="Обычный 2 6 2" xfId="135"/>
    <cellStyle name="Обычный 2 6 2 2" xfId="136"/>
    <cellStyle name="Обычный 2 6 2 3" xfId="137"/>
    <cellStyle name="Обычный 2 6 3" xfId="138"/>
    <cellStyle name="Обычный 2 6 4" xfId="139"/>
    <cellStyle name="Обычный 2 7" xfId="140"/>
    <cellStyle name="Обычный 2 7 2" xfId="141"/>
    <cellStyle name="Обычный 2 7 3" xfId="142"/>
    <cellStyle name="Обычный 2 8" xfId="143"/>
    <cellStyle name="Обычный 2 9" xfId="144"/>
    <cellStyle name="Обычный 2_АИП 2015 год" xfId="5"/>
    <cellStyle name="Обычный 3" xfId="6"/>
    <cellStyle name="Обычный 3 2" xfId="145"/>
    <cellStyle name="Обычный 3 3" xfId="146"/>
    <cellStyle name="Обычный 4" xfId="7"/>
    <cellStyle name="Обычный 4 2" xfId="147"/>
    <cellStyle name="Обычный 4 2 2" xfId="148"/>
    <cellStyle name="Обычный 4 2 2 2" xfId="149"/>
    <cellStyle name="Обычный 4 2 2 2 2" xfId="150"/>
    <cellStyle name="Обычный 4 2 2 2 3" xfId="151"/>
    <cellStyle name="Обычный 4 2 2 3" xfId="152"/>
    <cellStyle name="Обычный 4 2 2 3 2" xfId="153"/>
    <cellStyle name="Обычный 4 2 2 3 3" xfId="154"/>
    <cellStyle name="Обычный 4 2 2 4" xfId="155"/>
    <cellStyle name="Обычный 4 2 2 5" xfId="156"/>
    <cellStyle name="Обычный 4 2 3" xfId="157"/>
    <cellStyle name="Обычный 4 2 3 2" xfId="158"/>
    <cellStyle name="Обычный 4 2 3 2 2" xfId="159"/>
    <cellStyle name="Обычный 4 2 3 2 3" xfId="160"/>
    <cellStyle name="Обычный 4 2 3 3" xfId="161"/>
    <cellStyle name="Обычный 4 2 3 4" xfId="162"/>
    <cellStyle name="Обычный 4 2 4" xfId="163"/>
    <cellStyle name="Обычный 4 2 4 2" xfId="164"/>
    <cellStyle name="Обычный 4 2 4 2 2" xfId="165"/>
    <cellStyle name="Обычный 4 2 4 2 3" xfId="166"/>
    <cellStyle name="Обычный 4 2 4 3" xfId="167"/>
    <cellStyle name="Обычный 4 2 4 4" xfId="168"/>
    <cellStyle name="Обычный 4 2 5" xfId="169"/>
    <cellStyle name="Обычный 4 2 5 2" xfId="170"/>
    <cellStyle name="Обычный 4 2 5 3" xfId="171"/>
    <cellStyle name="Обычный 4 2 6" xfId="172"/>
    <cellStyle name="Обычный 4 2 7" xfId="173"/>
    <cellStyle name="Обычный 4 3" xfId="174"/>
    <cellStyle name="Обычный 4 3 2" xfId="175"/>
    <cellStyle name="Обычный 4 3 2 2" xfId="176"/>
    <cellStyle name="Обычный 4 3 2 2 2" xfId="177"/>
    <cellStyle name="Обычный 4 3 2 2 3" xfId="178"/>
    <cellStyle name="Обычный 4 3 2 3" xfId="179"/>
    <cellStyle name="Обычный 4 3 2 4" xfId="180"/>
    <cellStyle name="Обычный 4 4" xfId="181"/>
    <cellStyle name="Обычный 4 4 2" xfId="182"/>
    <cellStyle name="Обычный 4 4 2 2" xfId="183"/>
    <cellStyle name="Обычный 4 4 2 2 2" xfId="184"/>
    <cellStyle name="Обычный 4 4 2 2 3" xfId="185"/>
    <cellStyle name="Обычный 4 4 2 3" xfId="186"/>
    <cellStyle name="Обычный 4 4 2 4" xfId="187"/>
    <cellStyle name="Обычный 4 4 3" xfId="188"/>
    <cellStyle name="Обычный 4 4 3 2" xfId="189"/>
    <cellStyle name="Обычный 4 4 3 3" xfId="190"/>
    <cellStyle name="Обычный 4 4 4" xfId="191"/>
    <cellStyle name="Обычный 4 4 5" xfId="192"/>
    <cellStyle name="Обычный 4 5" xfId="193"/>
    <cellStyle name="Обычный 4 5 2" xfId="194"/>
    <cellStyle name="Обычный 4 5 2 2" xfId="195"/>
    <cellStyle name="Обычный 4 5 2 3" xfId="196"/>
    <cellStyle name="Обычный 4 5 3" xfId="197"/>
    <cellStyle name="Обычный 4 5 4" xfId="198"/>
    <cellStyle name="Обычный 4 6" xfId="199"/>
    <cellStyle name="Обычный 4 6 2" xfId="200"/>
    <cellStyle name="Обычный 4 6 2 2" xfId="201"/>
    <cellStyle name="Обычный 4 6 2 3" xfId="202"/>
    <cellStyle name="Обычный 4 6 3" xfId="203"/>
    <cellStyle name="Обычный 4 6 4" xfId="204"/>
    <cellStyle name="Обычный 4 7" xfId="205"/>
    <cellStyle name="Обычный 4 7 2" xfId="206"/>
    <cellStyle name="Обычный 4 7 3" xfId="207"/>
    <cellStyle name="Обычный 4 8" xfId="208"/>
    <cellStyle name="Обычный 4 9" xfId="209"/>
    <cellStyle name="Обычный 5" xfId="8"/>
    <cellStyle name="Обычный 5 2" xfId="210"/>
    <cellStyle name="Обычный 5 2 2" xfId="211"/>
    <cellStyle name="Обычный 5 2 2 2" xfId="212"/>
    <cellStyle name="Обычный 5 2 2 2 2" xfId="213"/>
    <cellStyle name="Обычный 5 2 2 2 3" xfId="214"/>
    <cellStyle name="Обычный 5 2 2 3" xfId="215"/>
    <cellStyle name="Обычный 5 2 2 3 2" xfId="216"/>
    <cellStyle name="Обычный 5 2 2 3 3" xfId="217"/>
    <cellStyle name="Обычный 5 2 2 4" xfId="218"/>
    <cellStyle name="Обычный 5 2 2 5" xfId="219"/>
    <cellStyle name="Обычный 5 2 3" xfId="220"/>
    <cellStyle name="Обычный 5 2 3 2" xfId="221"/>
    <cellStyle name="Обычный 5 2 3 2 2" xfId="222"/>
    <cellStyle name="Обычный 5 2 3 2 3" xfId="223"/>
    <cellStyle name="Обычный 5 2 3 3" xfId="224"/>
    <cellStyle name="Обычный 5 2 3 4" xfId="225"/>
    <cellStyle name="Обычный 5 2 4" xfId="226"/>
    <cellStyle name="Обычный 5 2 4 2" xfId="227"/>
    <cellStyle name="Обычный 5 2 4 2 2" xfId="228"/>
    <cellStyle name="Обычный 5 2 4 2 3" xfId="229"/>
    <cellStyle name="Обычный 5 2 4 3" xfId="230"/>
    <cellStyle name="Обычный 5 2 4 4" xfId="231"/>
    <cellStyle name="Обычный 5 2 5" xfId="232"/>
    <cellStyle name="Обычный 5 2 5 2" xfId="233"/>
    <cellStyle name="Обычный 5 2 5 3" xfId="234"/>
    <cellStyle name="Обычный 5 2 6" xfId="235"/>
    <cellStyle name="Обычный 5 2 7" xfId="236"/>
    <cellStyle name="Обычный 5 3" xfId="237"/>
    <cellStyle name="Обычный 5 3 2" xfId="238"/>
    <cellStyle name="Обычный 5 3 2 2" xfId="239"/>
    <cellStyle name="Обычный 5 3 2 2 2" xfId="240"/>
    <cellStyle name="Обычный 5 3 2 2 3" xfId="241"/>
    <cellStyle name="Обычный 5 3 2 3" xfId="242"/>
    <cellStyle name="Обычный 5 3 2 4" xfId="243"/>
    <cellStyle name="Обычный 5 4" xfId="244"/>
    <cellStyle name="Обычный 5 4 2" xfId="245"/>
    <cellStyle name="Обычный 5 4 2 2" xfId="246"/>
    <cellStyle name="Обычный 5 4 2 2 2" xfId="247"/>
    <cellStyle name="Обычный 5 4 2 2 3" xfId="248"/>
    <cellStyle name="Обычный 5 4 2 3" xfId="249"/>
    <cellStyle name="Обычный 5 4 2 4" xfId="250"/>
    <cellStyle name="Обычный 5 4 3" xfId="251"/>
    <cellStyle name="Обычный 5 4 3 2" xfId="252"/>
    <cellStyle name="Обычный 5 4 3 3" xfId="253"/>
    <cellStyle name="Обычный 5 4 4" xfId="254"/>
    <cellStyle name="Обычный 5 4 5" xfId="255"/>
    <cellStyle name="Обычный 5 5" xfId="256"/>
    <cellStyle name="Обычный 5 5 2" xfId="257"/>
    <cellStyle name="Обычный 5 5 2 2" xfId="258"/>
    <cellStyle name="Обычный 5 5 2 3" xfId="259"/>
    <cellStyle name="Обычный 5 5 3" xfId="260"/>
    <cellStyle name="Обычный 5 5 4" xfId="261"/>
    <cellStyle name="Обычный 5 6" xfId="262"/>
    <cellStyle name="Обычный 5 6 2" xfId="263"/>
    <cellStyle name="Обычный 5 6 2 2" xfId="264"/>
    <cellStyle name="Обычный 5 6 2 3" xfId="265"/>
    <cellStyle name="Обычный 5 6 3" xfId="266"/>
    <cellStyle name="Обычный 5 6 4" xfId="267"/>
    <cellStyle name="Обычный 5 7" xfId="268"/>
    <cellStyle name="Обычный 5 7 2" xfId="269"/>
    <cellStyle name="Обычный 5 7 3" xfId="270"/>
    <cellStyle name="Обычный 5 8" xfId="271"/>
    <cellStyle name="Обычный 5 9" xfId="272"/>
    <cellStyle name="Обычный 6" xfId="9"/>
    <cellStyle name="Обычный 6 2" xfId="273"/>
    <cellStyle name="Обычный 6 2 2" xfId="274"/>
    <cellStyle name="Обычный 6 2 2 2" xfId="275"/>
    <cellStyle name="Обычный 6 2 2 2 2" xfId="276"/>
    <cellStyle name="Обычный 6 2 2 2 3" xfId="277"/>
    <cellStyle name="Обычный 6 2 2 3" xfId="278"/>
    <cellStyle name="Обычный 6 2 2 3 2" xfId="279"/>
    <cellStyle name="Обычный 6 2 2 3 3" xfId="280"/>
    <cellStyle name="Обычный 6 2 2 4" xfId="281"/>
    <cellStyle name="Обычный 6 2 2 5" xfId="282"/>
    <cellStyle name="Обычный 6 2 3" xfId="283"/>
    <cellStyle name="Обычный 6 2 3 2" xfId="284"/>
    <cellStyle name="Обычный 6 2 3 2 2" xfId="285"/>
    <cellStyle name="Обычный 6 2 3 2 3" xfId="286"/>
    <cellStyle name="Обычный 6 2 3 3" xfId="287"/>
    <cellStyle name="Обычный 6 2 3 4" xfId="288"/>
    <cellStyle name="Обычный 6 2 4" xfId="289"/>
    <cellStyle name="Обычный 6 2 4 2" xfId="290"/>
    <cellStyle name="Обычный 6 2 4 2 2" xfId="291"/>
    <cellStyle name="Обычный 6 2 4 2 3" xfId="292"/>
    <cellStyle name="Обычный 6 2 4 3" xfId="293"/>
    <cellStyle name="Обычный 6 2 4 4" xfId="294"/>
    <cellStyle name="Обычный 6 2 5" xfId="295"/>
    <cellStyle name="Обычный 6 2 5 2" xfId="296"/>
    <cellStyle name="Обычный 6 2 5 3" xfId="297"/>
    <cellStyle name="Обычный 6 2 6" xfId="298"/>
    <cellStyle name="Обычный 6 2 7" xfId="299"/>
    <cellStyle name="Обычный 6 3" xfId="300"/>
    <cellStyle name="Обычный 6 3 2" xfId="301"/>
    <cellStyle name="Обычный 6 3 2 2" xfId="302"/>
    <cellStyle name="Обычный 6 3 2 2 2" xfId="303"/>
    <cellStyle name="Обычный 6 3 2 2 3" xfId="304"/>
    <cellStyle name="Обычный 6 3 2 3" xfId="305"/>
    <cellStyle name="Обычный 6 3 2 4" xfId="306"/>
    <cellStyle name="Обычный 6 3 3" xfId="307"/>
    <cellStyle name="Обычный 6 3 3 2" xfId="308"/>
    <cellStyle name="Обычный 6 3 3 3" xfId="309"/>
    <cellStyle name="Обычный 6 3 4" xfId="310"/>
    <cellStyle name="Обычный 6 3 5" xfId="311"/>
    <cellStyle name="Обычный 6 4" xfId="312"/>
    <cellStyle name="Обычный 6 4 2" xfId="313"/>
    <cellStyle name="Обычный 6 4 2 2" xfId="314"/>
    <cellStyle name="Обычный 6 4 2 2 2" xfId="315"/>
    <cellStyle name="Обычный 6 4 2 2 3" xfId="316"/>
    <cellStyle name="Обычный 6 4 2 3" xfId="317"/>
    <cellStyle name="Обычный 6 4 2 4" xfId="318"/>
    <cellStyle name="Обычный 6 4 3" xfId="319"/>
    <cellStyle name="Обычный 6 4 3 2" xfId="320"/>
    <cellStyle name="Обычный 6 4 3 3" xfId="321"/>
    <cellStyle name="Обычный 6 4 4" xfId="322"/>
    <cellStyle name="Обычный 6 4 5" xfId="323"/>
    <cellStyle name="Обычный 6 5" xfId="324"/>
    <cellStyle name="Обычный 6 5 2" xfId="325"/>
    <cellStyle name="Обычный 6 5 2 2" xfId="326"/>
    <cellStyle name="Обычный 6 5 2 3" xfId="327"/>
    <cellStyle name="Обычный 6 5 3" xfId="328"/>
    <cellStyle name="Обычный 6 5 4" xfId="329"/>
    <cellStyle name="Обычный 6 6" xfId="330"/>
    <cellStyle name="Обычный 6 6 2" xfId="331"/>
    <cellStyle name="Обычный 6 6 3" xfId="332"/>
    <cellStyle name="Обычный 6 7" xfId="333"/>
    <cellStyle name="Обычный 6 8" xfId="334"/>
    <cellStyle name="Обычный 7" xfId="10"/>
    <cellStyle name="Обычный 7 2" xfId="335"/>
    <cellStyle name="Обычный 7 2 2" xfId="336"/>
    <cellStyle name="Обычный 7 2 2 2" xfId="337"/>
    <cellStyle name="Обычный 7 2 2 2 2" xfId="338"/>
    <cellStyle name="Обычный 7 2 2 2 3" xfId="339"/>
    <cellStyle name="Обычный 7 2 2 3" xfId="340"/>
    <cellStyle name="Обычный 7 2 2 3 2" xfId="341"/>
    <cellStyle name="Обычный 7 2 2 3 3" xfId="342"/>
    <cellStyle name="Обычный 7 2 2 4" xfId="343"/>
    <cellStyle name="Обычный 7 2 2 5" xfId="344"/>
    <cellStyle name="Обычный 7 2 3" xfId="345"/>
    <cellStyle name="Обычный 7 2 3 2" xfId="346"/>
    <cellStyle name="Обычный 7 2 3 2 2" xfId="347"/>
    <cellStyle name="Обычный 7 2 3 2 3" xfId="348"/>
    <cellStyle name="Обычный 7 2 3 3" xfId="349"/>
    <cellStyle name="Обычный 7 2 3 4" xfId="350"/>
    <cellStyle name="Обычный 7 2 4" xfId="351"/>
    <cellStyle name="Обычный 7 2 4 2" xfId="352"/>
    <cellStyle name="Обычный 7 2 4 2 2" xfId="353"/>
    <cellStyle name="Обычный 7 2 4 2 3" xfId="354"/>
    <cellStyle name="Обычный 7 2 4 3" xfId="355"/>
    <cellStyle name="Обычный 7 2 4 4" xfId="356"/>
    <cellStyle name="Обычный 7 2 5" xfId="357"/>
    <cellStyle name="Обычный 7 2 5 2" xfId="358"/>
    <cellStyle name="Обычный 7 2 5 3" xfId="359"/>
    <cellStyle name="Обычный 7 2 6" xfId="360"/>
    <cellStyle name="Обычный 7 2 7" xfId="361"/>
    <cellStyle name="Обычный 7 3" xfId="362"/>
    <cellStyle name="Обычный 7 3 2" xfId="363"/>
    <cellStyle name="Обычный 7 3 2 2" xfId="364"/>
    <cellStyle name="Обычный 7 3 2 2 2" xfId="365"/>
    <cellStyle name="Обычный 7 3 2 2 3" xfId="366"/>
    <cellStyle name="Обычный 7 3 2 3" xfId="367"/>
    <cellStyle name="Обычный 7 3 2 4" xfId="368"/>
    <cellStyle name="Обычный 7 3 3" xfId="369"/>
    <cellStyle name="Обычный 7 3 3 2" xfId="370"/>
    <cellStyle name="Обычный 7 3 3 3" xfId="371"/>
    <cellStyle name="Обычный 7 3 4" xfId="372"/>
    <cellStyle name="Обычный 7 3 5" xfId="373"/>
    <cellStyle name="Обычный 7 4" xfId="374"/>
    <cellStyle name="Обычный 7 4 2" xfId="375"/>
    <cellStyle name="Обычный 7 4 2 2" xfId="376"/>
    <cellStyle name="Обычный 7 4 2 2 2" xfId="377"/>
    <cellStyle name="Обычный 7 4 2 2 3" xfId="378"/>
    <cellStyle name="Обычный 7 4 2 3" xfId="379"/>
    <cellStyle name="Обычный 7 4 2 4" xfId="380"/>
    <cellStyle name="Обычный 7 4 3" xfId="381"/>
    <cellStyle name="Обычный 7 4 3 2" xfId="382"/>
    <cellStyle name="Обычный 7 4 3 3" xfId="383"/>
    <cellStyle name="Обычный 7 4 4" xfId="384"/>
    <cellStyle name="Обычный 7 4 5" xfId="385"/>
    <cellStyle name="Обычный 7 5" xfId="386"/>
    <cellStyle name="Обычный 7 5 2" xfId="387"/>
    <cellStyle name="Обычный 7 5 2 2" xfId="388"/>
    <cellStyle name="Обычный 7 5 2 3" xfId="389"/>
    <cellStyle name="Обычный 7 5 3" xfId="390"/>
    <cellStyle name="Обычный 7 5 4" xfId="391"/>
    <cellStyle name="Обычный 7 6" xfId="392"/>
    <cellStyle name="Обычный 7 6 2" xfId="393"/>
    <cellStyle name="Обычный 7 6 3" xfId="394"/>
    <cellStyle name="Обычный 7 7" xfId="395"/>
    <cellStyle name="Обычный 7 8" xfId="396"/>
    <cellStyle name="Обычный 8" xfId="11"/>
    <cellStyle name="Обычный 8 2" xfId="397"/>
    <cellStyle name="Обычный 8 2 2" xfId="398"/>
    <cellStyle name="Обычный 8 2 2 2" xfId="399"/>
    <cellStyle name="Обычный 8 2 2 2 2" xfId="400"/>
    <cellStyle name="Обычный 8 2 2 2 3" xfId="401"/>
    <cellStyle name="Обычный 8 2 2 3" xfId="402"/>
    <cellStyle name="Обычный 8 2 2 3 2" xfId="403"/>
    <cellStyle name="Обычный 8 2 2 3 3" xfId="404"/>
    <cellStyle name="Обычный 8 2 2 4" xfId="405"/>
    <cellStyle name="Обычный 8 2 2 5" xfId="406"/>
    <cellStyle name="Обычный 8 2 3" xfId="407"/>
    <cellStyle name="Обычный 8 2 3 2" xfId="408"/>
    <cellStyle name="Обычный 8 2 3 2 2" xfId="409"/>
    <cellStyle name="Обычный 8 2 3 2 3" xfId="410"/>
    <cellStyle name="Обычный 8 2 3 3" xfId="411"/>
    <cellStyle name="Обычный 8 2 3 4" xfId="412"/>
    <cellStyle name="Обычный 8 2 4" xfId="413"/>
    <cellStyle name="Обычный 8 2 4 2" xfId="414"/>
    <cellStyle name="Обычный 8 2 4 2 2" xfId="415"/>
    <cellStyle name="Обычный 8 2 4 2 3" xfId="416"/>
    <cellStyle name="Обычный 8 2 4 3" xfId="417"/>
    <cellStyle name="Обычный 8 2 4 4" xfId="418"/>
    <cellStyle name="Обычный 8 2 5" xfId="419"/>
    <cellStyle name="Обычный 8 2 5 2" xfId="420"/>
    <cellStyle name="Обычный 8 2 5 3" xfId="421"/>
    <cellStyle name="Обычный 8 2 6" xfId="422"/>
    <cellStyle name="Обычный 8 2 7" xfId="423"/>
    <cellStyle name="Обычный 8 3" xfId="424"/>
    <cellStyle name="Обычный 8 3 2" xfId="425"/>
    <cellStyle name="Обычный 8 3 2 2" xfId="426"/>
    <cellStyle name="Обычный 8 3 2 2 2" xfId="427"/>
    <cellStyle name="Обычный 8 3 2 2 3" xfId="428"/>
    <cellStyle name="Обычный 8 3 2 3" xfId="429"/>
    <cellStyle name="Обычный 8 3 2 4" xfId="430"/>
    <cellStyle name="Обычный 8 3 3" xfId="431"/>
    <cellStyle name="Обычный 8 3 3 2" xfId="432"/>
    <cellStyle name="Обычный 8 3 3 3" xfId="433"/>
    <cellStyle name="Обычный 8 3 4" xfId="434"/>
    <cellStyle name="Обычный 8 3 5" xfId="435"/>
    <cellStyle name="Обычный 8 4" xfId="436"/>
    <cellStyle name="Обычный 8 4 2" xfId="437"/>
    <cellStyle name="Обычный 8 4 2 2" xfId="438"/>
    <cellStyle name="Обычный 8 4 2 2 2" xfId="439"/>
    <cellStyle name="Обычный 8 4 2 2 3" xfId="440"/>
    <cellStyle name="Обычный 8 4 2 3" xfId="441"/>
    <cellStyle name="Обычный 8 4 2 4" xfId="442"/>
    <cellStyle name="Обычный 8 4 3" xfId="443"/>
    <cellStyle name="Обычный 8 4 3 2" xfId="444"/>
    <cellStyle name="Обычный 8 4 3 3" xfId="445"/>
    <cellStyle name="Обычный 8 4 4" xfId="446"/>
    <cellStyle name="Обычный 8 4 5" xfId="447"/>
    <cellStyle name="Обычный 8 5" xfId="448"/>
    <cellStyle name="Обычный 8 5 2" xfId="449"/>
    <cellStyle name="Обычный 8 5 2 2" xfId="450"/>
    <cellStyle name="Обычный 8 5 2 3" xfId="451"/>
    <cellStyle name="Обычный 8 5 3" xfId="452"/>
    <cellStyle name="Обычный 8 5 4" xfId="453"/>
    <cellStyle name="Обычный 8 6" xfId="454"/>
    <cellStyle name="Обычный 8 6 2" xfId="455"/>
    <cellStyle name="Обычный 8 6 3" xfId="456"/>
    <cellStyle name="Обычный 8 7" xfId="457"/>
    <cellStyle name="Обычный 8 8" xfId="458"/>
    <cellStyle name="Обычный 9" xfId="12"/>
    <cellStyle name="Обычный 9 2" xfId="459"/>
    <cellStyle name="Обычный 9 2 2" xfId="460"/>
    <cellStyle name="Обычный 9 2 2 2" xfId="461"/>
    <cellStyle name="Обычный 9 2 2 2 2" xfId="462"/>
    <cellStyle name="Обычный 9 2 2 2 3" xfId="463"/>
    <cellStyle name="Обычный 9 2 2 3" xfId="464"/>
    <cellStyle name="Обычный 9 2 2 3 2" xfId="465"/>
    <cellStyle name="Обычный 9 2 2 3 3" xfId="466"/>
    <cellStyle name="Обычный 9 2 2 4" xfId="467"/>
    <cellStyle name="Обычный 9 2 2 5" xfId="468"/>
    <cellStyle name="Обычный 9 2 3" xfId="469"/>
    <cellStyle name="Обычный 9 2 3 2" xfId="470"/>
    <cellStyle name="Обычный 9 2 3 2 2" xfId="471"/>
    <cellStyle name="Обычный 9 2 3 2 3" xfId="472"/>
    <cellStyle name="Обычный 9 2 3 3" xfId="473"/>
    <cellStyle name="Обычный 9 2 3 4" xfId="474"/>
    <cellStyle name="Обычный 9 2 4" xfId="475"/>
    <cellStyle name="Обычный 9 2 4 2" xfId="476"/>
    <cellStyle name="Обычный 9 2 4 2 2" xfId="477"/>
    <cellStyle name="Обычный 9 2 4 2 3" xfId="478"/>
    <cellStyle name="Обычный 9 2 4 3" xfId="479"/>
    <cellStyle name="Обычный 9 2 4 4" xfId="480"/>
    <cellStyle name="Обычный 9 2 5" xfId="481"/>
    <cellStyle name="Обычный 9 2 5 2" xfId="482"/>
    <cellStyle name="Обычный 9 2 5 3" xfId="483"/>
    <cellStyle name="Обычный 9 2 6" xfId="484"/>
    <cellStyle name="Обычный 9 2 7" xfId="485"/>
    <cellStyle name="Обычный 9 3" xfId="486"/>
    <cellStyle name="Обычный 9 3 2" xfId="487"/>
    <cellStyle name="Обычный 9 3 2 2" xfId="488"/>
    <cellStyle name="Обычный 9 3 2 2 2" xfId="489"/>
    <cellStyle name="Обычный 9 3 2 2 3" xfId="490"/>
    <cellStyle name="Обычный 9 3 2 3" xfId="491"/>
    <cellStyle name="Обычный 9 3 2 4" xfId="492"/>
    <cellStyle name="Обычный 9 3 3" xfId="493"/>
    <cellStyle name="Обычный 9 3 3 2" xfId="494"/>
    <cellStyle name="Обычный 9 3 3 3" xfId="495"/>
    <cellStyle name="Обычный 9 3 4" xfId="496"/>
    <cellStyle name="Обычный 9 3 5" xfId="497"/>
    <cellStyle name="Обычный 9 4" xfId="498"/>
    <cellStyle name="Обычный 9 4 2" xfId="499"/>
    <cellStyle name="Обычный 9 4 2 2" xfId="500"/>
    <cellStyle name="Обычный 9 4 2 2 2" xfId="501"/>
    <cellStyle name="Обычный 9 4 2 2 3" xfId="502"/>
    <cellStyle name="Обычный 9 4 2 3" xfId="503"/>
    <cellStyle name="Обычный 9 4 2 4" xfId="504"/>
    <cellStyle name="Обычный 9 4 3" xfId="505"/>
    <cellStyle name="Обычный 9 4 3 2" xfId="506"/>
    <cellStyle name="Обычный 9 4 3 3" xfId="507"/>
    <cellStyle name="Обычный 9 4 4" xfId="508"/>
    <cellStyle name="Обычный 9 4 5" xfId="509"/>
    <cellStyle name="Обычный 9 5" xfId="510"/>
    <cellStyle name="Обычный 9 5 2" xfId="511"/>
    <cellStyle name="Обычный 9 5 2 2" xfId="512"/>
    <cellStyle name="Обычный 9 5 2 3" xfId="513"/>
    <cellStyle name="Обычный 9 5 3" xfId="514"/>
    <cellStyle name="Обычный 9 5 4" xfId="515"/>
    <cellStyle name="Обычный 9 6" xfId="516"/>
    <cellStyle name="Обычный 9 6 2" xfId="517"/>
    <cellStyle name="Обычный 9 6 3" xfId="518"/>
    <cellStyle name="Обычный 9 7" xfId="519"/>
    <cellStyle name="Обычный 9 8" xfId="520"/>
    <cellStyle name="Финансовый 2" xfId="13"/>
    <cellStyle name="Финансовый 2 10" xfId="14"/>
    <cellStyle name="Финансовый 2 11" xfId="15"/>
    <cellStyle name="Финансовый 2 2" xfId="521"/>
    <cellStyle name="Финансовый 2 8" xfId="16"/>
    <cellStyle name="Финансовый 2 9" xfId="17"/>
    <cellStyle name="Финансовый 3" xfId="18"/>
    <cellStyle name="Финансовый 3 2" xfId="522"/>
    <cellStyle name="Финансовый 3 2 2" xfId="523"/>
    <cellStyle name="Финансовый 3 2 2 2" xfId="524"/>
    <cellStyle name="Финансовый 3 2 2 2 2" xfId="525"/>
    <cellStyle name="Финансовый 3 2 2 2 3" xfId="526"/>
    <cellStyle name="Финансовый 3 2 2 3" xfId="527"/>
    <cellStyle name="Финансовый 3 2 2 3 2" xfId="528"/>
    <cellStyle name="Финансовый 3 2 2 3 3" xfId="529"/>
    <cellStyle name="Финансовый 3 2 2 4" xfId="530"/>
    <cellStyle name="Финансовый 3 2 2 5" xfId="531"/>
    <cellStyle name="Финансовый 3 2 3" xfId="532"/>
    <cellStyle name="Финансовый 3 2 3 2" xfId="533"/>
    <cellStyle name="Финансовый 3 2 3 2 2" xfId="534"/>
    <cellStyle name="Финансовый 3 2 3 2 3" xfId="535"/>
    <cellStyle name="Финансовый 3 2 3 3" xfId="536"/>
    <cellStyle name="Финансовый 3 2 3 4" xfId="537"/>
    <cellStyle name="Финансовый 3 2 4" xfId="538"/>
    <cellStyle name="Финансовый 3 2 4 2" xfId="539"/>
    <cellStyle name="Финансовый 3 2 4 2 2" xfId="540"/>
    <cellStyle name="Финансовый 3 2 4 2 3" xfId="541"/>
    <cellStyle name="Финансовый 3 2 4 3" xfId="542"/>
    <cellStyle name="Финансовый 3 2 4 4" xfId="543"/>
    <cellStyle name="Финансовый 3 2 5" xfId="544"/>
    <cellStyle name="Финансовый 3 2 5 2" xfId="545"/>
    <cellStyle name="Финансовый 3 2 5 3" xfId="546"/>
    <cellStyle name="Финансовый 3 2 6" xfId="547"/>
    <cellStyle name="Финансовый 3 2 7" xfId="548"/>
    <cellStyle name="Финансовый 3 3" xfId="549"/>
    <cellStyle name="Финансовый 3 3 2" xfId="550"/>
    <cellStyle name="Финансовый 3 3 2 2" xfId="551"/>
    <cellStyle name="Финансовый 3 3 2 2 2" xfId="552"/>
    <cellStyle name="Финансовый 3 3 2 2 3" xfId="553"/>
    <cellStyle name="Финансовый 3 3 2 3" xfId="554"/>
    <cellStyle name="Финансовый 3 3 2 4" xfId="555"/>
    <cellStyle name="Финансовый 3 4" xfId="556"/>
    <cellStyle name="Финансовый 3 4 2" xfId="557"/>
    <cellStyle name="Финансовый 3 4 2 2" xfId="558"/>
    <cellStyle name="Финансовый 3 4 2 2 2" xfId="559"/>
    <cellStyle name="Финансовый 3 4 2 2 3" xfId="560"/>
    <cellStyle name="Финансовый 3 4 2 3" xfId="561"/>
    <cellStyle name="Финансовый 3 4 2 4" xfId="562"/>
    <cellStyle name="Финансовый 3 4 3" xfId="563"/>
    <cellStyle name="Финансовый 3 4 3 2" xfId="564"/>
    <cellStyle name="Финансовый 3 4 3 3" xfId="565"/>
    <cellStyle name="Финансовый 3 4 4" xfId="566"/>
    <cellStyle name="Финансовый 3 4 5" xfId="567"/>
    <cellStyle name="Финансовый 3 5" xfId="568"/>
    <cellStyle name="Финансовый 3 5 2" xfId="569"/>
    <cellStyle name="Финансовый 3 5 2 2" xfId="570"/>
    <cellStyle name="Финансовый 3 5 2 3" xfId="571"/>
    <cellStyle name="Финансовый 3 5 3" xfId="572"/>
    <cellStyle name="Финансовый 3 5 4" xfId="573"/>
    <cellStyle name="Финансовый 3 6" xfId="574"/>
    <cellStyle name="Финансовый 3 6 2" xfId="575"/>
    <cellStyle name="Финансовый 3 6 2 2" xfId="576"/>
    <cellStyle name="Финансовый 3 6 2 3" xfId="577"/>
    <cellStyle name="Финансовый 3 6 3" xfId="578"/>
    <cellStyle name="Финансовый 3 6 4" xfId="579"/>
    <cellStyle name="Финансовый 3 7" xfId="580"/>
    <cellStyle name="Финансовый 3 7 2" xfId="581"/>
    <cellStyle name="Финансовый 3 7 3" xfId="582"/>
    <cellStyle name="Финансовый 3 8" xfId="583"/>
    <cellStyle name="Финансовый 3 9" xfId="584"/>
    <cellStyle name="Финансовый 4" xfId="5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3"/>
  <sheetViews>
    <sheetView tabSelected="1" topLeftCell="A277" zoomScaleNormal="100" workbookViewId="0">
      <selection activeCell="F293" sqref="F293"/>
    </sheetView>
  </sheetViews>
  <sheetFormatPr defaultRowHeight="12.75" x14ac:dyDescent="0.2"/>
  <cols>
    <col min="1" max="1" width="18.85546875" style="2" customWidth="1"/>
    <col min="2" max="2" width="20.85546875" style="2" customWidth="1"/>
    <col min="3" max="3" width="14.42578125" style="2" customWidth="1"/>
    <col min="4" max="4" width="21.42578125" style="2" customWidth="1"/>
    <col min="5" max="5" width="23.42578125" style="2" customWidth="1"/>
    <col min="6" max="6" width="69.5703125" style="2" customWidth="1"/>
    <col min="7" max="7" width="15" style="1" customWidth="1"/>
    <col min="8" max="8" width="13.85546875" style="1" customWidth="1"/>
    <col min="9" max="9" width="9.140625" style="12"/>
  </cols>
  <sheetData>
    <row r="1" spans="1:9" x14ac:dyDescent="0.2">
      <c r="H1" s="26" t="s">
        <v>590</v>
      </c>
      <c r="I1" s="26"/>
    </row>
    <row r="2" spans="1:9" x14ac:dyDescent="0.2">
      <c r="A2" s="27" t="s">
        <v>589</v>
      </c>
      <c r="B2" s="27"/>
      <c r="C2" s="27"/>
      <c r="D2" s="27"/>
      <c r="E2" s="27"/>
      <c r="F2" s="27"/>
      <c r="G2" s="27"/>
      <c r="H2" s="27"/>
      <c r="I2" s="27"/>
    </row>
    <row r="3" spans="1:9" ht="16.5" customHeight="1" x14ac:dyDescent="0.2">
      <c r="A3" s="27"/>
      <c r="B3" s="27"/>
      <c r="C3" s="27"/>
      <c r="D3" s="27"/>
      <c r="E3" s="27"/>
      <c r="F3" s="27"/>
      <c r="G3" s="27"/>
      <c r="H3" s="27"/>
      <c r="I3" s="27"/>
    </row>
    <row r="4" spans="1:9" x14ac:dyDescent="0.2">
      <c r="A4" s="10"/>
      <c r="B4" s="10"/>
      <c r="C4" s="10"/>
      <c r="D4" s="10"/>
      <c r="E4" s="10"/>
      <c r="F4" s="10"/>
      <c r="G4" s="9"/>
      <c r="H4" s="9"/>
    </row>
    <row r="5" spans="1:9" ht="38.25" x14ac:dyDescent="0.2">
      <c r="A5" s="8" t="s">
        <v>585</v>
      </c>
      <c r="B5" s="8" t="s">
        <v>586</v>
      </c>
      <c r="C5" s="8" t="s">
        <v>280</v>
      </c>
      <c r="D5" s="8" t="s">
        <v>587</v>
      </c>
      <c r="E5" s="8" t="s">
        <v>279</v>
      </c>
      <c r="F5" s="8" t="s">
        <v>582</v>
      </c>
      <c r="G5" s="8" t="s">
        <v>583</v>
      </c>
      <c r="H5" s="8" t="s">
        <v>584</v>
      </c>
      <c r="I5" s="13" t="s">
        <v>588</v>
      </c>
    </row>
    <row r="6" spans="1:9" ht="38.25" x14ac:dyDescent="0.2">
      <c r="A6" s="20" t="s">
        <v>278</v>
      </c>
      <c r="B6" s="20" t="s">
        <v>277</v>
      </c>
      <c r="C6" s="20" t="s">
        <v>7</v>
      </c>
      <c r="D6" s="20" t="s">
        <v>41</v>
      </c>
      <c r="E6" s="20" t="s">
        <v>5</v>
      </c>
      <c r="F6" s="6" t="s">
        <v>276</v>
      </c>
      <c r="G6" s="4">
        <v>31045</v>
      </c>
      <c r="H6" s="4">
        <v>7043.02</v>
      </c>
      <c r="I6" s="14">
        <f>H6/G6*100</f>
        <v>22.68648735706233</v>
      </c>
    </row>
    <row r="7" spans="1:9" ht="38.25" x14ac:dyDescent="0.2">
      <c r="A7" s="19"/>
      <c r="B7" s="22"/>
      <c r="C7" s="22"/>
      <c r="D7" s="22"/>
      <c r="E7" s="22"/>
      <c r="F7" s="6" t="s">
        <v>275</v>
      </c>
      <c r="G7" s="4">
        <v>13328</v>
      </c>
      <c r="H7" s="4">
        <v>12151.25</v>
      </c>
      <c r="I7" s="14">
        <f t="shared" ref="I7:I70" si="0">H7/G7*100</f>
        <v>91.170843337334944</v>
      </c>
    </row>
    <row r="8" spans="1:9" ht="25.5" x14ac:dyDescent="0.2">
      <c r="A8" s="19"/>
      <c r="B8" s="22"/>
      <c r="C8" s="22"/>
      <c r="D8" s="6" t="s">
        <v>39</v>
      </c>
      <c r="E8" s="22" t="s">
        <v>5</v>
      </c>
      <c r="F8" s="6" t="s">
        <v>274</v>
      </c>
      <c r="G8" s="4">
        <v>105739</v>
      </c>
      <c r="H8" s="4">
        <v>91710.71</v>
      </c>
      <c r="I8" s="14">
        <f t="shared" si="0"/>
        <v>86.733097532603878</v>
      </c>
    </row>
    <row r="9" spans="1:9" ht="38.25" x14ac:dyDescent="0.2">
      <c r="A9" s="19"/>
      <c r="B9" s="22"/>
      <c r="C9" s="22"/>
      <c r="D9" s="20" t="s">
        <v>15</v>
      </c>
      <c r="E9" s="22" t="s">
        <v>5</v>
      </c>
      <c r="F9" s="6" t="s">
        <v>273</v>
      </c>
      <c r="G9" s="4">
        <v>47000</v>
      </c>
      <c r="H9" s="4">
        <v>46080.44</v>
      </c>
      <c r="I9" s="14">
        <f t="shared" si="0"/>
        <v>98.043489361702129</v>
      </c>
    </row>
    <row r="10" spans="1:9" ht="25.5" x14ac:dyDescent="0.2">
      <c r="A10" s="19"/>
      <c r="B10" s="22"/>
      <c r="C10" s="22"/>
      <c r="D10" s="22"/>
      <c r="E10" s="22"/>
      <c r="F10" s="6" t="s">
        <v>271</v>
      </c>
      <c r="G10" s="4">
        <v>49800</v>
      </c>
      <c r="H10" s="4">
        <v>48885.97</v>
      </c>
      <c r="I10" s="14">
        <f t="shared" si="0"/>
        <v>98.164598393574295</v>
      </c>
    </row>
    <row r="11" spans="1:9" ht="38.25" x14ac:dyDescent="0.2">
      <c r="A11" s="19"/>
      <c r="B11" s="22"/>
      <c r="C11" s="22"/>
      <c r="D11" s="22"/>
      <c r="E11" s="22"/>
      <c r="F11" s="6" t="s">
        <v>272</v>
      </c>
      <c r="G11" s="4">
        <v>41645</v>
      </c>
      <c r="H11" s="4">
        <v>38373.72</v>
      </c>
      <c r="I11" s="14">
        <f t="shared" si="0"/>
        <v>92.144843318525631</v>
      </c>
    </row>
    <row r="12" spans="1:9" x14ac:dyDescent="0.2">
      <c r="A12" s="19"/>
      <c r="B12" s="22"/>
      <c r="C12" s="18" t="s">
        <v>285</v>
      </c>
      <c r="D12" s="19"/>
      <c r="E12" s="19"/>
      <c r="F12" s="19"/>
      <c r="G12" s="4">
        <v>288557</v>
      </c>
      <c r="H12" s="4">
        <v>244245.11000000002</v>
      </c>
      <c r="I12" s="14">
        <f t="shared" si="0"/>
        <v>84.643626735792239</v>
      </c>
    </row>
    <row r="13" spans="1:9" x14ac:dyDescent="0.2">
      <c r="A13" s="19"/>
      <c r="B13" s="18" t="s">
        <v>581</v>
      </c>
      <c r="C13" s="19"/>
      <c r="D13" s="19"/>
      <c r="E13" s="19"/>
      <c r="F13" s="19"/>
      <c r="G13" s="5">
        <v>288557</v>
      </c>
      <c r="H13" s="5">
        <v>244245.11000000002</v>
      </c>
      <c r="I13" s="14">
        <f t="shared" si="0"/>
        <v>84.643626735792239</v>
      </c>
    </row>
    <row r="14" spans="1:9" x14ac:dyDescent="0.2">
      <c r="A14" s="18" t="s">
        <v>580</v>
      </c>
      <c r="B14" s="19"/>
      <c r="C14" s="19"/>
      <c r="D14" s="19"/>
      <c r="E14" s="19"/>
      <c r="F14" s="19"/>
      <c r="G14" s="4">
        <v>288557</v>
      </c>
      <c r="H14" s="4">
        <v>244245.11000000002</v>
      </c>
      <c r="I14" s="14">
        <f t="shared" si="0"/>
        <v>84.643626735792239</v>
      </c>
    </row>
    <row r="15" spans="1:9" ht="25.5" x14ac:dyDescent="0.2">
      <c r="A15" s="20" t="s">
        <v>579</v>
      </c>
      <c r="B15" s="20" t="s">
        <v>578</v>
      </c>
      <c r="C15" s="20" t="s">
        <v>113</v>
      </c>
      <c r="D15" s="6" t="s">
        <v>41</v>
      </c>
      <c r="E15" s="6" t="s">
        <v>41</v>
      </c>
      <c r="F15" s="6" t="s">
        <v>577</v>
      </c>
      <c r="G15" s="3">
        <v>1347.48</v>
      </c>
      <c r="H15" s="3">
        <v>1347.48</v>
      </c>
      <c r="I15" s="14">
        <f t="shared" si="0"/>
        <v>100</v>
      </c>
    </row>
    <row r="16" spans="1:9" ht="57.75" customHeight="1" x14ac:dyDescent="0.2">
      <c r="A16" s="21"/>
      <c r="B16" s="22"/>
      <c r="C16" s="22"/>
      <c r="D16" s="6" t="s">
        <v>35</v>
      </c>
      <c r="E16" s="6" t="s">
        <v>50</v>
      </c>
      <c r="F16" s="6" t="s">
        <v>576</v>
      </c>
      <c r="G16" s="3">
        <v>16538.330000000002</v>
      </c>
      <c r="H16" s="3">
        <v>16538.330000000002</v>
      </c>
      <c r="I16" s="14">
        <f t="shared" si="0"/>
        <v>100</v>
      </c>
    </row>
    <row r="17" spans="1:9" ht="38.25" x14ac:dyDescent="0.2">
      <c r="A17" s="21"/>
      <c r="B17" s="22"/>
      <c r="C17" s="22"/>
      <c r="D17" s="20" t="s">
        <v>30</v>
      </c>
      <c r="E17" s="6" t="s">
        <v>98</v>
      </c>
      <c r="F17" s="6" t="s">
        <v>575</v>
      </c>
      <c r="G17" s="3">
        <v>1599.17</v>
      </c>
      <c r="H17" s="3">
        <v>0</v>
      </c>
      <c r="I17" s="14">
        <f t="shared" si="0"/>
        <v>0</v>
      </c>
    </row>
    <row r="18" spans="1:9" ht="63.75" x14ac:dyDescent="0.2">
      <c r="A18" s="21"/>
      <c r="B18" s="22"/>
      <c r="C18" s="22"/>
      <c r="D18" s="22"/>
      <c r="E18" s="6" t="s">
        <v>518</v>
      </c>
      <c r="F18" s="6" t="s">
        <v>574</v>
      </c>
      <c r="G18" s="3">
        <v>22536.06</v>
      </c>
      <c r="H18" s="3">
        <v>22536.06</v>
      </c>
      <c r="I18" s="14">
        <f t="shared" si="0"/>
        <v>100</v>
      </c>
    </row>
    <row r="19" spans="1:9" s="7" customFormat="1" ht="38.25" x14ac:dyDescent="0.2">
      <c r="A19" s="21"/>
      <c r="B19" s="22"/>
      <c r="C19" s="22"/>
      <c r="D19" s="20" t="s">
        <v>28</v>
      </c>
      <c r="E19" s="20" t="s">
        <v>98</v>
      </c>
      <c r="F19" s="6" t="s">
        <v>573</v>
      </c>
      <c r="G19" s="3">
        <v>5899.51</v>
      </c>
      <c r="H19" s="3">
        <v>0</v>
      </c>
      <c r="I19" s="14">
        <f t="shared" si="0"/>
        <v>0</v>
      </c>
    </row>
    <row r="20" spans="1:9" s="7" customFormat="1" ht="25.5" x14ac:dyDescent="0.2">
      <c r="A20" s="21"/>
      <c r="B20" s="22"/>
      <c r="C20" s="22"/>
      <c r="D20" s="22"/>
      <c r="E20" s="22"/>
      <c r="F20" s="6" t="s">
        <v>572</v>
      </c>
      <c r="G20" s="3">
        <v>23700</v>
      </c>
      <c r="H20" s="3">
        <v>5675.68</v>
      </c>
      <c r="I20" s="14">
        <f t="shared" si="0"/>
        <v>23.948016877637134</v>
      </c>
    </row>
    <row r="21" spans="1:9" ht="25.5" x14ac:dyDescent="0.2">
      <c r="A21" s="21"/>
      <c r="B21" s="22"/>
      <c r="C21" s="22"/>
      <c r="D21" s="22"/>
      <c r="E21" s="22"/>
      <c r="F21" s="6" t="s">
        <v>571</v>
      </c>
      <c r="G21" s="3">
        <v>2194.48</v>
      </c>
      <c r="H21" s="3">
        <v>0</v>
      </c>
      <c r="I21" s="14">
        <f t="shared" si="0"/>
        <v>0</v>
      </c>
    </row>
    <row r="22" spans="1:9" ht="38.25" x14ac:dyDescent="0.2">
      <c r="A22" s="21"/>
      <c r="B22" s="22"/>
      <c r="C22" s="22"/>
      <c r="D22" s="22"/>
      <c r="E22" s="22"/>
      <c r="F22" s="6" t="s">
        <v>570</v>
      </c>
      <c r="G22" s="3">
        <v>24500</v>
      </c>
      <c r="H22" s="3">
        <v>14913.67</v>
      </c>
      <c r="I22" s="14">
        <f t="shared" si="0"/>
        <v>60.872122448979596</v>
      </c>
    </row>
    <row r="23" spans="1:9" s="7" customFormat="1" x14ac:dyDescent="0.2">
      <c r="A23" s="21"/>
      <c r="B23" s="22"/>
      <c r="C23" s="18" t="s">
        <v>359</v>
      </c>
      <c r="D23" s="19"/>
      <c r="E23" s="19"/>
      <c r="F23" s="19"/>
      <c r="G23" s="4">
        <v>98315.030000000013</v>
      </c>
      <c r="H23" s="4">
        <v>61011.22</v>
      </c>
      <c r="I23" s="14">
        <f t="shared" si="0"/>
        <v>62.056859464926163</v>
      </c>
    </row>
    <row r="24" spans="1:9" x14ac:dyDescent="0.2">
      <c r="A24" s="21"/>
      <c r="B24" s="18" t="s">
        <v>569</v>
      </c>
      <c r="C24" s="19"/>
      <c r="D24" s="19"/>
      <c r="E24" s="19"/>
      <c r="F24" s="19"/>
      <c r="G24" s="5">
        <v>98315.030000000013</v>
      </c>
      <c r="H24" s="5">
        <v>61011.22</v>
      </c>
      <c r="I24" s="14">
        <f t="shared" si="0"/>
        <v>62.056859464926163</v>
      </c>
    </row>
    <row r="25" spans="1:9" ht="25.5" x14ac:dyDescent="0.2">
      <c r="A25" s="21"/>
      <c r="B25" s="20" t="s">
        <v>568</v>
      </c>
      <c r="C25" s="20" t="s">
        <v>125</v>
      </c>
      <c r="D25" s="6" t="s">
        <v>42</v>
      </c>
      <c r="E25" s="6" t="s">
        <v>122</v>
      </c>
      <c r="F25" s="6" t="s">
        <v>124</v>
      </c>
      <c r="G25" s="3">
        <v>36144.1</v>
      </c>
      <c r="H25" s="3">
        <v>29404.45</v>
      </c>
      <c r="I25" s="14">
        <f t="shared" si="0"/>
        <v>81.353388243171082</v>
      </c>
    </row>
    <row r="26" spans="1:9" ht="38.25" x14ac:dyDescent="0.2">
      <c r="A26" s="21"/>
      <c r="B26" s="22"/>
      <c r="C26" s="22"/>
      <c r="D26" s="6" t="s">
        <v>39</v>
      </c>
      <c r="E26" s="6" t="s">
        <v>38</v>
      </c>
      <c r="F26" s="6" t="s">
        <v>567</v>
      </c>
      <c r="G26" s="3">
        <v>10229.799999999999</v>
      </c>
      <c r="H26" s="3">
        <v>5072.63</v>
      </c>
      <c r="I26" s="14">
        <f t="shared" si="0"/>
        <v>49.586795440771084</v>
      </c>
    </row>
    <row r="27" spans="1:9" x14ac:dyDescent="0.2">
      <c r="A27" s="21"/>
      <c r="B27" s="22"/>
      <c r="C27" s="18" t="s">
        <v>510</v>
      </c>
      <c r="D27" s="19"/>
      <c r="E27" s="19"/>
      <c r="F27" s="19"/>
      <c r="G27" s="4">
        <v>46373.899999999994</v>
      </c>
      <c r="H27" s="4">
        <v>34477.08</v>
      </c>
      <c r="I27" s="14">
        <f t="shared" si="0"/>
        <v>74.345871276731103</v>
      </c>
    </row>
    <row r="28" spans="1:9" x14ac:dyDescent="0.2">
      <c r="A28" s="21"/>
      <c r="B28" s="22"/>
      <c r="C28" s="20" t="s">
        <v>7</v>
      </c>
      <c r="D28" s="6" t="s">
        <v>132</v>
      </c>
      <c r="E28" s="6" t="s">
        <v>131</v>
      </c>
      <c r="F28" s="6" t="s">
        <v>130</v>
      </c>
      <c r="G28" s="3">
        <v>11691</v>
      </c>
      <c r="H28" s="3">
        <v>11690.99</v>
      </c>
      <c r="I28" s="14">
        <f t="shared" si="0"/>
        <v>99.999914464117694</v>
      </c>
    </row>
    <row r="29" spans="1:9" ht="25.5" x14ac:dyDescent="0.2">
      <c r="A29" s="21"/>
      <c r="B29" s="22"/>
      <c r="C29" s="22"/>
      <c r="D29" s="20" t="s">
        <v>42</v>
      </c>
      <c r="E29" s="6" t="s">
        <v>122</v>
      </c>
      <c r="F29" s="6" t="s">
        <v>566</v>
      </c>
      <c r="G29" s="3">
        <v>10132.700000000001</v>
      </c>
      <c r="H29" s="3">
        <v>10132.700000000001</v>
      </c>
      <c r="I29" s="14">
        <f t="shared" si="0"/>
        <v>100</v>
      </c>
    </row>
    <row r="30" spans="1:9" ht="25.5" x14ac:dyDescent="0.2">
      <c r="A30" s="21"/>
      <c r="B30" s="22"/>
      <c r="C30" s="22"/>
      <c r="D30" s="22"/>
      <c r="E30" s="6" t="s">
        <v>266</v>
      </c>
      <c r="F30" s="6" t="s">
        <v>565</v>
      </c>
      <c r="G30" s="3">
        <v>72175</v>
      </c>
      <c r="H30" s="3">
        <v>64451.24</v>
      </c>
      <c r="I30" s="14">
        <f t="shared" si="0"/>
        <v>89.298565985452029</v>
      </c>
    </row>
    <row r="31" spans="1:9" ht="25.5" x14ac:dyDescent="0.2">
      <c r="A31" s="21"/>
      <c r="B31" s="22"/>
      <c r="C31" s="22"/>
      <c r="D31" s="20" t="s">
        <v>41</v>
      </c>
      <c r="E31" s="6" t="s">
        <v>5</v>
      </c>
      <c r="F31" s="6" t="s">
        <v>564</v>
      </c>
      <c r="G31" s="3">
        <v>2493</v>
      </c>
      <c r="H31" s="3">
        <v>846.93</v>
      </c>
      <c r="I31" s="14">
        <f t="shared" si="0"/>
        <v>33.972322503008421</v>
      </c>
    </row>
    <row r="32" spans="1:9" ht="51" x14ac:dyDescent="0.2">
      <c r="A32" s="21"/>
      <c r="B32" s="22"/>
      <c r="C32" s="22"/>
      <c r="D32" s="22"/>
      <c r="E32" s="6" t="s">
        <v>40</v>
      </c>
      <c r="F32" s="6" t="s">
        <v>563</v>
      </c>
      <c r="G32" s="3">
        <v>91103.94</v>
      </c>
      <c r="H32" s="3">
        <v>91103.94</v>
      </c>
      <c r="I32" s="14">
        <f t="shared" si="0"/>
        <v>100</v>
      </c>
    </row>
    <row r="33" spans="1:9" ht="25.5" x14ac:dyDescent="0.2">
      <c r="A33" s="21"/>
      <c r="B33" s="22"/>
      <c r="C33" s="22"/>
      <c r="D33" s="20" t="s">
        <v>39</v>
      </c>
      <c r="E33" s="20" t="s">
        <v>5</v>
      </c>
      <c r="F33" s="6" t="s">
        <v>562</v>
      </c>
      <c r="G33" s="3">
        <v>3283</v>
      </c>
      <c r="H33" s="3">
        <v>32.79</v>
      </c>
      <c r="I33" s="14">
        <f t="shared" si="0"/>
        <v>0.99878160219311596</v>
      </c>
    </row>
    <row r="34" spans="1:9" ht="25.5" x14ac:dyDescent="0.2">
      <c r="A34" s="21"/>
      <c r="B34" s="22"/>
      <c r="C34" s="22"/>
      <c r="D34" s="22"/>
      <c r="E34" s="22"/>
      <c r="F34" s="6" t="s">
        <v>561</v>
      </c>
      <c r="G34" s="3">
        <v>19749.16</v>
      </c>
      <c r="H34" s="3">
        <v>19749.16</v>
      </c>
      <c r="I34" s="14">
        <f t="shared" si="0"/>
        <v>100</v>
      </c>
    </row>
    <row r="35" spans="1:9" ht="38.25" x14ac:dyDescent="0.2">
      <c r="A35" s="21"/>
      <c r="B35" s="22"/>
      <c r="C35" s="22"/>
      <c r="D35" s="20" t="s">
        <v>12</v>
      </c>
      <c r="E35" s="6" t="s">
        <v>472</v>
      </c>
      <c r="F35" s="6" t="s">
        <v>560</v>
      </c>
      <c r="G35" s="3">
        <v>102846.25</v>
      </c>
      <c r="H35" s="3">
        <v>102846.25</v>
      </c>
      <c r="I35" s="14">
        <f t="shared" si="0"/>
        <v>100</v>
      </c>
    </row>
    <row r="36" spans="1:9" ht="38.25" x14ac:dyDescent="0.2">
      <c r="A36" s="21"/>
      <c r="B36" s="22"/>
      <c r="C36" s="22"/>
      <c r="D36" s="22"/>
      <c r="E36" s="6" t="s">
        <v>559</v>
      </c>
      <c r="F36" s="6" t="s">
        <v>558</v>
      </c>
      <c r="G36" s="3">
        <v>37187.35</v>
      </c>
      <c r="H36" s="3">
        <v>37187.35</v>
      </c>
      <c r="I36" s="14">
        <f t="shared" si="0"/>
        <v>100</v>
      </c>
    </row>
    <row r="37" spans="1:9" ht="25.5" x14ac:dyDescent="0.2">
      <c r="A37" s="21"/>
      <c r="B37" s="22"/>
      <c r="C37" s="22"/>
      <c r="D37" s="20" t="s">
        <v>25</v>
      </c>
      <c r="E37" s="6" t="s">
        <v>24</v>
      </c>
      <c r="F37" s="6" t="s">
        <v>557</v>
      </c>
      <c r="G37" s="3">
        <v>57953.27</v>
      </c>
      <c r="H37" s="3">
        <v>57953.27</v>
      </c>
      <c r="I37" s="14">
        <f t="shared" si="0"/>
        <v>100</v>
      </c>
    </row>
    <row r="38" spans="1:9" ht="38.25" x14ac:dyDescent="0.2">
      <c r="A38" s="21"/>
      <c r="B38" s="22"/>
      <c r="C38" s="22"/>
      <c r="D38" s="22"/>
      <c r="E38" s="20" t="s">
        <v>5</v>
      </c>
      <c r="F38" s="6" t="s">
        <v>556</v>
      </c>
      <c r="G38" s="3">
        <v>6698</v>
      </c>
      <c r="H38" s="3">
        <v>6697.24</v>
      </c>
      <c r="I38" s="14">
        <f t="shared" si="0"/>
        <v>99.988653329352033</v>
      </c>
    </row>
    <row r="39" spans="1:9" ht="25.5" x14ac:dyDescent="0.2">
      <c r="A39" s="21"/>
      <c r="B39" s="22"/>
      <c r="C39" s="22"/>
      <c r="D39" s="22"/>
      <c r="E39" s="22"/>
      <c r="F39" s="6" t="s">
        <v>555</v>
      </c>
      <c r="G39" s="3">
        <v>10000</v>
      </c>
      <c r="H39" s="3">
        <v>3200.65</v>
      </c>
      <c r="I39" s="14">
        <f t="shared" si="0"/>
        <v>32.006499999999996</v>
      </c>
    </row>
    <row r="40" spans="1:9" ht="38.25" x14ac:dyDescent="0.2">
      <c r="A40" s="21"/>
      <c r="B40" s="22"/>
      <c r="C40" s="22"/>
      <c r="D40" s="22"/>
      <c r="E40" s="20" t="s">
        <v>25</v>
      </c>
      <c r="F40" s="6" t="s">
        <v>554</v>
      </c>
      <c r="G40" s="3">
        <v>142410.20000000001</v>
      </c>
      <c r="H40" s="3">
        <v>142410.20000000001</v>
      </c>
      <c r="I40" s="14">
        <f t="shared" si="0"/>
        <v>100</v>
      </c>
    </row>
    <row r="41" spans="1:9" ht="38.25" x14ac:dyDescent="0.2">
      <c r="A41" s="21"/>
      <c r="B41" s="22"/>
      <c r="C41" s="22"/>
      <c r="D41" s="22"/>
      <c r="E41" s="22"/>
      <c r="F41" s="6" t="s">
        <v>553</v>
      </c>
      <c r="G41" s="3">
        <v>100261.22</v>
      </c>
      <c r="H41" s="3">
        <v>100261.22</v>
      </c>
      <c r="I41" s="14">
        <f t="shared" si="0"/>
        <v>100</v>
      </c>
    </row>
    <row r="42" spans="1:9" ht="51" x14ac:dyDescent="0.2">
      <c r="A42" s="21"/>
      <c r="B42" s="22"/>
      <c r="C42" s="22"/>
      <c r="D42" s="22"/>
      <c r="E42" s="6" t="s">
        <v>119</v>
      </c>
      <c r="F42" s="6" t="s">
        <v>552</v>
      </c>
      <c r="G42" s="3">
        <v>59935.31</v>
      </c>
      <c r="H42" s="3">
        <v>59935.31</v>
      </c>
      <c r="I42" s="14">
        <f t="shared" si="0"/>
        <v>100</v>
      </c>
    </row>
    <row r="43" spans="1:9" ht="25.5" x14ac:dyDescent="0.2">
      <c r="A43" s="21"/>
      <c r="B43" s="22"/>
      <c r="C43" s="22"/>
      <c r="D43" s="20" t="s">
        <v>23</v>
      </c>
      <c r="E43" s="6" t="s">
        <v>5</v>
      </c>
      <c r="F43" s="6" t="s">
        <v>551</v>
      </c>
      <c r="G43" s="3">
        <v>2600</v>
      </c>
      <c r="H43" s="3">
        <v>2290.14</v>
      </c>
      <c r="I43" s="14">
        <f t="shared" si="0"/>
        <v>88.08230769230768</v>
      </c>
    </row>
    <row r="44" spans="1:9" ht="38.25" x14ac:dyDescent="0.2">
      <c r="A44" s="21"/>
      <c r="B44" s="22"/>
      <c r="C44" s="22"/>
      <c r="D44" s="22"/>
      <c r="E44" s="6" t="s">
        <v>22</v>
      </c>
      <c r="F44" s="6" t="s">
        <v>550</v>
      </c>
      <c r="G44" s="3">
        <v>92329.18</v>
      </c>
      <c r="H44" s="3">
        <v>92329.18</v>
      </c>
      <c r="I44" s="14">
        <f t="shared" si="0"/>
        <v>100</v>
      </c>
    </row>
    <row r="45" spans="1:9" ht="38.25" x14ac:dyDescent="0.2">
      <c r="A45" s="21"/>
      <c r="B45" s="22"/>
      <c r="C45" s="22"/>
      <c r="D45" s="22"/>
      <c r="E45" s="6" t="s">
        <v>429</v>
      </c>
      <c r="F45" s="6" t="s">
        <v>549</v>
      </c>
      <c r="G45" s="3">
        <v>30000</v>
      </c>
      <c r="H45" s="3">
        <v>29000</v>
      </c>
      <c r="I45" s="14">
        <f t="shared" si="0"/>
        <v>96.666666666666671</v>
      </c>
    </row>
    <row r="46" spans="1:9" ht="25.5" x14ac:dyDescent="0.2">
      <c r="A46" s="21"/>
      <c r="B46" s="22"/>
      <c r="C46" s="22"/>
      <c r="D46" s="20" t="s">
        <v>20</v>
      </c>
      <c r="E46" s="6" t="s">
        <v>5</v>
      </c>
      <c r="F46" s="6" t="s">
        <v>128</v>
      </c>
      <c r="G46" s="3">
        <v>55789</v>
      </c>
      <c r="H46" s="3">
        <v>55406</v>
      </c>
      <c r="I46" s="14">
        <f t="shared" si="0"/>
        <v>99.313484737134559</v>
      </c>
    </row>
    <row r="47" spans="1:9" ht="38.25" x14ac:dyDescent="0.2">
      <c r="A47" s="21"/>
      <c r="B47" s="22"/>
      <c r="C47" s="22"/>
      <c r="D47" s="22"/>
      <c r="E47" s="6" t="s">
        <v>129</v>
      </c>
      <c r="F47" s="6" t="s">
        <v>548</v>
      </c>
      <c r="G47" s="3">
        <v>11260.5</v>
      </c>
      <c r="H47" s="3">
        <v>11131.65</v>
      </c>
      <c r="I47" s="14">
        <f t="shared" si="0"/>
        <v>98.855734647662175</v>
      </c>
    </row>
    <row r="48" spans="1:9" ht="25.5" x14ac:dyDescent="0.2">
      <c r="A48" s="21"/>
      <c r="B48" s="22"/>
      <c r="C48" s="22"/>
      <c r="D48" s="6" t="s">
        <v>16</v>
      </c>
      <c r="E48" s="20" t="s">
        <v>5</v>
      </c>
      <c r="F48" s="6" t="s">
        <v>547</v>
      </c>
      <c r="G48" s="3">
        <v>23331.97</v>
      </c>
      <c r="H48" s="3">
        <v>16968.29</v>
      </c>
      <c r="I48" s="14">
        <f t="shared" si="0"/>
        <v>72.725492103752913</v>
      </c>
    </row>
    <row r="49" spans="1:9" ht="25.5" x14ac:dyDescent="0.2">
      <c r="A49" s="21"/>
      <c r="B49" s="22"/>
      <c r="C49" s="22"/>
      <c r="D49" s="6" t="s">
        <v>15</v>
      </c>
      <c r="E49" s="22" t="s">
        <v>5</v>
      </c>
      <c r="F49" s="6" t="s">
        <v>546</v>
      </c>
      <c r="G49" s="3">
        <v>14105.17</v>
      </c>
      <c r="H49" s="3">
        <v>14009.84</v>
      </c>
      <c r="I49" s="14">
        <f t="shared" si="0"/>
        <v>99.324148521428668</v>
      </c>
    </row>
    <row r="50" spans="1:9" x14ac:dyDescent="0.2">
      <c r="A50" s="21"/>
      <c r="B50" s="22"/>
      <c r="C50" s="18" t="s">
        <v>285</v>
      </c>
      <c r="D50" s="19"/>
      <c r="E50" s="19"/>
      <c r="F50" s="19"/>
      <c r="G50" s="4">
        <v>957335.22000000009</v>
      </c>
      <c r="H50" s="4">
        <v>929634.34000000008</v>
      </c>
      <c r="I50" s="14">
        <f t="shared" si="0"/>
        <v>97.106459741447722</v>
      </c>
    </row>
    <row r="51" spans="1:9" ht="25.5" x14ac:dyDescent="0.2">
      <c r="A51" s="21"/>
      <c r="B51" s="22"/>
      <c r="C51" s="20" t="s">
        <v>123</v>
      </c>
      <c r="D51" s="20" t="s">
        <v>42</v>
      </c>
      <c r="E51" s="6" t="s">
        <v>266</v>
      </c>
      <c r="F51" s="6" t="s">
        <v>545</v>
      </c>
      <c r="G51" s="3">
        <v>4603.8500000000004</v>
      </c>
      <c r="H51" s="3">
        <v>4603.84</v>
      </c>
      <c r="I51" s="14">
        <f t="shared" si="0"/>
        <v>99.999782790490571</v>
      </c>
    </row>
    <row r="52" spans="1:9" ht="63.75" x14ac:dyDescent="0.2">
      <c r="A52" s="21"/>
      <c r="B52" s="22"/>
      <c r="C52" s="22"/>
      <c r="D52" s="22"/>
      <c r="E52" s="6" t="s">
        <v>544</v>
      </c>
      <c r="F52" s="6" t="s">
        <v>543</v>
      </c>
      <c r="G52" s="3">
        <v>573.73</v>
      </c>
      <c r="H52" s="3">
        <v>573.73</v>
      </c>
      <c r="I52" s="14">
        <f t="shared" si="0"/>
        <v>100</v>
      </c>
    </row>
    <row r="53" spans="1:9" ht="25.5" x14ac:dyDescent="0.2">
      <c r="A53" s="21"/>
      <c r="B53" s="22"/>
      <c r="C53" s="22"/>
      <c r="D53" s="22"/>
      <c r="E53" s="20" t="s">
        <v>542</v>
      </c>
      <c r="F53" s="6" t="s">
        <v>541</v>
      </c>
      <c r="G53" s="3">
        <v>7860.18</v>
      </c>
      <c r="H53" s="3">
        <v>7860.18</v>
      </c>
      <c r="I53" s="14">
        <f t="shared" si="0"/>
        <v>100</v>
      </c>
    </row>
    <row r="54" spans="1:9" ht="25.5" x14ac:dyDescent="0.2">
      <c r="A54" s="21"/>
      <c r="B54" s="22"/>
      <c r="C54" s="22"/>
      <c r="D54" s="22"/>
      <c r="E54" s="22"/>
      <c r="F54" s="6" t="s">
        <v>540</v>
      </c>
      <c r="G54" s="3">
        <v>2428</v>
      </c>
      <c r="H54" s="3">
        <v>2427.9899999999998</v>
      </c>
      <c r="I54" s="14">
        <f t="shared" si="0"/>
        <v>99.999588138385491</v>
      </c>
    </row>
    <row r="55" spans="1:9" ht="51" x14ac:dyDescent="0.2">
      <c r="A55" s="21"/>
      <c r="B55" s="22"/>
      <c r="C55" s="22"/>
      <c r="D55" s="6" t="s">
        <v>41</v>
      </c>
      <c r="E55" s="6" t="s">
        <v>121</v>
      </c>
      <c r="F55" s="6" t="s">
        <v>539</v>
      </c>
      <c r="G55" s="3">
        <v>253.5</v>
      </c>
      <c r="H55" s="3">
        <v>211.95</v>
      </c>
      <c r="I55" s="14">
        <f t="shared" si="0"/>
        <v>83.609467455621299</v>
      </c>
    </row>
    <row r="56" spans="1:9" ht="25.5" x14ac:dyDescent="0.2">
      <c r="A56" s="21"/>
      <c r="B56" s="22"/>
      <c r="C56" s="22"/>
      <c r="D56" s="6" t="s">
        <v>35</v>
      </c>
      <c r="E56" s="6" t="s">
        <v>538</v>
      </c>
      <c r="F56" s="6" t="s">
        <v>537</v>
      </c>
      <c r="G56" s="3">
        <v>5791.15</v>
      </c>
      <c r="H56" s="3">
        <v>5791.15</v>
      </c>
      <c r="I56" s="14">
        <f t="shared" si="0"/>
        <v>100</v>
      </c>
    </row>
    <row r="57" spans="1:9" ht="25.5" x14ac:dyDescent="0.2">
      <c r="A57" s="21"/>
      <c r="B57" s="22"/>
      <c r="C57" s="22"/>
      <c r="D57" s="20" t="s">
        <v>30</v>
      </c>
      <c r="E57" s="6" t="s">
        <v>29</v>
      </c>
      <c r="F57" s="6" t="s">
        <v>536</v>
      </c>
      <c r="G57" s="3">
        <v>788</v>
      </c>
      <c r="H57" s="3">
        <v>788</v>
      </c>
      <c r="I57" s="14">
        <f t="shared" si="0"/>
        <v>100</v>
      </c>
    </row>
    <row r="58" spans="1:9" ht="38.25" x14ac:dyDescent="0.2">
      <c r="A58" s="21"/>
      <c r="B58" s="22"/>
      <c r="C58" s="22"/>
      <c r="D58" s="22"/>
      <c r="E58" s="20" t="s">
        <v>120</v>
      </c>
      <c r="F58" s="6" t="s">
        <v>535</v>
      </c>
      <c r="G58" s="3">
        <v>20577.41</v>
      </c>
      <c r="H58" s="3">
        <v>20249.68</v>
      </c>
      <c r="I58" s="14">
        <f t="shared" si="0"/>
        <v>98.407331146145211</v>
      </c>
    </row>
    <row r="59" spans="1:9" ht="38.25" x14ac:dyDescent="0.2">
      <c r="A59" s="21"/>
      <c r="B59" s="22"/>
      <c r="C59" s="22"/>
      <c r="D59" s="22"/>
      <c r="E59" s="22"/>
      <c r="F59" s="6" t="s">
        <v>534</v>
      </c>
      <c r="G59" s="3">
        <v>12805.29</v>
      </c>
      <c r="H59" s="3">
        <v>12417.24</v>
      </c>
      <c r="I59" s="14">
        <f t="shared" si="0"/>
        <v>96.969611777632508</v>
      </c>
    </row>
    <row r="60" spans="1:9" ht="25.5" x14ac:dyDescent="0.2">
      <c r="A60" s="21"/>
      <c r="B60" s="22"/>
      <c r="C60" s="22"/>
      <c r="D60" s="6" t="s">
        <v>28</v>
      </c>
      <c r="E60" s="6" t="s">
        <v>258</v>
      </c>
      <c r="F60" s="6" t="s">
        <v>533</v>
      </c>
      <c r="G60" s="3">
        <v>2430</v>
      </c>
      <c r="H60" s="3">
        <v>2430</v>
      </c>
      <c r="I60" s="14">
        <f t="shared" si="0"/>
        <v>100</v>
      </c>
    </row>
    <row r="61" spans="1:9" ht="38.25" x14ac:dyDescent="0.2">
      <c r="A61" s="21"/>
      <c r="B61" s="22"/>
      <c r="C61" s="22"/>
      <c r="D61" s="20" t="s">
        <v>25</v>
      </c>
      <c r="E61" s="6" t="s">
        <v>117</v>
      </c>
      <c r="F61" s="6" t="s">
        <v>532</v>
      </c>
      <c r="G61" s="3">
        <v>5410</v>
      </c>
      <c r="H61" s="3">
        <v>5286.74</v>
      </c>
      <c r="I61" s="14">
        <f t="shared" si="0"/>
        <v>97.721626617375222</v>
      </c>
    </row>
    <row r="62" spans="1:9" ht="38.25" x14ac:dyDescent="0.2">
      <c r="A62" s="21"/>
      <c r="B62" s="22"/>
      <c r="C62" s="22"/>
      <c r="D62" s="22"/>
      <c r="E62" s="6" t="s">
        <v>118</v>
      </c>
      <c r="F62" s="6" t="s">
        <v>531</v>
      </c>
      <c r="G62" s="3">
        <v>4506.16</v>
      </c>
      <c r="H62" s="3">
        <v>4506.0200000000004</v>
      </c>
      <c r="I62" s="14">
        <f t="shared" si="0"/>
        <v>99.996893141832516</v>
      </c>
    </row>
    <row r="63" spans="1:9" ht="38.25" x14ac:dyDescent="0.2">
      <c r="A63" s="21"/>
      <c r="B63" s="22"/>
      <c r="C63" s="22"/>
      <c r="D63" s="22"/>
      <c r="E63" s="6" t="s">
        <v>119</v>
      </c>
      <c r="F63" s="6" t="s">
        <v>530</v>
      </c>
      <c r="G63" s="3">
        <v>2407</v>
      </c>
      <c r="H63" s="3">
        <v>2184.71</v>
      </c>
      <c r="I63" s="14">
        <f t="shared" si="0"/>
        <v>90.764852513502277</v>
      </c>
    </row>
    <row r="64" spans="1:9" x14ac:dyDescent="0.2">
      <c r="A64" s="21"/>
      <c r="B64" s="22"/>
      <c r="C64" s="22"/>
      <c r="D64" s="6" t="s">
        <v>6</v>
      </c>
      <c r="E64" s="6" t="s">
        <v>10</v>
      </c>
      <c r="F64" s="6" t="s">
        <v>529</v>
      </c>
      <c r="G64" s="3">
        <v>0.01</v>
      </c>
      <c r="H64" s="3">
        <v>0</v>
      </c>
      <c r="I64" s="14">
        <f t="shared" si="0"/>
        <v>0</v>
      </c>
    </row>
    <row r="65" spans="1:9" ht="38.25" x14ac:dyDescent="0.2">
      <c r="A65" s="21"/>
      <c r="B65" s="22"/>
      <c r="C65" s="22"/>
      <c r="D65" s="20" t="s">
        <v>20</v>
      </c>
      <c r="E65" s="20" t="s">
        <v>116</v>
      </c>
      <c r="F65" s="6" t="s">
        <v>528</v>
      </c>
      <c r="G65" s="3">
        <v>1222.05</v>
      </c>
      <c r="H65" s="3">
        <v>1144.1300000000001</v>
      </c>
      <c r="I65" s="14">
        <f t="shared" si="0"/>
        <v>93.62382881224174</v>
      </c>
    </row>
    <row r="66" spans="1:9" ht="63.75" x14ac:dyDescent="0.2">
      <c r="A66" s="21"/>
      <c r="B66" s="22"/>
      <c r="C66" s="22"/>
      <c r="D66" s="22"/>
      <c r="E66" s="22"/>
      <c r="F66" s="6" t="s">
        <v>527</v>
      </c>
      <c r="G66" s="3">
        <v>11202.11</v>
      </c>
      <c r="H66" s="3">
        <v>11094.79</v>
      </c>
      <c r="I66" s="14">
        <f t="shared" si="0"/>
        <v>99.041966201010339</v>
      </c>
    </row>
    <row r="67" spans="1:9" ht="25.5" x14ac:dyDescent="0.2">
      <c r="A67" s="21"/>
      <c r="B67" s="22"/>
      <c r="C67" s="22"/>
      <c r="D67" s="22"/>
      <c r="E67" s="6" t="s">
        <v>17</v>
      </c>
      <c r="F67" s="6" t="s">
        <v>526</v>
      </c>
      <c r="G67" s="3">
        <v>9382.98</v>
      </c>
      <c r="H67" s="3">
        <v>9382.98</v>
      </c>
      <c r="I67" s="14">
        <f t="shared" si="0"/>
        <v>100</v>
      </c>
    </row>
    <row r="68" spans="1:9" x14ac:dyDescent="0.2">
      <c r="A68" s="21"/>
      <c r="B68" s="22"/>
      <c r="C68" s="18" t="s">
        <v>397</v>
      </c>
      <c r="D68" s="19"/>
      <c r="E68" s="19"/>
      <c r="F68" s="19"/>
      <c r="G68" s="4">
        <v>92241.42</v>
      </c>
      <c r="H68" s="4">
        <v>90953.130000000019</v>
      </c>
      <c r="I68" s="14">
        <f t="shared" si="0"/>
        <v>98.603349774970965</v>
      </c>
    </row>
    <row r="69" spans="1:9" x14ac:dyDescent="0.2">
      <c r="A69" s="21"/>
      <c r="B69" s="18" t="s">
        <v>525</v>
      </c>
      <c r="C69" s="19"/>
      <c r="D69" s="19"/>
      <c r="E69" s="19"/>
      <c r="F69" s="19"/>
      <c r="G69" s="5">
        <v>1095950.54</v>
      </c>
      <c r="H69" s="5">
        <v>1055064.5500000003</v>
      </c>
      <c r="I69" s="14">
        <f t="shared" si="0"/>
        <v>96.269358104426885</v>
      </c>
    </row>
    <row r="70" spans="1:9" x14ac:dyDescent="0.2">
      <c r="A70" s="18" t="s">
        <v>524</v>
      </c>
      <c r="B70" s="19"/>
      <c r="C70" s="19"/>
      <c r="D70" s="19"/>
      <c r="E70" s="19"/>
      <c r="F70" s="19"/>
      <c r="G70" s="4">
        <v>1194265.5699999998</v>
      </c>
      <c r="H70" s="4">
        <v>1116075.77</v>
      </c>
      <c r="I70" s="14">
        <f t="shared" si="0"/>
        <v>93.452896745570598</v>
      </c>
    </row>
    <row r="71" spans="1:9" ht="25.5" x14ac:dyDescent="0.2">
      <c r="A71" s="20" t="s">
        <v>270</v>
      </c>
      <c r="B71" s="20" t="s">
        <v>269</v>
      </c>
      <c r="C71" s="20" t="s">
        <v>125</v>
      </c>
      <c r="D71" s="20" t="s">
        <v>42</v>
      </c>
      <c r="E71" s="20" t="s">
        <v>266</v>
      </c>
      <c r="F71" s="6" t="s">
        <v>264</v>
      </c>
      <c r="G71" s="3">
        <v>11218.7</v>
      </c>
      <c r="H71" s="3">
        <v>1218.7</v>
      </c>
      <c r="I71" s="14">
        <f t="shared" ref="I71:I134" si="1">H71/G71*100</f>
        <v>10.863112481838359</v>
      </c>
    </row>
    <row r="72" spans="1:9" x14ac:dyDescent="0.2">
      <c r="A72" s="21"/>
      <c r="B72" s="22"/>
      <c r="C72" s="22"/>
      <c r="D72" s="22"/>
      <c r="E72" s="22"/>
      <c r="F72" s="6" t="s">
        <v>267</v>
      </c>
      <c r="G72" s="3">
        <v>75394.13</v>
      </c>
      <c r="H72" s="3">
        <v>68842.31</v>
      </c>
      <c r="I72" s="14">
        <f t="shared" si="1"/>
        <v>91.309907017960143</v>
      </c>
    </row>
    <row r="73" spans="1:9" ht="25.5" x14ac:dyDescent="0.2">
      <c r="A73" s="21"/>
      <c r="B73" s="22"/>
      <c r="C73" s="22"/>
      <c r="D73" s="22"/>
      <c r="E73" s="22"/>
      <c r="F73" s="6" t="s">
        <v>265</v>
      </c>
      <c r="G73" s="3">
        <v>6361.94</v>
      </c>
      <c r="H73" s="3">
        <v>0</v>
      </c>
      <c r="I73" s="14">
        <f t="shared" si="1"/>
        <v>0</v>
      </c>
    </row>
    <row r="74" spans="1:9" ht="38.25" x14ac:dyDescent="0.2">
      <c r="A74" s="21"/>
      <c r="B74" s="22"/>
      <c r="C74" s="22"/>
      <c r="D74" s="22"/>
      <c r="E74" s="6" t="s">
        <v>42</v>
      </c>
      <c r="F74" s="6" t="s">
        <v>268</v>
      </c>
      <c r="G74" s="3">
        <v>19351</v>
      </c>
      <c r="H74" s="3">
        <v>0</v>
      </c>
      <c r="I74" s="14">
        <f t="shared" si="1"/>
        <v>0</v>
      </c>
    </row>
    <row r="75" spans="1:9" ht="25.5" x14ac:dyDescent="0.2">
      <c r="A75" s="21"/>
      <c r="B75" s="22"/>
      <c r="C75" s="22"/>
      <c r="D75" s="20" t="s">
        <v>41</v>
      </c>
      <c r="E75" s="20" t="s">
        <v>252</v>
      </c>
      <c r="F75" s="6" t="s">
        <v>523</v>
      </c>
      <c r="G75" s="3">
        <v>7951.83</v>
      </c>
      <c r="H75" s="3">
        <v>6079.23</v>
      </c>
      <c r="I75" s="14">
        <f t="shared" si="1"/>
        <v>76.450703800257287</v>
      </c>
    </row>
    <row r="76" spans="1:9" ht="25.5" x14ac:dyDescent="0.2">
      <c r="A76" s="21"/>
      <c r="B76" s="22"/>
      <c r="C76" s="22"/>
      <c r="D76" s="22"/>
      <c r="E76" s="22"/>
      <c r="F76" s="6" t="s">
        <v>522</v>
      </c>
      <c r="G76" s="3">
        <v>2573.1</v>
      </c>
      <c r="H76" s="3">
        <v>2573.1</v>
      </c>
      <c r="I76" s="14">
        <f t="shared" si="1"/>
        <v>100</v>
      </c>
    </row>
    <row r="77" spans="1:9" ht="25.5" x14ac:dyDescent="0.2">
      <c r="A77" s="21"/>
      <c r="B77" s="22"/>
      <c r="C77" s="22"/>
      <c r="D77" s="22"/>
      <c r="E77" s="22"/>
      <c r="F77" s="6" t="s">
        <v>521</v>
      </c>
      <c r="G77" s="3">
        <v>2226.41</v>
      </c>
      <c r="H77" s="3">
        <v>2226.41</v>
      </c>
      <c r="I77" s="14">
        <f t="shared" si="1"/>
        <v>100</v>
      </c>
    </row>
    <row r="78" spans="1:9" ht="25.5" x14ac:dyDescent="0.2">
      <c r="A78" s="21"/>
      <c r="B78" s="22"/>
      <c r="C78" s="22"/>
      <c r="D78" s="6" t="s">
        <v>39</v>
      </c>
      <c r="E78" s="22" t="s">
        <v>252</v>
      </c>
      <c r="F78" s="6" t="s">
        <v>520</v>
      </c>
      <c r="G78" s="3">
        <v>3500</v>
      </c>
      <c r="H78" s="3">
        <v>3500</v>
      </c>
      <c r="I78" s="14">
        <f t="shared" si="1"/>
        <v>100</v>
      </c>
    </row>
    <row r="79" spans="1:9" ht="38.25" x14ac:dyDescent="0.2">
      <c r="A79" s="21"/>
      <c r="B79" s="22"/>
      <c r="C79" s="22"/>
      <c r="D79" s="6" t="s">
        <v>35</v>
      </c>
      <c r="E79" s="22" t="s">
        <v>252</v>
      </c>
      <c r="F79" s="6" t="s">
        <v>262</v>
      </c>
      <c r="G79" s="3">
        <v>13903.97</v>
      </c>
      <c r="H79" s="3">
        <v>13903.97</v>
      </c>
      <c r="I79" s="14">
        <f t="shared" si="1"/>
        <v>100</v>
      </c>
    </row>
    <row r="80" spans="1:9" ht="25.5" x14ac:dyDescent="0.2">
      <c r="A80" s="21"/>
      <c r="B80" s="22"/>
      <c r="C80" s="22"/>
      <c r="D80" s="6" t="s">
        <v>2</v>
      </c>
      <c r="E80" s="6" t="s">
        <v>2</v>
      </c>
      <c r="F80" s="6" t="s">
        <v>261</v>
      </c>
      <c r="G80" s="3">
        <v>45556</v>
      </c>
      <c r="H80" s="3">
        <v>40781.53</v>
      </c>
      <c r="I80" s="14">
        <f t="shared" si="1"/>
        <v>89.519558345772225</v>
      </c>
    </row>
    <row r="81" spans="1:9" ht="25.5" x14ac:dyDescent="0.2">
      <c r="A81" s="21"/>
      <c r="B81" s="22"/>
      <c r="C81" s="22"/>
      <c r="D81" s="20" t="s">
        <v>30</v>
      </c>
      <c r="E81" s="6" t="s">
        <v>519</v>
      </c>
      <c r="F81" s="6" t="s">
        <v>260</v>
      </c>
      <c r="G81" s="3">
        <v>5050</v>
      </c>
      <c r="H81" s="3">
        <v>979.67</v>
      </c>
      <c r="I81" s="14">
        <f t="shared" si="1"/>
        <v>19.399405940594058</v>
      </c>
    </row>
    <row r="82" spans="1:9" ht="25.5" x14ac:dyDescent="0.2">
      <c r="A82" s="21"/>
      <c r="B82" s="22"/>
      <c r="C82" s="22"/>
      <c r="D82" s="22"/>
      <c r="E82" s="6" t="s">
        <v>518</v>
      </c>
      <c r="F82" s="6" t="s">
        <v>517</v>
      </c>
      <c r="G82" s="3">
        <v>5130</v>
      </c>
      <c r="H82" s="3">
        <v>0</v>
      </c>
      <c r="I82" s="14">
        <f t="shared" si="1"/>
        <v>0</v>
      </c>
    </row>
    <row r="83" spans="1:9" ht="25.5" x14ac:dyDescent="0.2">
      <c r="A83" s="21"/>
      <c r="B83" s="22"/>
      <c r="C83" s="22"/>
      <c r="D83" s="22"/>
      <c r="E83" s="6" t="s">
        <v>120</v>
      </c>
      <c r="F83" s="6" t="s">
        <v>516</v>
      </c>
      <c r="G83" s="3">
        <v>6170</v>
      </c>
      <c r="H83" s="3">
        <v>0</v>
      </c>
      <c r="I83" s="14">
        <f t="shared" si="1"/>
        <v>0</v>
      </c>
    </row>
    <row r="84" spans="1:9" ht="25.5" x14ac:dyDescent="0.2">
      <c r="A84" s="21"/>
      <c r="B84" s="22"/>
      <c r="C84" s="22"/>
      <c r="D84" s="6" t="s">
        <v>28</v>
      </c>
      <c r="E84" s="6" t="s">
        <v>48</v>
      </c>
      <c r="F84" s="6" t="s">
        <v>259</v>
      </c>
      <c r="G84" s="3">
        <v>21600</v>
      </c>
      <c r="H84" s="3">
        <v>19263.79</v>
      </c>
      <c r="I84" s="14">
        <f t="shared" si="1"/>
        <v>89.184212962962974</v>
      </c>
    </row>
    <row r="85" spans="1:9" ht="25.5" x14ac:dyDescent="0.2">
      <c r="A85" s="21"/>
      <c r="B85" s="22"/>
      <c r="C85" s="22"/>
      <c r="D85" s="20" t="s">
        <v>26</v>
      </c>
      <c r="E85" s="20" t="s">
        <v>252</v>
      </c>
      <c r="F85" s="6" t="s">
        <v>515</v>
      </c>
      <c r="G85" s="3">
        <v>2535.25</v>
      </c>
      <c r="H85" s="3">
        <v>2535.25</v>
      </c>
      <c r="I85" s="14">
        <f t="shared" si="1"/>
        <v>100</v>
      </c>
    </row>
    <row r="86" spans="1:9" x14ac:dyDescent="0.2">
      <c r="A86" s="21"/>
      <c r="B86" s="22"/>
      <c r="C86" s="22"/>
      <c r="D86" s="22"/>
      <c r="E86" s="22"/>
      <c r="F86" s="6" t="s">
        <v>514</v>
      </c>
      <c r="G86" s="3">
        <v>38405</v>
      </c>
      <c r="H86" s="3">
        <v>4127.37</v>
      </c>
      <c r="I86" s="14">
        <f t="shared" si="1"/>
        <v>10.74696003124593</v>
      </c>
    </row>
    <row r="87" spans="1:9" ht="25.5" x14ac:dyDescent="0.2">
      <c r="A87" s="21"/>
      <c r="B87" s="22"/>
      <c r="C87" s="22"/>
      <c r="D87" s="20" t="s">
        <v>25</v>
      </c>
      <c r="E87" s="6" t="s">
        <v>257</v>
      </c>
      <c r="F87" s="6" t="s">
        <v>256</v>
      </c>
      <c r="G87" s="3">
        <v>10345.5</v>
      </c>
      <c r="H87" s="3">
        <v>4400.12</v>
      </c>
      <c r="I87" s="14">
        <f t="shared" si="1"/>
        <v>42.53172877096322</v>
      </c>
    </row>
    <row r="88" spans="1:9" x14ac:dyDescent="0.2">
      <c r="A88" s="21"/>
      <c r="B88" s="22"/>
      <c r="C88" s="22"/>
      <c r="D88" s="22"/>
      <c r="E88" s="6" t="s">
        <v>25</v>
      </c>
      <c r="F88" s="6" t="s">
        <v>254</v>
      </c>
      <c r="G88" s="3">
        <v>1127.75</v>
      </c>
      <c r="H88" s="3">
        <v>0</v>
      </c>
      <c r="I88" s="14">
        <f t="shared" si="1"/>
        <v>0</v>
      </c>
    </row>
    <row r="89" spans="1:9" ht="63.75" x14ac:dyDescent="0.2">
      <c r="A89" s="21"/>
      <c r="B89" s="22"/>
      <c r="C89" s="22"/>
      <c r="D89" s="22"/>
      <c r="E89" s="6" t="s">
        <v>255</v>
      </c>
      <c r="F89" s="6" t="s">
        <v>253</v>
      </c>
      <c r="G89" s="3">
        <v>8274</v>
      </c>
      <c r="H89" s="3">
        <v>0</v>
      </c>
      <c r="I89" s="14">
        <f t="shared" si="1"/>
        <v>0</v>
      </c>
    </row>
    <row r="90" spans="1:9" ht="51" x14ac:dyDescent="0.2">
      <c r="A90" s="21"/>
      <c r="B90" s="22"/>
      <c r="C90" s="22"/>
      <c r="D90" s="6" t="s">
        <v>23</v>
      </c>
      <c r="E90" s="20" t="s">
        <v>252</v>
      </c>
      <c r="F90" s="6" t="s">
        <v>513</v>
      </c>
      <c r="G90" s="3">
        <v>30999.589999999997</v>
      </c>
      <c r="H90" s="3">
        <v>30999.589999999997</v>
      </c>
      <c r="I90" s="14">
        <f t="shared" si="1"/>
        <v>100</v>
      </c>
    </row>
    <row r="91" spans="1:9" x14ac:dyDescent="0.2">
      <c r="A91" s="21"/>
      <c r="B91" s="22"/>
      <c r="C91" s="22"/>
      <c r="D91" s="6" t="s">
        <v>20</v>
      </c>
      <c r="E91" s="22" t="s">
        <v>252</v>
      </c>
      <c r="F91" s="6" t="s">
        <v>512</v>
      </c>
      <c r="G91" s="3">
        <v>57644.13</v>
      </c>
      <c r="H91" s="3">
        <v>57644.11</v>
      </c>
      <c r="I91" s="14">
        <f t="shared" si="1"/>
        <v>99.999965304359705</v>
      </c>
    </row>
    <row r="92" spans="1:9" ht="51" x14ac:dyDescent="0.2">
      <c r="A92" s="21"/>
      <c r="B92" s="22"/>
      <c r="C92" s="22"/>
      <c r="D92" s="20" t="s">
        <v>15</v>
      </c>
      <c r="E92" s="22" t="s">
        <v>252</v>
      </c>
      <c r="F92" s="6" t="s">
        <v>511</v>
      </c>
      <c r="G92" s="3">
        <v>25856.73</v>
      </c>
      <c r="H92" s="3">
        <v>25856.73</v>
      </c>
      <c r="I92" s="14">
        <f t="shared" si="1"/>
        <v>100</v>
      </c>
    </row>
    <row r="93" spans="1:9" ht="25.5" x14ac:dyDescent="0.2">
      <c r="A93" s="21"/>
      <c r="B93" s="22"/>
      <c r="C93" s="22"/>
      <c r="D93" s="22"/>
      <c r="E93" s="6" t="s">
        <v>249</v>
      </c>
      <c r="F93" s="6" t="s">
        <v>248</v>
      </c>
      <c r="G93" s="3">
        <v>21369.46</v>
      </c>
      <c r="H93" s="3">
        <v>10364.08</v>
      </c>
      <c r="I93" s="14">
        <f t="shared" si="1"/>
        <v>48.499494137895859</v>
      </c>
    </row>
    <row r="94" spans="1:9" ht="25.5" x14ac:dyDescent="0.2">
      <c r="A94" s="21"/>
      <c r="B94" s="22"/>
      <c r="C94" s="22"/>
      <c r="D94" s="22"/>
      <c r="E94" s="6" t="s">
        <v>127</v>
      </c>
      <c r="F94" s="6" t="s">
        <v>251</v>
      </c>
      <c r="G94" s="3">
        <v>207224.83</v>
      </c>
      <c r="H94" s="3">
        <v>207224.12</v>
      </c>
      <c r="I94" s="14">
        <f t="shared" si="1"/>
        <v>99.999657376965871</v>
      </c>
    </row>
    <row r="95" spans="1:9" ht="38.25" x14ac:dyDescent="0.2">
      <c r="A95" s="21"/>
      <c r="B95" s="22"/>
      <c r="C95" s="22"/>
      <c r="D95" s="22"/>
      <c r="E95" s="6" t="s">
        <v>173</v>
      </c>
      <c r="F95" s="6" t="s">
        <v>250</v>
      </c>
      <c r="G95" s="3">
        <v>1089</v>
      </c>
      <c r="H95" s="3">
        <v>1071.6199999999999</v>
      </c>
      <c r="I95" s="14">
        <f t="shared" si="1"/>
        <v>98.404040404040387</v>
      </c>
    </row>
    <row r="96" spans="1:9" ht="38.25" x14ac:dyDescent="0.2">
      <c r="A96" s="21"/>
      <c r="B96" s="22"/>
      <c r="C96" s="22"/>
      <c r="D96" s="22"/>
      <c r="E96" s="6" t="s">
        <v>247</v>
      </c>
      <c r="F96" s="6" t="s">
        <v>246</v>
      </c>
      <c r="G96" s="3">
        <v>5717.04</v>
      </c>
      <c r="H96" s="3">
        <v>5121.87</v>
      </c>
      <c r="I96" s="14">
        <f t="shared" si="1"/>
        <v>89.589542840350944</v>
      </c>
    </row>
    <row r="97" spans="1:9" x14ac:dyDescent="0.2">
      <c r="A97" s="21"/>
      <c r="B97" s="22"/>
      <c r="C97" s="18" t="s">
        <v>510</v>
      </c>
      <c r="D97" s="19"/>
      <c r="E97" s="19"/>
      <c r="F97" s="19"/>
      <c r="G97" s="4">
        <v>636575.3600000001</v>
      </c>
      <c r="H97" s="4">
        <v>508713.57</v>
      </c>
      <c r="I97" s="14">
        <f t="shared" si="1"/>
        <v>79.914115745856066</v>
      </c>
    </row>
    <row r="98" spans="1:9" x14ac:dyDescent="0.2">
      <c r="A98" s="21"/>
      <c r="B98" s="18" t="s">
        <v>509</v>
      </c>
      <c r="C98" s="19"/>
      <c r="D98" s="19"/>
      <c r="E98" s="19"/>
      <c r="F98" s="19"/>
      <c r="G98" s="5">
        <v>636575.3600000001</v>
      </c>
      <c r="H98" s="5">
        <v>508713.57</v>
      </c>
      <c r="I98" s="14">
        <f t="shared" si="1"/>
        <v>79.914115745856066</v>
      </c>
    </row>
    <row r="99" spans="1:9" ht="25.5" x14ac:dyDescent="0.2">
      <c r="A99" s="21"/>
      <c r="B99" s="20" t="s">
        <v>245</v>
      </c>
      <c r="C99" s="20" t="s">
        <v>123</v>
      </c>
      <c r="D99" s="20" t="s">
        <v>132</v>
      </c>
      <c r="E99" s="6" t="s">
        <v>132</v>
      </c>
      <c r="F99" s="6" t="s">
        <v>244</v>
      </c>
      <c r="G99" s="3">
        <v>41055.31</v>
      </c>
      <c r="H99" s="3">
        <v>41055.31</v>
      </c>
      <c r="I99" s="14">
        <f t="shared" si="1"/>
        <v>100</v>
      </c>
    </row>
    <row r="100" spans="1:9" ht="25.5" x14ac:dyDescent="0.2">
      <c r="A100" s="21"/>
      <c r="B100" s="22"/>
      <c r="C100" s="22"/>
      <c r="D100" s="22"/>
      <c r="E100" s="20" t="s">
        <v>421</v>
      </c>
      <c r="F100" s="6" t="s">
        <v>508</v>
      </c>
      <c r="G100" s="3">
        <v>100</v>
      </c>
      <c r="H100" s="3">
        <v>100</v>
      </c>
      <c r="I100" s="14">
        <f t="shared" si="1"/>
        <v>100</v>
      </c>
    </row>
    <row r="101" spans="1:9" ht="25.5" x14ac:dyDescent="0.2">
      <c r="A101" s="21"/>
      <c r="B101" s="22"/>
      <c r="C101" s="22"/>
      <c r="D101" s="22"/>
      <c r="E101" s="22"/>
      <c r="F101" s="6" t="s">
        <v>507</v>
      </c>
      <c r="G101" s="3">
        <v>100</v>
      </c>
      <c r="H101" s="3">
        <v>100</v>
      </c>
      <c r="I101" s="14">
        <f t="shared" si="1"/>
        <v>100</v>
      </c>
    </row>
    <row r="102" spans="1:9" ht="25.5" x14ac:dyDescent="0.2">
      <c r="A102" s="21"/>
      <c r="B102" s="22"/>
      <c r="C102" s="22"/>
      <c r="D102" s="22"/>
      <c r="E102" s="22"/>
      <c r="F102" s="6" t="s">
        <v>506</v>
      </c>
      <c r="G102" s="3">
        <v>100</v>
      </c>
      <c r="H102" s="3">
        <v>100</v>
      </c>
      <c r="I102" s="14">
        <f t="shared" si="1"/>
        <v>100</v>
      </c>
    </row>
    <row r="103" spans="1:9" ht="25.5" x14ac:dyDescent="0.2">
      <c r="A103" s="21"/>
      <c r="B103" s="22"/>
      <c r="C103" s="22"/>
      <c r="D103" s="22"/>
      <c r="E103" s="22"/>
      <c r="F103" s="6" t="s">
        <v>505</v>
      </c>
      <c r="G103" s="3">
        <v>100</v>
      </c>
      <c r="H103" s="3">
        <v>100</v>
      </c>
      <c r="I103" s="14">
        <f t="shared" si="1"/>
        <v>100</v>
      </c>
    </row>
    <row r="104" spans="1:9" ht="25.5" x14ac:dyDescent="0.2">
      <c r="A104" s="21"/>
      <c r="B104" s="22"/>
      <c r="C104" s="22"/>
      <c r="D104" s="22"/>
      <c r="E104" s="22"/>
      <c r="F104" s="6" t="s">
        <v>504</v>
      </c>
      <c r="G104" s="3">
        <v>100</v>
      </c>
      <c r="H104" s="3">
        <v>100</v>
      </c>
      <c r="I104" s="14">
        <f t="shared" si="1"/>
        <v>100</v>
      </c>
    </row>
    <row r="105" spans="1:9" ht="25.5" x14ac:dyDescent="0.2">
      <c r="A105" s="21"/>
      <c r="B105" s="22"/>
      <c r="C105" s="22"/>
      <c r="D105" s="22"/>
      <c r="E105" s="22"/>
      <c r="F105" s="6" t="s">
        <v>503</v>
      </c>
      <c r="G105" s="3">
        <v>100</v>
      </c>
      <c r="H105" s="3">
        <v>100</v>
      </c>
      <c r="I105" s="14">
        <f t="shared" si="1"/>
        <v>100</v>
      </c>
    </row>
    <row r="106" spans="1:9" ht="76.5" x14ac:dyDescent="0.2">
      <c r="A106" s="21"/>
      <c r="B106" s="22"/>
      <c r="C106" s="22"/>
      <c r="D106" s="22"/>
      <c r="E106" s="6" t="s">
        <v>243</v>
      </c>
      <c r="F106" s="6" t="s">
        <v>242</v>
      </c>
      <c r="G106" s="3">
        <v>3426.16</v>
      </c>
      <c r="H106" s="3">
        <v>3298.27</v>
      </c>
      <c r="I106" s="14">
        <f t="shared" si="1"/>
        <v>96.267249632241345</v>
      </c>
    </row>
    <row r="107" spans="1:9" ht="63.75" x14ac:dyDescent="0.2">
      <c r="A107" s="21"/>
      <c r="B107" s="22"/>
      <c r="C107" s="22"/>
      <c r="D107" s="6" t="s">
        <v>42</v>
      </c>
      <c r="E107" s="20" t="s">
        <v>241</v>
      </c>
      <c r="F107" s="6" t="s">
        <v>502</v>
      </c>
      <c r="G107" s="3">
        <v>91</v>
      </c>
      <c r="H107" s="3">
        <v>82.36</v>
      </c>
      <c r="I107" s="14">
        <f t="shared" si="1"/>
        <v>90.505494505494511</v>
      </c>
    </row>
    <row r="108" spans="1:9" ht="89.25" x14ac:dyDescent="0.2">
      <c r="A108" s="21"/>
      <c r="B108" s="22"/>
      <c r="C108" s="22"/>
      <c r="D108" s="20" t="s">
        <v>41</v>
      </c>
      <c r="E108" s="22" t="s">
        <v>241</v>
      </c>
      <c r="F108" s="6" t="s">
        <v>239</v>
      </c>
      <c r="G108" s="3">
        <v>1707.62</v>
      </c>
      <c r="H108" s="3">
        <v>1035.8699999999999</v>
      </c>
      <c r="I108" s="14">
        <f t="shared" si="1"/>
        <v>60.661622609245612</v>
      </c>
    </row>
    <row r="109" spans="1:9" ht="89.25" x14ac:dyDescent="0.2">
      <c r="A109" s="21"/>
      <c r="B109" s="22"/>
      <c r="C109" s="22"/>
      <c r="D109" s="22"/>
      <c r="E109" s="22"/>
      <c r="F109" s="6" t="s">
        <v>238</v>
      </c>
      <c r="G109" s="3">
        <v>2553.37</v>
      </c>
      <c r="H109" s="3">
        <v>1256.32</v>
      </c>
      <c r="I109" s="14">
        <f t="shared" si="1"/>
        <v>49.20242659700709</v>
      </c>
    </row>
    <row r="110" spans="1:9" ht="89.25" x14ac:dyDescent="0.2">
      <c r="A110" s="21"/>
      <c r="B110" s="22"/>
      <c r="C110" s="22"/>
      <c r="D110" s="22"/>
      <c r="E110" s="22"/>
      <c r="F110" s="6" t="s">
        <v>237</v>
      </c>
      <c r="G110" s="3">
        <v>1340.39</v>
      </c>
      <c r="H110" s="3">
        <v>728</v>
      </c>
      <c r="I110" s="14">
        <f t="shared" si="1"/>
        <v>54.312550824759953</v>
      </c>
    </row>
    <row r="111" spans="1:9" ht="89.25" x14ac:dyDescent="0.2">
      <c r="A111" s="21"/>
      <c r="B111" s="22"/>
      <c r="C111" s="22"/>
      <c r="D111" s="22"/>
      <c r="E111" s="22"/>
      <c r="F111" s="6" t="s">
        <v>501</v>
      </c>
      <c r="G111" s="3">
        <v>5983.59</v>
      </c>
      <c r="H111" s="3">
        <v>5983.59</v>
      </c>
      <c r="I111" s="14">
        <f t="shared" si="1"/>
        <v>100</v>
      </c>
    </row>
    <row r="112" spans="1:9" ht="25.5" x14ac:dyDescent="0.2">
      <c r="A112" s="21"/>
      <c r="B112" s="22"/>
      <c r="C112" s="22"/>
      <c r="D112" s="20" t="s">
        <v>39</v>
      </c>
      <c r="E112" s="20" t="s">
        <v>227</v>
      </c>
      <c r="F112" s="6" t="s">
        <v>500</v>
      </c>
      <c r="G112" s="3">
        <v>6764.26</v>
      </c>
      <c r="H112" s="3">
        <v>6648.09</v>
      </c>
      <c r="I112" s="14">
        <f t="shared" si="1"/>
        <v>98.282591148181766</v>
      </c>
    </row>
    <row r="113" spans="1:9" ht="25.5" x14ac:dyDescent="0.2">
      <c r="A113" s="21"/>
      <c r="B113" s="22"/>
      <c r="C113" s="22"/>
      <c r="D113" s="22"/>
      <c r="E113" s="22"/>
      <c r="F113" s="6" t="s">
        <v>499</v>
      </c>
      <c r="G113" s="3">
        <v>4580.1000000000004</v>
      </c>
      <c r="H113" s="3">
        <v>2789.81</v>
      </c>
      <c r="I113" s="14">
        <f t="shared" si="1"/>
        <v>60.911552149516382</v>
      </c>
    </row>
    <row r="114" spans="1:9" ht="25.5" x14ac:dyDescent="0.2">
      <c r="A114" s="21"/>
      <c r="B114" s="22"/>
      <c r="C114" s="22"/>
      <c r="D114" s="22"/>
      <c r="E114" s="22"/>
      <c r="F114" s="6" t="s">
        <v>498</v>
      </c>
      <c r="G114" s="3">
        <v>7244.54</v>
      </c>
      <c r="H114" s="3">
        <v>7244.54</v>
      </c>
      <c r="I114" s="14">
        <f t="shared" si="1"/>
        <v>100</v>
      </c>
    </row>
    <row r="115" spans="1:9" ht="25.5" x14ac:dyDescent="0.2">
      <c r="A115" s="21"/>
      <c r="B115" s="22"/>
      <c r="C115" s="22"/>
      <c r="D115" s="22"/>
      <c r="E115" s="20" t="s">
        <v>36</v>
      </c>
      <c r="F115" s="6" t="s">
        <v>497</v>
      </c>
      <c r="G115" s="3">
        <v>2822.04</v>
      </c>
      <c r="H115" s="3">
        <v>2822.04</v>
      </c>
      <c r="I115" s="14">
        <f t="shared" si="1"/>
        <v>100</v>
      </c>
    </row>
    <row r="116" spans="1:9" ht="25.5" x14ac:dyDescent="0.2">
      <c r="A116" s="21"/>
      <c r="B116" s="22"/>
      <c r="C116" s="22"/>
      <c r="D116" s="22"/>
      <c r="E116" s="22"/>
      <c r="F116" s="6" t="s">
        <v>496</v>
      </c>
      <c r="G116" s="3">
        <v>6617.1</v>
      </c>
      <c r="H116" s="3">
        <v>5847.56</v>
      </c>
      <c r="I116" s="14">
        <f t="shared" si="1"/>
        <v>88.37043417811428</v>
      </c>
    </row>
    <row r="117" spans="1:9" ht="25.5" x14ac:dyDescent="0.2">
      <c r="A117" s="21"/>
      <c r="B117" s="22"/>
      <c r="C117" s="22"/>
      <c r="D117" s="22"/>
      <c r="E117" s="6" t="s">
        <v>138</v>
      </c>
      <c r="F117" s="6" t="s">
        <v>226</v>
      </c>
      <c r="G117" s="3">
        <v>1900</v>
      </c>
      <c r="H117" s="3">
        <v>1900</v>
      </c>
      <c r="I117" s="14">
        <f t="shared" si="1"/>
        <v>100</v>
      </c>
    </row>
    <row r="118" spans="1:9" ht="38.25" x14ac:dyDescent="0.2">
      <c r="A118" s="21"/>
      <c r="B118" s="22"/>
      <c r="C118" s="22"/>
      <c r="D118" s="22"/>
      <c r="E118" s="20" t="s">
        <v>236</v>
      </c>
      <c r="F118" s="6" t="s">
        <v>235</v>
      </c>
      <c r="G118" s="3">
        <v>1044.8399999999999</v>
      </c>
      <c r="H118" s="3">
        <v>1044.8399999999999</v>
      </c>
      <c r="I118" s="14">
        <f t="shared" si="1"/>
        <v>100</v>
      </c>
    </row>
    <row r="119" spans="1:9" ht="38.25" x14ac:dyDescent="0.2">
      <c r="A119" s="21"/>
      <c r="B119" s="22"/>
      <c r="C119" s="22"/>
      <c r="D119" s="22"/>
      <c r="E119" s="22"/>
      <c r="F119" s="6" t="s">
        <v>234</v>
      </c>
      <c r="G119" s="3">
        <v>323.83</v>
      </c>
      <c r="H119" s="3">
        <v>0</v>
      </c>
      <c r="I119" s="14">
        <f t="shared" si="1"/>
        <v>0</v>
      </c>
    </row>
    <row r="120" spans="1:9" ht="38.25" x14ac:dyDescent="0.2">
      <c r="A120" s="21"/>
      <c r="B120" s="22"/>
      <c r="C120" s="22"/>
      <c r="D120" s="22"/>
      <c r="E120" s="22"/>
      <c r="F120" s="6" t="s">
        <v>233</v>
      </c>
      <c r="G120" s="3">
        <v>311.52999999999997</v>
      </c>
      <c r="H120" s="3">
        <v>0</v>
      </c>
      <c r="I120" s="14">
        <f t="shared" si="1"/>
        <v>0</v>
      </c>
    </row>
    <row r="121" spans="1:9" ht="38.25" x14ac:dyDescent="0.2">
      <c r="A121" s="21"/>
      <c r="B121" s="22"/>
      <c r="C121" s="22"/>
      <c r="D121" s="22"/>
      <c r="E121" s="22"/>
      <c r="F121" s="6" t="s">
        <v>232</v>
      </c>
      <c r="G121" s="3">
        <v>394.46</v>
      </c>
      <c r="H121" s="3">
        <v>394.46</v>
      </c>
      <c r="I121" s="14">
        <f t="shared" si="1"/>
        <v>100</v>
      </c>
    </row>
    <row r="122" spans="1:9" ht="38.25" x14ac:dyDescent="0.2">
      <c r="A122" s="21"/>
      <c r="B122" s="22"/>
      <c r="C122" s="22"/>
      <c r="D122" s="22"/>
      <c r="E122" s="22"/>
      <c r="F122" s="6" t="s">
        <v>231</v>
      </c>
      <c r="G122" s="3">
        <v>818.42</v>
      </c>
      <c r="H122" s="3">
        <v>818.42</v>
      </c>
      <c r="I122" s="14">
        <f t="shared" si="1"/>
        <v>100</v>
      </c>
    </row>
    <row r="123" spans="1:9" ht="38.25" x14ac:dyDescent="0.2">
      <c r="A123" s="21"/>
      <c r="B123" s="22"/>
      <c r="C123" s="22"/>
      <c r="D123" s="22"/>
      <c r="E123" s="22"/>
      <c r="F123" s="6" t="s">
        <v>230</v>
      </c>
      <c r="G123" s="3">
        <v>290.55</v>
      </c>
      <c r="H123" s="3">
        <v>290.55</v>
      </c>
      <c r="I123" s="14">
        <f t="shared" si="1"/>
        <v>100</v>
      </c>
    </row>
    <row r="124" spans="1:9" ht="38.25" x14ac:dyDescent="0.2">
      <c r="A124" s="21"/>
      <c r="B124" s="22"/>
      <c r="C124" s="22"/>
      <c r="D124" s="22"/>
      <c r="E124" s="22"/>
      <c r="F124" s="6" t="s">
        <v>229</v>
      </c>
      <c r="G124" s="3">
        <v>391.3</v>
      </c>
      <c r="H124" s="3">
        <v>391.3</v>
      </c>
      <c r="I124" s="14">
        <f t="shared" si="1"/>
        <v>100</v>
      </c>
    </row>
    <row r="125" spans="1:9" ht="38.25" x14ac:dyDescent="0.2">
      <c r="A125" s="21"/>
      <c r="B125" s="22"/>
      <c r="C125" s="22"/>
      <c r="D125" s="22"/>
      <c r="E125" s="22"/>
      <c r="F125" s="6" t="s">
        <v>228</v>
      </c>
      <c r="G125" s="3">
        <v>143.13</v>
      </c>
      <c r="H125" s="3">
        <v>143.13</v>
      </c>
      <c r="I125" s="14">
        <f t="shared" si="1"/>
        <v>100</v>
      </c>
    </row>
    <row r="126" spans="1:9" ht="25.5" x14ac:dyDescent="0.2">
      <c r="A126" s="21"/>
      <c r="B126" s="22"/>
      <c r="C126" s="22"/>
      <c r="D126" s="22"/>
      <c r="E126" s="20" t="s">
        <v>495</v>
      </c>
      <c r="F126" s="6" t="s">
        <v>494</v>
      </c>
      <c r="G126" s="3">
        <v>1301.5</v>
      </c>
      <c r="H126" s="3">
        <v>829.55</v>
      </c>
      <c r="I126" s="14">
        <f t="shared" si="1"/>
        <v>63.737994621590467</v>
      </c>
    </row>
    <row r="127" spans="1:9" ht="38.25" x14ac:dyDescent="0.2">
      <c r="A127" s="21"/>
      <c r="B127" s="22"/>
      <c r="C127" s="22"/>
      <c r="D127" s="22"/>
      <c r="E127" s="22"/>
      <c r="F127" s="6" t="s">
        <v>493</v>
      </c>
      <c r="G127" s="3">
        <v>975.94</v>
      </c>
      <c r="H127" s="3">
        <v>953.24</v>
      </c>
      <c r="I127" s="14">
        <f t="shared" si="1"/>
        <v>97.674037338360961</v>
      </c>
    </row>
    <row r="128" spans="1:9" ht="51" x14ac:dyDescent="0.2">
      <c r="A128" s="21"/>
      <c r="B128" s="22"/>
      <c r="C128" s="22"/>
      <c r="D128" s="20" t="s">
        <v>35</v>
      </c>
      <c r="E128" s="6" t="s">
        <v>221</v>
      </c>
      <c r="F128" s="6" t="s">
        <v>220</v>
      </c>
      <c r="G128" s="3">
        <v>10337</v>
      </c>
      <c r="H128" s="3">
        <v>10244</v>
      </c>
      <c r="I128" s="14">
        <f t="shared" si="1"/>
        <v>99.100319241559447</v>
      </c>
    </row>
    <row r="129" spans="1:9" ht="25.5" x14ac:dyDescent="0.2">
      <c r="A129" s="21"/>
      <c r="B129" s="22"/>
      <c r="C129" s="22"/>
      <c r="D129" s="22"/>
      <c r="E129" s="6" t="s">
        <v>49</v>
      </c>
      <c r="F129" s="6" t="s">
        <v>222</v>
      </c>
      <c r="G129" s="3">
        <v>9956.6</v>
      </c>
      <c r="H129" s="3">
        <v>9956</v>
      </c>
      <c r="I129" s="14">
        <f t="shared" si="1"/>
        <v>99.993973846493773</v>
      </c>
    </row>
    <row r="130" spans="1:9" ht="25.5" x14ac:dyDescent="0.2">
      <c r="A130" s="21"/>
      <c r="B130" s="22"/>
      <c r="C130" s="22"/>
      <c r="D130" s="22"/>
      <c r="E130" s="20" t="s">
        <v>126</v>
      </c>
      <c r="F130" s="6" t="s">
        <v>492</v>
      </c>
      <c r="G130" s="3">
        <v>73.16</v>
      </c>
      <c r="H130" s="3">
        <v>73.16</v>
      </c>
      <c r="I130" s="14">
        <f t="shared" si="1"/>
        <v>100</v>
      </c>
    </row>
    <row r="131" spans="1:9" ht="25.5" x14ac:dyDescent="0.2">
      <c r="A131" s="21"/>
      <c r="B131" s="22"/>
      <c r="C131" s="22"/>
      <c r="D131" s="22"/>
      <c r="E131" s="22"/>
      <c r="F131" s="6" t="s">
        <v>491</v>
      </c>
      <c r="G131" s="3">
        <v>67.930000000000007</v>
      </c>
      <c r="H131" s="3">
        <v>67.930000000000007</v>
      </c>
      <c r="I131" s="14">
        <f t="shared" si="1"/>
        <v>100</v>
      </c>
    </row>
    <row r="132" spans="1:9" ht="25.5" x14ac:dyDescent="0.2">
      <c r="A132" s="21"/>
      <c r="B132" s="22"/>
      <c r="C132" s="22"/>
      <c r="D132" s="22"/>
      <c r="E132" s="22"/>
      <c r="F132" s="6" t="s">
        <v>490</v>
      </c>
      <c r="G132" s="3">
        <v>67.97</v>
      </c>
      <c r="H132" s="3">
        <v>67.97</v>
      </c>
      <c r="I132" s="14">
        <f t="shared" si="1"/>
        <v>100</v>
      </c>
    </row>
    <row r="133" spans="1:9" ht="25.5" x14ac:dyDescent="0.2">
      <c r="A133" s="21"/>
      <c r="B133" s="22"/>
      <c r="C133" s="22"/>
      <c r="D133" s="22"/>
      <c r="E133" s="22"/>
      <c r="F133" s="6" t="s">
        <v>489</v>
      </c>
      <c r="G133" s="3">
        <v>65.819999999999993</v>
      </c>
      <c r="H133" s="3">
        <v>65.819999999999993</v>
      </c>
      <c r="I133" s="14">
        <f t="shared" si="1"/>
        <v>100</v>
      </c>
    </row>
    <row r="134" spans="1:9" ht="25.5" x14ac:dyDescent="0.2">
      <c r="A134" s="21"/>
      <c r="B134" s="22"/>
      <c r="C134" s="22"/>
      <c r="D134" s="22"/>
      <c r="E134" s="20" t="s">
        <v>142</v>
      </c>
      <c r="F134" s="6" t="s">
        <v>488</v>
      </c>
      <c r="G134" s="3">
        <v>100</v>
      </c>
      <c r="H134" s="3">
        <v>100</v>
      </c>
      <c r="I134" s="14">
        <f t="shared" si="1"/>
        <v>100</v>
      </c>
    </row>
    <row r="135" spans="1:9" ht="25.5" x14ac:dyDescent="0.2">
      <c r="A135" s="21"/>
      <c r="B135" s="22"/>
      <c r="C135" s="22"/>
      <c r="D135" s="22"/>
      <c r="E135" s="22"/>
      <c r="F135" s="6" t="s">
        <v>487</v>
      </c>
      <c r="G135" s="3">
        <v>100</v>
      </c>
      <c r="H135" s="3">
        <v>100</v>
      </c>
      <c r="I135" s="14">
        <f t="shared" ref="I135:I198" si="2">H135/G135*100</f>
        <v>100</v>
      </c>
    </row>
    <row r="136" spans="1:9" x14ac:dyDescent="0.2">
      <c r="A136" s="21"/>
      <c r="B136" s="22"/>
      <c r="C136" s="22"/>
      <c r="D136" s="22"/>
      <c r="E136" s="6" t="s">
        <v>224</v>
      </c>
      <c r="F136" s="6" t="s">
        <v>223</v>
      </c>
      <c r="G136" s="3">
        <v>2111.5</v>
      </c>
      <c r="H136" s="3">
        <v>973.86</v>
      </c>
      <c r="I136" s="14">
        <f t="shared" si="2"/>
        <v>46.121714421027704</v>
      </c>
    </row>
    <row r="137" spans="1:9" ht="25.5" x14ac:dyDescent="0.2">
      <c r="A137" s="21"/>
      <c r="B137" s="22"/>
      <c r="C137" s="22"/>
      <c r="D137" s="20" t="s">
        <v>2</v>
      </c>
      <c r="E137" s="20" t="s">
        <v>91</v>
      </c>
      <c r="F137" s="6" t="s">
        <v>216</v>
      </c>
      <c r="G137" s="3">
        <v>7291.18</v>
      </c>
      <c r="H137" s="3">
        <v>7291.18</v>
      </c>
      <c r="I137" s="14">
        <f t="shared" si="2"/>
        <v>100</v>
      </c>
    </row>
    <row r="138" spans="1:9" ht="38.25" x14ac:dyDescent="0.2">
      <c r="A138" s="21"/>
      <c r="B138" s="22"/>
      <c r="C138" s="22"/>
      <c r="D138" s="22"/>
      <c r="E138" s="22"/>
      <c r="F138" s="6" t="s">
        <v>486</v>
      </c>
      <c r="G138" s="3">
        <v>4109.83</v>
      </c>
      <c r="H138" s="3">
        <v>4109.82</v>
      </c>
      <c r="I138" s="14">
        <f t="shared" si="2"/>
        <v>99.999756680933274</v>
      </c>
    </row>
    <row r="139" spans="1:9" x14ac:dyDescent="0.2">
      <c r="A139" s="21"/>
      <c r="B139" s="22"/>
      <c r="C139" s="22"/>
      <c r="D139" s="22"/>
      <c r="E139" s="22"/>
      <c r="F139" s="6" t="s">
        <v>215</v>
      </c>
      <c r="G139" s="3">
        <v>6772.23</v>
      </c>
      <c r="H139" s="3">
        <v>6724.83</v>
      </c>
      <c r="I139" s="14">
        <f t="shared" si="2"/>
        <v>99.300082838296987</v>
      </c>
    </row>
    <row r="140" spans="1:9" ht="25.5" x14ac:dyDescent="0.2">
      <c r="A140" s="21"/>
      <c r="B140" s="22"/>
      <c r="C140" s="22"/>
      <c r="D140" s="22"/>
      <c r="E140" s="22"/>
      <c r="F140" s="6" t="s">
        <v>219</v>
      </c>
      <c r="G140" s="3">
        <v>3432.48</v>
      </c>
      <c r="H140" s="3">
        <v>2374.3200000000002</v>
      </c>
      <c r="I140" s="14">
        <f t="shared" si="2"/>
        <v>69.172143756118032</v>
      </c>
    </row>
    <row r="141" spans="1:9" ht="25.5" x14ac:dyDescent="0.2">
      <c r="A141" s="21"/>
      <c r="B141" s="22"/>
      <c r="C141" s="22"/>
      <c r="D141" s="22"/>
      <c r="E141" s="22"/>
      <c r="F141" s="6" t="s">
        <v>217</v>
      </c>
      <c r="G141" s="3">
        <v>2670.51</v>
      </c>
      <c r="H141" s="3">
        <v>2670.5</v>
      </c>
      <c r="I141" s="14">
        <f t="shared" si="2"/>
        <v>99.999625539690911</v>
      </c>
    </row>
    <row r="142" spans="1:9" ht="25.5" x14ac:dyDescent="0.2">
      <c r="A142" s="21"/>
      <c r="B142" s="22"/>
      <c r="C142" s="22"/>
      <c r="D142" s="22"/>
      <c r="E142" s="22"/>
      <c r="F142" s="6" t="s">
        <v>214</v>
      </c>
      <c r="G142" s="3">
        <v>2444.56</v>
      </c>
      <c r="H142" s="3">
        <v>2444.5500000000002</v>
      </c>
      <c r="I142" s="14">
        <f t="shared" si="2"/>
        <v>99.999590928428844</v>
      </c>
    </row>
    <row r="143" spans="1:9" ht="38.25" x14ac:dyDescent="0.2">
      <c r="A143" s="21"/>
      <c r="B143" s="22"/>
      <c r="C143" s="22"/>
      <c r="D143" s="22"/>
      <c r="E143" s="22"/>
      <c r="F143" s="6" t="s">
        <v>485</v>
      </c>
      <c r="G143" s="3">
        <v>5057.16</v>
      </c>
      <c r="H143" s="3">
        <v>5057.1400000000003</v>
      </c>
      <c r="I143" s="14">
        <f t="shared" si="2"/>
        <v>99.999604521114634</v>
      </c>
    </row>
    <row r="144" spans="1:9" ht="38.25" x14ac:dyDescent="0.2">
      <c r="A144" s="21"/>
      <c r="B144" s="22"/>
      <c r="C144" s="22"/>
      <c r="D144" s="22"/>
      <c r="E144" s="22"/>
      <c r="F144" s="6" t="s">
        <v>218</v>
      </c>
      <c r="G144" s="3">
        <v>2517</v>
      </c>
      <c r="H144" s="3">
        <v>1761.9</v>
      </c>
      <c r="I144" s="14">
        <f t="shared" si="2"/>
        <v>70</v>
      </c>
    </row>
    <row r="145" spans="1:9" x14ac:dyDescent="0.2">
      <c r="A145" s="21"/>
      <c r="B145" s="22"/>
      <c r="C145" s="22"/>
      <c r="D145" s="22"/>
      <c r="E145" s="20" t="s">
        <v>213</v>
      </c>
      <c r="F145" s="6" t="s">
        <v>212</v>
      </c>
      <c r="G145" s="3">
        <v>2092.9299999999998</v>
      </c>
      <c r="H145" s="3">
        <v>2092.9299999999998</v>
      </c>
      <c r="I145" s="14">
        <f t="shared" si="2"/>
        <v>100</v>
      </c>
    </row>
    <row r="146" spans="1:9" ht="38.25" x14ac:dyDescent="0.2">
      <c r="A146" s="21"/>
      <c r="B146" s="22"/>
      <c r="C146" s="22"/>
      <c r="D146" s="22"/>
      <c r="E146" s="22"/>
      <c r="F146" s="6" t="s">
        <v>211</v>
      </c>
      <c r="G146" s="3">
        <v>2013.21</v>
      </c>
      <c r="H146" s="3">
        <v>2013.21</v>
      </c>
      <c r="I146" s="14">
        <f t="shared" si="2"/>
        <v>100</v>
      </c>
    </row>
    <row r="147" spans="1:9" ht="63.75" x14ac:dyDescent="0.2">
      <c r="A147" s="21"/>
      <c r="B147" s="22"/>
      <c r="C147" s="22"/>
      <c r="D147" s="22"/>
      <c r="E147" s="22"/>
      <c r="F147" s="6" t="s">
        <v>210</v>
      </c>
      <c r="G147" s="3">
        <v>7639.44</v>
      </c>
      <c r="H147" s="3">
        <v>7639.44</v>
      </c>
      <c r="I147" s="14">
        <f t="shared" si="2"/>
        <v>100</v>
      </c>
    </row>
    <row r="148" spans="1:9" ht="38.25" x14ac:dyDescent="0.2">
      <c r="A148" s="21"/>
      <c r="B148" s="22"/>
      <c r="C148" s="22"/>
      <c r="D148" s="22"/>
      <c r="E148" s="22"/>
      <c r="F148" s="6" t="s">
        <v>484</v>
      </c>
      <c r="G148" s="3">
        <v>2413.0500000000002</v>
      </c>
      <c r="H148" s="3">
        <v>2413.04</v>
      </c>
      <c r="I148" s="14">
        <f t="shared" si="2"/>
        <v>99.999585586705606</v>
      </c>
    </row>
    <row r="149" spans="1:9" ht="25.5" x14ac:dyDescent="0.2">
      <c r="A149" s="21"/>
      <c r="B149" s="22"/>
      <c r="C149" s="22"/>
      <c r="D149" s="22"/>
      <c r="E149" s="22"/>
      <c r="F149" s="6" t="s">
        <v>209</v>
      </c>
      <c r="G149" s="3">
        <v>615.65</v>
      </c>
      <c r="H149" s="3">
        <v>615.65</v>
      </c>
      <c r="I149" s="14">
        <f t="shared" si="2"/>
        <v>100</v>
      </c>
    </row>
    <row r="150" spans="1:9" ht="25.5" x14ac:dyDescent="0.2">
      <c r="A150" s="21"/>
      <c r="B150" s="22"/>
      <c r="C150" s="22"/>
      <c r="D150" s="22"/>
      <c r="E150" s="22"/>
      <c r="F150" s="6" t="s">
        <v>208</v>
      </c>
      <c r="G150" s="3">
        <v>1281.68</v>
      </c>
      <c r="H150" s="3">
        <v>1281.68</v>
      </c>
      <c r="I150" s="14">
        <f t="shared" si="2"/>
        <v>100</v>
      </c>
    </row>
    <row r="151" spans="1:9" ht="25.5" x14ac:dyDescent="0.2">
      <c r="A151" s="21"/>
      <c r="B151" s="22"/>
      <c r="C151" s="22"/>
      <c r="D151" s="22"/>
      <c r="E151" s="22"/>
      <c r="F151" s="6" t="s">
        <v>207</v>
      </c>
      <c r="G151" s="3">
        <v>757.62</v>
      </c>
      <c r="H151" s="3">
        <v>757.62</v>
      </c>
      <c r="I151" s="14">
        <f t="shared" si="2"/>
        <v>100</v>
      </c>
    </row>
    <row r="152" spans="1:9" ht="38.25" x14ac:dyDescent="0.2">
      <c r="A152" s="21"/>
      <c r="B152" s="22"/>
      <c r="C152" s="22"/>
      <c r="D152" s="22"/>
      <c r="E152" s="22"/>
      <c r="F152" s="6" t="s">
        <v>206</v>
      </c>
      <c r="G152" s="3">
        <v>1236.8499999999999</v>
      </c>
      <c r="H152" s="3">
        <v>1236.8499999999999</v>
      </c>
      <c r="I152" s="14">
        <f t="shared" si="2"/>
        <v>100</v>
      </c>
    </row>
    <row r="153" spans="1:9" ht="38.25" x14ac:dyDescent="0.2">
      <c r="A153" s="21"/>
      <c r="B153" s="22"/>
      <c r="C153" s="22"/>
      <c r="D153" s="22"/>
      <c r="E153" s="22"/>
      <c r="F153" s="6" t="s">
        <v>205</v>
      </c>
      <c r="G153" s="3">
        <v>1534.93</v>
      </c>
      <c r="H153" s="3">
        <v>1534.93</v>
      </c>
      <c r="I153" s="14">
        <f t="shared" si="2"/>
        <v>100</v>
      </c>
    </row>
    <row r="154" spans="1:9" ht="25.5" x14ac:dyDescent="0.2">
      <c r="A154" s="21"/>
      <c r="B154" s="22"/>
      <c r="C154" s="22"/>
      <c r="D154" s="22"/>
      <c r="E154" s="6" t="s">
        <v>2</v>
      </c>
      <c r="F154" s="6" t="s">
        <v>483</v>
      </c>
      <c r="G154" s="3">
        <v>2361</v>
      </c>
      <c r="H154" s="3">
        <v>2360.9899999999998</v>
      </c>
      <c r="I154" s="14">
        <f t="shared" si="2"/>
        <v>99.999576450656491</v>
      </c>
    </row>
    <row r="155" spans="1:9" ht="25.5" x14ac:dyDescent="0.2">
      <c r="A155" s="21"/>
      <c r="B155" s="22"/>
      <c r="C155" s="22"/>
      <c r="D155" s="22"/>
      <c r="E155" s="6" t="s">
        <v>104</v>
      </c>
      <c r="F155" s="6" t="s">
        <v>482</v>
      </c>
      <c r="G155" s="3">
        <v>10968</v>
      </c>
      <c r="H155" s="3">
        <v>10968</v>
      </c>
      <c r="I155" s="14">
        <f t="shared" si="2"/>
        <v>100</v>
      </c>
    </row>
    <row r="156" spans="1:9" ht="51" x14ac:dyDescent="0.2">
      <c r="A156" s="21"/>
      <c r="B156" s="22"/>
      <c r="C156" s="22"/>
      <c r="D156" s="22"/>
      <c r="E156" s="20" t="s">
        <v>33</v>
      </c>
      <c r="F156" s="6" t="s">
        <v>202</v>
      </c>
      <c r="G156" s="3">
        <v>1549.4</v>
      </c>
      <c r="H156" s="3">
        <v>1549</v>
      </c>
      <c r="I156" s="14">
        <f t="shared" si="2"/>
        <v>99.97418355492448</v>
      </c>
    </row>
    <row r="157" spans="1:9" ht="25.5" x14ac:dyDescent="0.2">
      <c r="A157" s="21"/>
      <c r="B157" s="22"/>
      <c r="C157" s="22"/>
      <c r="D157" s="22"/>
      <c r="E157" s="22"/>
      <c r="F157" s="6" t="s">
        <v>481</v>
      </c>
      <c r="G157" s="3">
        <v>100</v>
      </c>
      <c r="H157" s="3">
        <v>100</v>
      </c>
      <c r="I157" s="14">
        <f t="shared" si="2"/>
        <v>100</v>
      </c>
    </row>
    <row r="158" spans="1:9" ht="25.5" x14ac:dyDescent="0.2">
      <c r="A158" s="21"/>
      <c r="B158" s="22"/>
      <c r="C158" s="22"/>
      <c r="D158" s="22"/>
      <c r="E158" s="22"/>
      <c r="F158" s="6" t="s">
        <v>480</v>
      </c>
      <c r="G158" s="3">
        <v>100</v>
      </c>
      <c r="H158" s="3">
        <v>100</v>
      </c>
      <c r="I158" s="14">
        <f t="shared" si="2"/>
        <v>100</v>
      </c>
    </row>
    <row r="159" spans="1:9" ht="38.25" x14ac:dyDescent="0.2">
      <c r="A159" s="21"/>
      <c r="B159" s="22"/>
      <c r="C159" s="22"/>
      <c r="D159" s="22"/>
      <c r="E159" s="22"/>
      <c r="F159" s="6" t="s">
        <v>203</v>
      </c>
      <c r="G159" s="3">
        <v>1695.1</v>
      </c>
      <c r="H159" s="3">
        <v>1695</v>
      </c>
      <c r="I159" s="14">
        <f t="shared" si="2"/>
        <v>99.99410064302991</v>
      </c>
    </row>
    <row r="160" spans="1:9" ht="38.25" x14ac:dyDescent="0.2">
      <c r="A160" s="21"/>
      <c r="B160" s="22"/>
      <c r="C160" s="22"/>
      <c r="D160" s="22"/>
      <c r="E160" s="6" t="s">
        <v>201</v>
      </c>
      <c r="F160" s="6" t="s">
        <v>200</v>
      </c>
      <c r="G160" s="3">
        <v>1126.7</v>
      </c>
      <c r="H160" s="3">
        <v>1126.5999999999999</v>
      </c>
      <c r="I160" s="14">
        <f t="shared" si="2"/>
        <v>99.991124522943096</v>
      </c>
    </row>
    <row r="161" spans="1:9" ht="25.5" x14ac:dyDescent="0.2">
      <c r="A161" s="21"/>
      <c r="B161" s="22"/>
      <c r="C161" s="22"/>
      <c r="D161" s="22"/>
      <c r="E161" s="20" t="s">
        <v>31</v>
      </c>
      <c r="F161" s="6" t="s">
        <v>479</v>
      </c>
      <c r="G161" s="3">
        <v>100</v>
      </c>
      <c r="H161" s="3">
        <v>100</v>
      </c>
      <c r="I161" s="14">
        <f t="shared" si="2"/>
        <v>100</v>
      </c>
    </row>
    <row r="162" spans="1:9" ht="25.5" x14ac:dyDescent="0.2">
      <c r="A162" s="21"/>
      <c r="B162" s="22"/>
      <c r="C162" s="22"/>
      <c r="D162" s="22"/>
      <c r="E162" s="22"/>
      <c r="F162" s="6" t="s">
        <v>478</v>
      </c>
      <c r="G162" s="3">
        <v>100</v>
      </c>
      <c r="H162" s="3">
        <v>100</v>
      </c>
      <c r="I162" s="14">
        <f t="shared" si="2"/>
        <v>100</v>
      </c>
    </row>
    <row r="163" spans="1:9" ht="25.5" x14ac:dyDescent="0.2">
      <c r="A163" s="21"/>
      <c r="B163" s="22"/>
      <c r="C163" s="22"/>
      <c r="D163" s="22"/>
      <c r="E163" s="22"/>
      <c r="F163" s="6" t="s">
        <v>477</v>
      </c>
      <c r="G163" s="3">
        <v>100</v>
      </c>
      <c r="H163" s="3">
        <v>100</v>
      </c>
      <c r="I163" s="14">
        <f t="shared" si="2"/>
        <v>100</v>
      </c>
    </row>
    <row r="164" spans="1:9" ht="25.5" x14ac:dyDescent="0.2">
      <c r="A164" s="21"/>
      <c r="B164" s="22"/>
      <c r="C164" s="22"/>
      <c r="D164" s="22"/>
      <c r="E164" s="22"/>
      <c r="F164" s="6" t="s">
        <v>476</v>
      </c>
      <c r="G164" s="3">
        <v>100</v>
      </c>
      <c r="H164" s="3">
        <v>100</v>
      </c>
      <c r="I164" s="14">
        <f t="shared" si="2"/>
        <v>100</v>
      </c>
    </row>
    <row r="165" spans="1:9" ht="25.5" x14ac:dyDescent="0.2">
      <c r="A165" s="21"/>
      <c r="B165" s="22"/>
      <c r="C165" s="22"/>
      <c r="D165" s="22"/>
      <c r="E165" s="20" t="s">
        <v>32</v>
      </c>
      <c r="F165" s="6" t="s">
        <v>199</v>
      </c>
      <c r="G165" s="3">
        <v>10073.42</v>
      </c>
      <c r="H165" s="3">
        <v>10073.42</v>
      </c>
      <c r="I165" s="14">
        <f t="shared" si="2"/>
        <v>100</v>
      </c>
    </row>
    <row r="166" spans="1:9" ht="38.25" x14ac:dyDescent="0.2">
      <c r="A166" s="21"/>
      <c r="B166" s="22"/>
      <c r="C166" s="22"/>
      <c r="D166" s="22"/>
      <c r="E166" s="22"/>
      <c r="F166" s="6" t="s">
        <v>198</v>
      </c>
      <c r="G166" s="3">
        <v>3073</v>
      </c>
      <c r="H166" s="3">
        <v>3072.99</v>
      </c>
      <c r="I166" s="14">
        <f t="shared" si="2"/>
        <v>99.999674585095988</v>
      </c>
    </row>
    <row r="167" spans="1:9" ht="38.25" x14ac:dyDescent="0.2">
      <c r="A167" s="21"/>
      <c r="B167" s="22"/>
      <c r="C167" s="22"/>
      <c r="D167" s="22"/>
      <c r="E167" s="22"/>
      <c r="F167" s="6" t="s">
        <v>475</v>
      </c>
      <c r="G167" s="3">
        <v>93</v>
      </c>
      <c r="H167" s="3">
        <v>93</v>
      </c>
      <c r="I167" s="14">
        <f t="shared" si="2"/>
        <v>100</v>
      </c>
    </row>
    <row r="168" spans="1:9" ht="25.5" x14ac:dyDescent="0.2">
      <c r="A168" s="21"/>
      <c r="B168" s="22"/>
      <c r="C168" s="22"/>
      <c r="D168" s="22"/>
      <c r="E168" s="6" t="s">
        <v>474</v>
      </c>
      <c r="F168" s="6" t="s">
        <v>473</v>
      </c>
      <c r="G168" s="3">
        <v>100</v>
      </c>
      <c r="H168" s="3">
        <v>100</v>
      </c>
      <c r="I168" s="14">
        <f t="shared" si="2"/>
        <v>100</v>
      </c>
    </row>
    <row r="169" spans="1:9" ht="38.25" x14ac:dyDescent="0.2">
      <c r="A169" s="21"/>
      <c r="B169" s="22"/>
      <c r="C169" s="22"/>
      <c r="D169" s="20" t="s">
        <v>30</v>
      </c>
      <c r="E169" s="6" t="s">
        <v>30</v>
      </c>
      <c r="F169" s="6" t="s">
        <v>197</v>
      </c>
      <c r="G169" s="3">
        <v>4851.24</v>
      </c>
      <c r="H169" s="3">
        <v>4540.13</v>
      </c>
      <c r="I169" s="14">
        <f t="shared" si="2"/>
        <v>93.587000437001677</v>
      </c>
    </row>
    <row r="170" spans="1:9" ht="38.25" x14ac:dyDescent="0.2">
      <c r="A170" s="21"/>
      <c r="B170" s="22"/>
      <c r="C170" s="22"/>
      <c r="D170" s="22"/>
      <c r="E170" s="20" t="s">
        <v>196</v>
      </c>
      <c r="F170" s="6" t="s">
        <v>195</v>
      </c>
      <c r="G170" s="3">
        <v>11606.72</v>
      </c>
      <c r="H170" s="3">
        <v>11606.72</v>
      </c>
      <c r="I170" s="14">
        <f t="shared" si="2"/>
        <v>100</v>
      </c>
    </row>
    <row r="171" spans="1:9" ht="25.5" x14ac:dyDescent="0.2">
      <c r="A171" s="21"/>
      <c r="B171" s="22"/>
      <c r="C171" s="22"/>
      <c r="D171" s="22"/>
      <c r="E171" s="22"/>
      <c r="F171" s="6" t="s">
        <v>194</v>
      </c>
      <c r="G171" s="3">
        <v>18246.25</v>
      </c>
      <c r="H171" s="3">
        <v>18246.25</v>
      </c>
      <c r="I171" s="14">
        <f t="shared" si="2"/>
        <v>100</v>
      </c>
    </row>
    <row r="172" spans="1:9" ht="38.25" x14ac:dyDescent="0.2">
      <c r="A172" s="21"/>
      <c r="B172" s="22"/>
      <c r="C172" s="22"/>
      <c r="D172" s="22"/>
      <c r="E172" s="22"/>
      <c r="F172" s="6" t="s">
        <v>193</v>
      </c>
      <c r="G172" s="3">
        <v>249.64</v>
      </c>
      <c r="H172" s="3">
        <v>249.64</v>
      </c>
      <c r="I172" s="14">
        <f t="shared" si="2"/>
        <v>100</v>
      </c>
    </row>
    <row r="173" spans="1:9" ht="25.5" x14ac:dyDescent="0.2">
      <c r="A173" s="21"/>
      <c r="B173" s="22"/>
      <c r="C173" s="22"/>
      <c r="D173" s="20" t="s">
        <v>12</v>
      </c>
      <c r="E173" s="20" t="s">
        <v>472</v>
      </c>
      <c r="F173" s="6" t="s">
        <v>471</v>
      </c>
      <c r="G173" s="3">
        <v>100</v>
      </c>
      <c r="H173" s="3">
        <v>100</v>
      </c>
      <c r="I173" s="14">
        <f t="shared" si="2"/>
        <v>100</v>
      </c>
    </row>
    <row r="174" spans="1:9" ht="25.5" x14ac:dyDescent="0.2">
      <c r="A174" s="21"/>
      <c r="B174" s="22"/>
      <c r="C174" s="22"/>
      <c r="D174" s="22"/>
      <c r="E174" s="22"/>
      <c r="F174" s="6" t="s">
        <v>470</v>
      </c>
      <c r="G174" s="3">
        <v>100</v>
      </c>
      <c r="H174" s="3">
        <v>100</v>
      </c>
      <c r="I174" s="14">
        <f t="shared" si="2"/>
        <v>100</v>
      </c>
    </row>
    <row r="175" spans="1:9" ht="25.5" x14ac:dyDescent="0.2">
      <c r="A175" s="21"/>
      <c r="B175" s="22"/>
      <c r="C175" s="22"/>
      <c r="D175" s="22"/>
      <c r="E175" s="22"/>
      <c r="F175" s="6" t="s">
        <v>469</v>
      </c>
      <c r="G175" s="3">
        <v>100</v>
      </c>
      <c r="H175" s="3">
        <v>100</v>
      </c>
      <c r="I175" s="14">
        <f t="shared" si="2"/>
        <v>100</v>
      </c>
    </row>
    <row r="176" spans="1:9" ht="25.5" x14ac:dyDescent="0.2">
      <c r="A176" s="21"/>
      <c r="B176" s="22"/>
      <c r="C176" s="22"/>
      <c r="D176" s="22"/>
      <c r="E176" s="22"/>
      <c r="F176" s="6" t="s">
        <v>468</v>
      </c>
      <c r="G176" s="3">
        <v>100</v>
      </c>
      <c r="H176" s="3">
        <v>100</v>
      </c>
      <c r="I176" s="14">
        <f t="shared" si="2"/>
        <v>100</v>
      </c>
    </row>
    <row r="177" spans="1:9" ht="25.5" x14ac:dyDescent="0.2">
      <c r="A177" s="21"/>
      <c r="B177" s="22"/>
      <c r="C177" s="22"/>
      <c r="D177" s="22"/>
      <c r="E177" s="20" t="s">
        <v>467</v>
      </c>
      <c r="F177" s="6" t="s">
        <v>466</v>
      </c>
      <c r="G177" s="3">
        <v>100</v>
      </c>
      <c r="H177" s="3">
        <v>100</v>
      </c>
      <c r="I177" s="14">
        <f t="shared" si="2"/>
        <v>100</v>
      </c>
    </row>
    <row r="178" spans="1:9" ht="25.5" x14ac:dyDescent="0.2">
      <c r="A178" s="21"/>
      <c r="B178" s="22"/>
      <c r="C178" s="22"/>
      <c r="D178" s="22"/>
      <c r="E178" s="22"/>
      <c r="F178" s="6" t="s">
        <v>465</v>
      </c>
      <c r="G178" s="3">
        <v>100</v>
      </c>
      <c r="H178" s="3">
        <v>100</v>
      </c>
      <c r="I178" s="14">
        <f t="shared" si="2"/>
        <v>100</v>
      </c>
    </row>
    <row r="179" spans="1:9" ht="25.5" x14ac:dyDescent="0.2">
      <c r="A179" s="21"/>
      <c r="B179" s="22"/>
      <c r="C179" s="22"/>
      <c r="D179" s="20" t="s">
        <v>28</v>
      </c>
      <c r="E179" s="20" t="s">
        <v>73</v>
      </c>
      <c r="F179" s="6" t="s">
        <v>464</v>
      </c>
      <c r="G179" s="3">
        <v>95</v>
      </c>
      <c r="H179" s="3">
        <v>95</v>
      </c>
      <c r="I179" s="14">
        <f t="shared" si="2"/>
        <v>100</v>
      </c>
    </row>
    <row r="180" spans="1:9" ht="25.5" x14ac:dyDescent="0.2">
      <c r="A180" s="21"/>
      <c r="B180" s="22"/>
      <c r="C180" s="22"/>
      <c r="D180" s="22"/>
      <c r="E180" s="22"/>
      <c r="F180" s="6" t="s">
        <v>463</v>
      </c>
      <c r="G180" s="3">
        <v>100</v>
      </c>
      <c r="H180" s="3">
        <v>100</v>
      </c>
      <c r="I180" s="14">
        <f t="shared" si="2"/>
        <v>100</v>
      </c>
    </row>
    <row r="181" spans="1:9" ht="25.5" x14ac:dyDescent="0.2">
      <c r="A181" s="21"/>
      <c r="B181" s="22"/>
      <c r="C181" s="22"/>
      <c r="D181" s="22"/>
      <c r="E181" s="22"/>
      <c r="F181" s="6" t="s">
        <v>462</v>
      </c>
      <c r="G181" s="3">
        <v>100</v>
      </c>
      <c r="H181" s="3">
        <v>100</v>
      </c>
      <c r="I181" s="14">
        <f t="shared" si="2"/>
        <v>100</v>
      </c>
    </row>
    <row r="182" spans="1:9" ht="25.5" x14ac:dyDescent="0.2">
      <c r="A182" s="21"/>
      <c r="B182" s="22"/>
      <c r="C182" s="22"/>
      <c r="D182" s="22"/>
      <c r="E182" s="22"/>
      <c r="F182" s="6" t="s">
        <v>461</v>
      </c>
      <c r="G182" s="3">
        <v>100</v>
      </c>
      <c r="H182" s="3">
        <v>100</v>
      </c>
      <c r="I182" s="14">
        <f t="shared" si="2"/>
        <v>100</v>
      </c>
    </row>
    <row r="183" spans="1:9" ht="25.5" x14ac:dyDescent="0.2">
      <c r="A183" s="21"/>
      <c r="B183" s="22"/>
      <c r="C183" s="22"/>
      <c r="D183" s="22"/>
      <c r="E183" s="22"/>
      <c r="F183" s="6" t="s">
        <v>460</v>
      </c>
      <c r="G183" s="3">
        <v>100</v>
      </c>
      <c r="H183" s="3">
        <v>100</v>
      </c>
      <c r="I183" s="14">
        <f t="shared" si="2"/>
        <v>100</v>
      </c>
    </row>
    <row r="184" spans="1:9" ht="25.5" x14ac:dyDescent="0.2">
      <c r="A184" s="21"/>
      <c r="B184" s="22"/>
      <c r="C184" s="22"/>
      <c r="D184" s="22"/>
      <c r="E184" s="22"/>
      <c r="F184" s="6" t="s">
        <v>459</v>
      </c>
      <c r="G184" s="3">
        <v>100</v>
      </c>
      <c r="H184" s="3">
        <v>100</v>
      </c>
      <c r="I184" s="14">
        <f t="shared" si="2"/>
        <v>100</v>
      </c>
    </row>
    <row r="185" spans="1:9" ht="25.5" x14ac:dyDescent="0.2">
      <c r="A185" s="21"/>
      <c r="B185" s="22"/>
      <c r="C185" s="22"/>
      <c r="D185" s="22"/>
      <c r="E185" s="22"/>
      <c r="F185" s="6" t="s">
        <v>458</v>
      </c>
      <c r="G185" s="3">
        <v>100</v>
      </c>
      <c r="H185" s="3">
        <v>100</v>
      </c>
      <c r="I185" s="14">
        <f t="shared" si="2"/>
        <v>100</v>
      </c>
    </row>
    <row r="186" spans="1:9" ht="25.5" x14ac:dyDescent="0.2">
      <c r="A186" s="21"/>
      <c r="B186" s="22"/>
      <c r="C186" s="22"/>
      <c r="D186" s="22"/>
      <c r="E186" s="22"/>
      <c r="F186" s="6" t="s">
        <v>457</v>
      </c>
      <c r="G186" s="3">
        <v>100</v>
      </c>
      <c r="H186" s="3">
        <v>100</v>
      </c>
      <c r="I186" s="14">
        <f t="shared" si="2"/>
        <v>100</v>
      </c>
    </row>
    <row r="187" spans="1:9" ht="25.5" x14ac:dyDescent="0.2">
      <c r="A187" s="21"/>
      <c r="B187" s="22"/>
      <c r="C187" s="22"/>
      <c r="D187" s="22"/>
      <c r="E187" s="6" t="s">
        <v>456</v>
      </c>
      <c r="F187" s="6" t="s">
        <v>455</v>
      </c>
      <c r="G187" s="3">
        <v>3325</v>
      </c>
      <c r="H187" s="3">
        <v>3230</v>
      </c>
      <c r="I187" s="14">
        <f t="shared" si="2"/>
        <v>97.142857142857139</v>
      </c>
    </row>
    <row r="188" spans="1:9" ht="38.25" x14ac:dyDescent="0.2">
      <c r="A188" s="21"/>
      <c r="B188" s="22"/>
      <c r="C188" s="22"/>
      <c r="D188" s="22"/>
      <c r="E188" s="6" t="s">
        <v>48</v>
      </c>
      <c r="F188" s="6" t="s">
        <v>454</v>
      </c>
      <c r="G188" s="3">
        <v>1810.21</v>
      </c>
      <c r="H188" s="3">
        <v>1810.21</v>
      </c>
      <c r="I188" s="14">
        <f t="shared" si="2"/>
        <v>100</v>
      </c>
    </row>
    <row r="189" spans="1:9" x14ac:dyDescent="0.2">
      <c r="A189" s="21"/>
      <c r="B189" s="22"/>
      <c r="C189" s="22"/>
      <c r="D189" s="22"/>
      <c r="E189" s="6" t="s">
        <v>27</v>
      </c>
      <c r="F189" s="6" t="s">
        <v>453</v>
      </c>
      <c r="G189" s="3">
        <v>4407.17</v>
      </c>
      <c r="H189" s="3">
        <v>4161.1000000000004</v>
      </c>
      <c r="I189" s="14">
        <f t="shared" si="2"/>
        <v>94.416598406687285</v>
      </c>
    </row>
    <row r="190" spans="1:9" ht="25.5" x14ac:dyDescent="0.2">
      <c r="A190" s="21"/>
      <c r="B190" s="22"/>
      <c r="C190" s="22"/>
      <c r="D190" s="22"/>
      <c r="E190" s="6" t="s">
        <v>154</v>
      </c>
      <c r="F190" s="6" t="s">
        <v>452</v>
      </c>
      <c r="G190" s="3">
        <v>100</v>
      </c>
      <c r="H190" s="3">
        <v>100</v>
      </c>
      <c r="I190" s="14">
        <f t="shared" si="2"/>
        <v>100</v>
      </c>
    </row>
    <row r="191" spans="1:9" ht="25.5" x14ac:dyDescent="0.2">
      <c r="A191" s="21"/>
      <c r="B191" s="22"/>
      <c r="C191" s="22"/>
      <c r="D191" s="6" t="s">
        <v>26</v>
      </c>
      <c r="E191" s="6" t="s">
        <v>451</v>
      </c>
      <c r="F191" s="6" t="s">
        <v>450</v>
      </c>
      <c r="G191" s="3">
        <v>2629</v>
      </c>
      <c r="H191" s="3">
        <v>2329.12</v>
      </c>
      <c r="I191" s="14">
        <f t="shared" si="2"/>
        <v>88.5933815138836</v>
      </c>
    </row>
    <row r="192" spans="1:9" ht="38.25" x14ac:dyDescent="0.2">
      <c r="A192" s="21"/>
      <c r="B192" s="22"/>
      <c r="C192" s="22"/>
      <c r="D192" s="20" t="s">
        <v>25</v>
      </c>
      <c r="E192" s="20" t="s">
        <v>24</v>
      </c>
      <c r="F192" s="6" t="s">
        <v>449</v>
      </c>
      <c r="G192" s="3">
        <v>100</v>
      </c>
      <c r="H192" s="3">
        <v>100</v>
      </c>
      <c r="I192" s="14">
        <f t="shared" si="2"/>
        <v>100</v>
      </c>
    </row>
    <row r="193" spans="1:9" ht="38.25" x14ac:dyDescent="0.2">
      <c r="A193" s="21"/>
      <c r="B193" s="22"/>
      <c r="C193" s="22"/>
      <c r="D193" s="22"/>
      <c r="E193" s="22"/>
      <c r="F193" s="6" t="s">
        <v>448</v>
      </c>
      <c r="G193" s="3">
        <v>100</v>
      </c>
      <c r="H193" s="3">
        <v>100</v>
      </c>
      <c r="I193" s="14">
        <f t="shared" si="2"/>
        <v>100</v>
      </c>
    </row>
    <row r="194" spans="1:9" ht="38.25" x14ac:dyDescent="0.2">
      <c r="A194" s="21"/>
      <c r="B194" s="22"/>
      <c r="C194" s="22"/>
      <c r="D194" s="22"/>
      <c r="E194" s="22"/>
      <c r="F194" s="6" t="s">
        <v>447</v>
      </c>
      <c r="G194" s="3">
        <v>100</v>
      </c>
      <c r="H194" s="3">
        <v>100</v>
      </c>
      <c r="I194" s="14">
        <f t="shared" si="2"/>
        <v>100</v>
      </c>
    </row>
    <row r="195" spans="1:9" ht="38.25" x14ac:dyDescent="0.2">
      <c r="A195" s="21"/>
      <c r="B195" s="22"/>
      <c r="C195" s="22"/>
      <c r="D195" s="22"/>
      <c r="E195" s="22"/>
      <c r="F195" s="6" t="s">
        <v>446</v>
      </c>
      <c r="G195" s="3">
        <v>100</v>
      </c>
      <c r="H195" s="3">
        <v>100</v>
      </c>
      <c r="I195" s="14">
        <f t="shared" si="2"/>
        <v>100</v>
      </c>
    </row>
    <row r="196" spans="1:9" ht="38.25" x14ac:dyDescent="0.2">
      <c r="A196" s="21"/>
      <c r="B196" s="22"/>
      <c r="C196" s="22"/>
      <c r="D196" s="22"/>
      <c r="E196" s="22"/>
      <c r="F196" s="6" t="s">
        <v>445</v>
      </c>
      <c r="G196" s="3">
        <v>100</v>
      </c>
      <c r="H196" s="3">
        <v>100</v>
      </c>
      <c r="I196" s="14">
        <f t="shared" si="2"/>
        <v>100</v>
      </c>
    </row>
    <row r="197" spans="1:9" ht="38.25" x14ac:dyDescent="0.2">
      <c r="A197" s="21"/>
      <c r="B197" s="22"/>
      <c r="C197" s="22"/>
      <c r="D197" s="22"/>
      <c r="E197" s="22"/>
      <c r="F197" s="6" t="s">
        <v>444</v>
      </c>
      <c r="G197" s="3">
        <v>100</v>
      </c>
      <c r="H197" s="3">
        <v>100</v>
      </c>
      <c r="I197" s="14">
        <f t="shared" si="2"/>
        <v>100</v>
      </c>
    </row>
    <row r="198" spans="1:9" ht="38.25" x14ac:dyDescent="0.2">
      <c r="A198" s="21"/>
      <c r="B198" s="22"/>
      <c r="C198" s="22"/>
      <c r="D198" s="22"/>
      <c r="E198" s="22"/>
      <c r="F198" s="6" t="s">
        <v>443</v>
      </c>
      <c r="G198" s="3">
        <v>100</v>
      </c>
      <c r="H198" s="3">
        <v>100</v>
      </c>
      <c r="I198" s="14">
        <f t="shared" si="2"/>
        <v>100</v>
      </c>
    </row>
    <row r="199" spans="1:9" ht="38.25" x14ac:dyDescent="0.2">
      <c r="A199" s="21"/>
      <c r="B199" s="22"/>
      <c r="C199" s="22"/>
      <c r="D199" s="22"/>
      <c r="E199" s="6" t="s">
        <v>192</v>
      </c>
      <c r="F199" s="6" t="s">
        <v>191</v>
      </c>
      <c r="G199" s="3">
        <v>670.89</v>
      </c>
      <c r="H199" s="3">
        <v>0</v>
      </c>
      <c r="I199" s="14">
        <f t="shared" ref="I199:I262" si="3">H199/G199*100</f>
        <v>0</v>
      </c>
    </row>
    <row r="200" spans="1:9" ht="38.25" x14ac:dyDescent="0.2">
      <c r="A200" s="21"/>
      <c r="B200" s="22"/>
      <c r="C200" s="22"/>
      <c r="D200" s="22"/>
      <c r="E200" s="20" t="s">
        <v>187</v>
      </c>
      <c r="F200" s="6" t="s">
        <v>186</v>
      </c>
      <c r="G200" s="3">
        <v>3236.95</v>
      </c>
      <c r="H200" s="3">
        <v>3119.72</v>
      </c>
      <c r="I200" s="14">
        <f t="shared" si="3"/>
        <v>96.378380883238847</v>
      </c>
    </row>
    <row r="201" spans="1:9" ht="38.25" x14ac:dyDescent="0.2">
      <c r="A201" s="21"/>
      <c r="B201" s="22"/>
      <c r="C201" s="22"/>
      <c r="D201" s="22"/>
      <c r="E201" s="22"/>
      <c r="F201" s="6" t="s">
        <v>185</v>
      </c>
      <c r="G201" s="3">
        <v>1926.61</v>
      </c>
      <c r="H201" s="3">
        <v>1875.03</v>
      </c>
      <c r="I201" s="14">
        <f t="shared" si="3"/>
        <v>97.322758627848913</v>
      </c>
    </row>
    <row r="202" spans="1:9" ht="25.5" x14ac:dyDescent="0.2">
      <c r="A202" s="21"/>
      <c r="B202" s="22"/>
      <c r="C202" s="22"/>
      <c r="D202" s="22"/>
      <c r="E202" s="22"/>
      <c r="F202" s="6" t="s">
        <v>184</v>
      </c>
      <c r="G202" s="3">
        <v>1371.51</v>
      </c>
      <c r="H202" s="3">
        <v>1331.51</v>
      </c>
      <c r="I202" s="14">
        <f t="shared" si="3"/>
        <v>97.083506500134888</v>
      </c>
    </row>
    <row r="203" spans="1:9" x14ac:dyDescent="0.2">
      <c r="A203" s="21"/>
      <c r="B203" s="22"/>
      <c r="C203" s="22"/>
      <c r="D203" s="22"/>
      <c r="E203" s="20" t="s">
        <v>118</v>
      </c>
      <c r="F203" s="6" t="s">
        <v>442</v>
      </c>
      <c r="G203" s="3">
        <v>100</v>
      </c>
      <c r="H203" s="3">
        <v>100</v>
      </c>
      <c r="I203" s="14">
        <f t="shared" si="3"/>
        <v>100</v>
      </c>
    </row>
    <row r="204" spans="1:9" x14ac:dyDescent="0.2">
      <c r="A204" s="21"/>
      <c r="B204" s="22"/>
      <c r="C204" s="22"/>
      <c r="D204" s="22"/>
      <c r="E204" s="22"/>
      <c r="F204" s="6" t="s">
        <v>441</v>
      </c>
      <c r="G204" s="3">
        <v>100</v>
      </c>
      <c r="H204" s="3">
        <v>100</v>
      </c>
      <c r="I204" s="14">
        <f t="shared" si="3"/>
        <v>100</v>
      </c>
    </row>
    <row r="205" spans="1:9" x14ac:dyDescent="0.2">
      <c r="A205" s="21"/>
      <c r="B205" s="22"/>
      <c r="C205" s="22"/>
      <c r="D205" s="22"/>
      <c r="E205" s="22"/>
      <c r="F205" s="6" t="s">
        <v>440</v>
      </c>
      <c r="G205" s="3">
        <v>100</v>
      </c>
      <c r="H205" s="3">
        <v>100</v>
      </c>
      <c r="I205" s="14">
        <f t="shared" si="3"/>
        <v>100</v>
      </c>
    </row>
    <row r="206" spans="1:9" ht="63.75" x14ac:dyDescent="0.2">
      <c r="A206" s="21"/>
      <c r="B206" s="22"/>
      <c r="C206" s="22"/>
      <c r="D206" s="22"/>
      <c r="E206" s="20" t="s">
        <v>119</v>
      </c>
      <c r="F206" s="6" t="s">
        <v>189</v>
      </c>
      <c r="G206" s="3">
        <v>2172.1</v>
      </c>
      <c r="H206" s="3">
        <v>2126.8200000000002</v>
      </c>
      <c r="I206" s="14">
        <f t="shared" si="3"/>
        <v>97.915381428111061</v>
      </c>
    </row>
    <row r="207" spans="1:9" ht="63.75" x14ac:dyDescent="0.2">
      <c r="A207" s="21"/>
      <c r="B207" s="22"/>
      <c r="C207" s="22"/>
      <c r="D207" s="22"/>
      <c r="E207" s="22"/>
      <c r="F207" s="6" t="s">
        <v>188</v>
      </c>
      <c r="G207" s="3">
        <v>2567.8200000000002</v>
      </c>
      <c r="H207" s="3">
        <v>2430.33</v>
      </c>
      <c r="I207" s="14">
        <f t="shared" si="3"/>
        <v>94.645652732668168</v>
      </c>
    </row>
    <row r="208" spans="1:9" ht="51" x14ac:dyDescent="0.2">
      <c r="A208" s="21"/>
      <c r="B208" s="22"/>
      <c r="C208" s="22"/>
      <c r="D208" s="22"/>
      <c r="E208" s="22"/>
      <c r="F208" s="6" t="s">
        <v>190</v>
      </c>
      <c r="G208" s="3">
        <v>1000</v>
      </c>
      <c r="H208" s="3">
        <v>1000</v>
      </c>
      <c r="I208" s="14">
        <f t="shared" si="3"/>
        <v>100</v>
      </c>
    </row>
    <row r="209" spans="1:9" ht="51" x14ac:dyDescent="0.2">
      <c r="A209" s="21"/>
      <c r="B209" s="22"/>
      <c r="C209" s="22"/>
      <c r="D209" s="20" t="s">
        <v>23</v>
      </c>
      <c r="E209" s="20" t="s">
        <v>23</v>
      </c>
      <c r="F209" s="6" t="s">
        <v>439</v>
      </c>
      <c r="G209" s="3">
        <v>1041</v>
      </c>
      <c r="H209" s="3">
        <v>0</v>
      </c>
      <c r="I209" s="14">
        <f t="shared" si="3"/>
        <v>0</v>
      </c>
    </row>
    <row r="210" spans="1:9" ht="25.5" x14ac:dyDescent="0.2">
      <c r="A210" s="21"/>
      <c r="B210" s="22"/>
      <c r="C210" s="22"/>
      <c r="D210" s="22"/>
      <c r="E210" s="22"/>
      <c r="F210" s="6" t="s">
        <v>438</v>
      </c>
      <c r="G210" s="3">
        <v>2231</v>
      </c>
      <c r="H210" s="3">
        <v>0</v>
      </c>
      <c r="I210" s="14">
        <f t="shared" si="3"/>
        <v>0</v>
      </c>
    </row>
    <row r="211" spans="1:9" ht="25.5" x14ac:dyDescent="0.2">
      <c r="A211" s="21"/>
      <c r="B211" s="22"/>
      <c r="C211" s="22"/>
      <c r="D211" s="22"/>
      <c r="E211" s="20" t="s">
        <v>183</v>
      </c>
      <c r="F211" s="6" t="s">
        <v>182</v>
      </c>
      <c r="G211" s="3">
        <v>998.98</v>
      </c>
      <c r="H211" s="3">
        <v>998.97</v>
      </c>
      <c r="I211" s="14">
        <f t="shared" si="3"/>
        <v>99.998998978958539</v>
      </c>
    </row>
    <row r="212" spans="1:9" ht="25.5" x14ac:dyDescent="0.2">
      <c r="A212" s="21"/>
      <c r="B212" s="22"/>
      <c r="C212" s="22"/>
      <c r="D212" s="22"/>
      <c r="E212" s="22"/>
      <c r="F212" s="6" t="s">
        <v>179</v>
      </c>
      <c r="G212" s="3">
        <v>2460</v>
      </c>
      <c r="H212" s="3">
        <v>1798.19</v>
      </c>
      <c r="I212" s="14">
        <f t="shared" si="3"/>
        <v>73.097154471544727</v>
      </c>
    </row>
    <row r="213" spans="1:9" ht="38.25" x14ac:dyDescent="0.2">
      <c r="A213" s="21"/>
      <c r="B213" s="22"/>
      <c r="C213" s="22"/>
      <c r="D213" s="22"/>
      <c r="E213" s="22"/>
      <c r="F213" s="6" t="s">
        <v>181</v>
      </c>
      <c r="G213" s="3">
        <v>25270.560000000001</v>
      </c>
      <c r="H213" s="3">
        <v>25023.21</v>
      </c>
      <c r="I213" s="14">
        <f t="shared" si="3"/>
        <v>99.021193040439144</v>
      </c>
    </row>
    <row r="214" spans="1:9" ht="38.25" x14ac:dyDescent="0.2">
      <c r="A214" s="21"/>
      <c r="B214" s="22"/>
      <c r="C214" s="22"/>
      <c r="D214" s="22"/>
      <c r="E214" s="22"/>
      <c r="F214" s="6" t="s">
        <v>437</v>
      </c>
      <c r="G214" s="3">
        <v>36707</v>
      </c>
      <c r="H214" s="3">
        <v>36707</v>
      </c>
      <c r="I214" s="14">
        <f t="shared" si="3"/>
        <v>100</v>
      </c>
    </row>
    <row r="215" spans="1:9" ht="25.5" x14ac:dyDescent="0.2">
      <c r="A215" s="21"/>
      <c r="B215" s="22"/>
      <c r="C215" s="22"/>
      <c r="D215" s="22"/>
      <c r="E215" s="22"/>
      <c r="F215" s="6" t="s">
        <v>180</v>
      </c>
      <c r="G215" s="3">
        <v>3611.8</v>
      </c>
      <c r="H215" s="3">
        <v>3537.77</v>
      </c>
      <c r="I215" s="14">
        <f t="shared" si="3"/>
        <v>97.950329475607717</v>
      </c>
    </row>
    <row r="216" spans="1:9" ht="38.25" x14ac:dyDescent="0.2">
      <c r="A216" s="21"/>
      <c r="B216" s="22"/>
      <c r="C216" s="22"/>
      <c r="D216" s="22"/>
      <c r="E216" s="20" t="s">
        <v>436</v>
      </c>
      <c r="F216" s="6" t="s">
        <v>435</v>
      </c>
      <c r="G216" s="3">
        <v>7583.68</v>
      </c>
      <c r="H216" s="3">
        <v>7583.58</v>
      </c>
      <c r="I216" s="14">
        <f t="shared" si="3"/>
        <v>99.998681378961123</v>
      </c>
    </row>
    <row r="217" spans="1:9" ht="25.5" x14ac:dyDescent="0.2">
      <c r="A217" s="21"/>
      <c r="B217" s="22"/>
      <c r="C217" s="22"/>
      <c r="D217" s="22"/>
      <c r="E217" s="22"/>
      <c r="F217" s="6" t="s">
        <v>434</v>
      </c>
      <c r="G217" s="3">
        <v>7350.9</v>
      </c>
      <c r="H217" s="3">
        <v>7350.9</v>
      </c>
      <c r="I217" s="14">
        <f t="shared" si="3"/>
        <v>100</v>
      </c>
    </row>
    <row r="218" spans="1:9" ht="25.5" x14ac:dyDescent="0.2">
      <c r="A218" s="21"/>
      <c r="B218" s="22"/>
      <c r="C218" s="22"/>
      <c r="D218" s="22"/>
      <c r="E218" s="6" t="s">
        <v>433</v>
      </c>
      <c r="F218" s="6" t="s">
        <v>432</v>
      </c>
      <c r="G218" s="3">
        <v>100</v>
      </c>
      <c r="H218" s="3">
        <v>100</v>
      </c>
      <c r="I218" s="14">
        <f t="shared" si="3"/>
        <v>100</v>
      </c>
    </row>
    <row r="219" spans="1:9" ht="51" x14ac:dyDescent="0.2">
      <c r="A219" s="21"/>
      <c r="B219" s="22"/>
      <c r="C219" s="22"/>
      <c r="D219" s="22"/>
      <c r="E219" s="6" t="s">
        <v>431</v>
      </c>
      <c r="F219" s="6" t="s">
        <v>430</v>
      </c>
      <c r="G219" s="3">
        <v>365.5</v>
      </c>
      <c r="H219" s="3">
        <v>365.5</v>
      </c>
      <c r="I219" s="14">
        <f t="shared" si="3"/>
        <v>100</v>
      </c>
    </row>
    <row r="220" spans="1:9" ht="25.5" x14ac:dyDescent="0.2">
      <c r="A220" s="21"/>
      <c r="B220" s="22"/>
      <c r="C220" s="22"/>
      <c r="D220" s="22"/>
      <c r="E220" s="6" t="s">
        <v>429</v>
      </c>
      <c r="F220" s="6" t="s">
        <v>178</v>
      </c>
      <c r="G220" s="3">
        <v>10379.26</v>
      </c>
      <c r="H220" s="3">
        <v>9724.11</v>
      </c>
      <c r="I220" s="14">
        <f t="shared" si="3"/>
        <v>93.687892971175216</v>
      </c>
    </row>
    <row r="221" spans="1:9" ht="25.5" x14ac:dyDescent="0.2">
      <c r="A221" s="21"/>
      <c r="B221" s="22"/>
      <c r="C221" s="22"/>
      <c r="D221" s="20" t="s">
        <v>20</v>
      </c>
      <c r="E221" s="6" t="s">
        <v>18</v>
      </c>
      <c r="F221" s="6" t="s">
        <v>175</v>
      </c>
      <c r="G221" s="3">
        <v>152.41</v>
      </c>
      <c r="H221" s="3">
        <v>152.41</v>
      </c>
      <c r="I221" s="14">
        <f t="shared" si="3"/>
        <v>100</v>
      </c>
    </row>
    <row r="222" spans="1:9" ht="38.25" x14ac:dyDescent="0.2">
      <c r="A222" s="21"/>
      <c r="B222" s="22"/>
      <c r="C222" s="22"/>
      <c r="D222" s="22"/>
      <c r="E222" s="6" t="s">
        <v>19</v>
      </c>
      <c r="F222" s="6" t="s">
        <v>428</v>
      </c>
      <c r="G222" s="3">
        <v>99</v>
      </c>
      <c r="H222" s="3">
        <v>99</v>
      </c>
      <c r="I222" s="14">
        <f t="shared" si="3"/>
        <v>100</v>
      </c>
    </row>
    <row r="223" spans="1:9" x14ac:dyDescent="0.2">
      <c r="A223" s="21"/>
      <c r="B223" s="22"/>
      <c r="C223" s="22"/>
      <c r="D223" s="22"/>
      <c r="E223" s="6" t="s">
        <v>47</v>
      </c>
      <c r="F223" s="6" t="s">
        <v>427</v>
      </c>
      <c r="G223" s="3">
        <v>1000</v>
      </c>
      <c r="H223" s="3">
        <v>0</v>
      </c>
      <c r="I223" s="14">
        <f t="shared" si="3"/>
        <v>0</v>
      </c>
    </row>
    <row r="224" spans="1:9" x14ac:dyDescent="0.2">
      <c r="A224" s="21"/>
      <c r="B224" s="22"/>
      <c r="C224" s="22"/>
      <c r="D224" s="22"/>
      <c r="E224" s="6" t="s">
        <v>129</v>
      </c>
      <c r="F224" s="6" t="s">
        <v>426</v>
      </c>
      <c r="G224" s="3">
        <v>2772</v>
      </c>
      <c r="H224" s="3">
        <v>0</v>
      </c>
      <c r="I224" s="14">
        <f t="shared" si="3"/>
        <v>0</v>
      </c>
    </row>
    <row r="225" spans="1:9" ht="25.5" x14ac:dyDescent="0.2">
      <c r="A225" s="21"/>
      <c r="B225" s="22"/>
      <c r="C225" s="22"/>
      <c r="D225" s="22"/>
      <c r="E225" s="6" t="s">
        <v>177</v>
      </c>
      <c r="F225" s="6" t="s">
        <v>176</v>
      </c>
      <c r="G225" s="3">
        <v>4000</v>
      </c>
      <c r="H225" s="3">
        <v>2974.16</v>
      </c>
      <c r="I225" s="14">
        <f t="shared" si="3"/>
        <v>74.353999999999999</v>
      </c>
    </row>
    <row r="226" spans="1:9" ht="51" x14ac:dyDescent="0.2">
      <c r="A226" s="21"/>
      <c r="B226" s="22"/>
      <c r="C226" s="22"/>
      <c r="D226" s="20" t="s">
        <v>16</v>
      </c>
      <c r="E226" s="20" t="s">
        <v>174</v>
      </c>
      <c r="F226" s="6" t="s">
        <v>425</v>
      </c>
      <c r="G226" s="3">
        <v>100</v>
      </c>
      <c r="H226" s="3">
        <v>100</v>
      </c>
      <c r="I226" s="14">
        <f t="shared" si="3"/>
        <v>100</v>
      </c>
    </row>
    <row r="227" spans="1:9" ht="51" x14ac:dyDescent="0.2">
      <c r="A227" s="21"/>
      <c r="B227" s="22"/>
      <c r="C227" s="22"/>
      <c r="D227" s="22"/>
      <c r="E227" s="22"/>
      <c r="F227" s="6" t="s">
        <v>424</v>
      </c>
      <c r="G227" s="3">
        <v>100</v>
      </c>
      <c r="H227" s="3">
        <v>100</v>
      </c>
      <c r="I227" s="14">
        <f t="shared" si="3"/>
        <v>100</v>
      </c>
    </row>
    <row r="228" spans="1:9" ht="51" x14ac:dyDescent="0.2">
      <c r="A228" s="21"/>
      <c r="B228" s="22"/>
      <c r="C228" s="22"/>
      <c r="D228" s="22"/>
      <c r="E228" s="22"/>
      <c r="F228" s="6" t="s">
        <v>423</v>
      </c>
      <c r="G228" s="3">
        <v>100</v>
      </c>
      <c r="H228" s="3">
        <v>100</v>
      </c>
      <c r="I228" s="14">
        <f t="shared" si="3"/>
        <v>100</v>
      </c>
    </row>
    <row r="229" spans="1:9" ht="25.5" x14ac:dyDescent="0.2">
      <c r="A229" s="21"/>
      <c r="B229" s="22"/>
      <c r="C229" s="22"/>
      <c r="D229" s="6" t="s">
        <v>44</v>
      </c>
      <c r="E229" s="6" t="s">
        <v>44</v>
      </c>
      <c r="F229" s="6" t="s">
        <v>422</v>
      </c>
      <c r="G229" s="3">
        <v>4818</v>
      </c>
      <c r="H229" s="3">
        <v>4818</v>
      </c>
      <c r="I229" s="14">
        <f t="shared" si="3"/>
        <v>100</v>
      </c>
    </row>
    <row r="230" spans="1:9" ht="25.5" x14ac:dyDescent="0.2">
      <c r="A230" s="21"/>
      <c r="B230" s="22"/>
      <c r="C230" s="22"/>
      <c r="D230" s="20" t="s">
        <v>45</v>
      </c>
      <c r="E230" s="20" t="s">
        <v>421</v>
      </c>
      <c r="F230" s="6" t="s">
        <v>420</v>
      </c>
      <c r="G230" s="3">
        <v>100</v>
      </c>
      <c r="H230" s="3">
        <v>100</v>
      </c>
      <c r="I230" s="14">
        <f t="shared" si="3"/>
        <v>100</v>
      </c>
    </row>
    <row r="231" spans="1:9" ht="25.5" x14ac:dyDescent="0.2">
      <c r="A231" s="21"/>
      <c r="B231" s="22"/>
      <c r="C231" s="22"/>
      <c r="D231" s="22"/>
      <c r="E231" s="22"/>
      <c r="F231" s="6" t="s">
        <v>419</v>
      </c>
      <c r="G231" s="3">
        <v>100</v>
      </c>
      <c r="H231" s="3">
        <v>100</v>
      </c>
      <c r="I231" s="14">
        <f t="shared" si="3"/>
        <v>100</v>
      </c>
    </row>
    <row r="232" spans="1:9" ht="25.5" x14ac:dyDescent="0.2">
      <c r="A232" s="21"/>
      <c r="B232" s="22"/>
      <c r="C232" s="22"/>
      <c r="D232" s="22"/>
      <c r="E232" s="22"/>
      <c r="F232" s="6" t="s">
        <v>418</v>
      </c>
      <c r="G232" s="3">
        <v>100</v>
      </c>
      <c r="H232" s="3">
        <v>100</v>
      </c>
      <c r="I232" s="14">
        <f t="shared" si="3"/>
        <v>100</v>
      </c>
    </row>
    <row r="233" spans="1:9" ht="102" x14ac:dyDescent="0.2">
      <c r="A233" s="21"/>
      <c r="B233" s="22"/>
      <c r="C233" s="22"/>
      <c r="D233" s="22"/>
      <c r="E233" s="20" t="s">
        <v>165</v>
      </c>
      <c r="F233" s="6" t="s">
        <v>417</v>
      </c>
      <c r="G233" s="3">
        <v>93</v>
      </c>
      <c r="H233" s="3">
        <v>0</v>
      </c>
      <c r="I233" s="14">
        <f t="shared" si="3"/>
        <v>0</v>
      </c>
    </row>
    <row r="234" spans="1:9" ht="25.5" x14ac:dyDescent="0.2">
      <c r="A234" s="21"/>
      <c r="B234" s="22"/>
      <c r="C234" s="22"/>
      <c r="D234" s="22"/>
      <c r="E234" s="22"/>
      <c r="F234" s="6" t="s">
        <v>416</v>
      </c>
      <c r="G234" s="3">
        <v>100</v>
      </c>
      <c r="H234" s="3">
        <v>100</v>
      </c>
      <c r="I234" s="14">
        <f t="shared" si="3"/>
        <v>100</v>
      </c>
    </row>
    <row r="235" spans="1:9" ht="25.5" x14ac:dyDescent="0.2">
      <c r="A235" s="21"/>
      <c r="B235" s="22"/>
      <c r="C235" s="22"/>
      <c r="D235" s="22"/>
      <c r="E235" s="22"/>
      <c r="F235" s="6" t="s">
        <v>415</v>
      </c>
      <c r="G235" s="3">
        <v>100</v>
      </c>
      <c r="H235" s="3">
        <v>100</v>
      </c>
      <c r="I235" s="14">
        <f t="shared" si="3"/>
        <v>100</v>
      </c>
    </row>
    <row r="236" spans="1:9" ht="25.5" x14ac:dyDescent="0.2">
      <c r="A236" s="21"/>
      <c r="B236" s="22"/>
      <c r="C236" s="22"/>
      <c r="D236" s="22"/>
      <c r="E236" s="22"/>
      <c r="F236" s="6" t="s">
        <v>414</v>
      </c>
      <c r="G236" s="3">
        <v>100</v>
      </c>
      <c r="H236" s="3">
        <v>100</v>
      </c>
      <c r="I236" s="14">
        <f t="shared" si="3"/>
        <v>100</v>
      </c>
    </row>
    <row r="237" spans="1:9" ht="38.25" x14ac:dyDescent="0.2">
      <c r="A237" s="21"/>
      <c r="B237" s="22"/>
      <c r="C237" s="22"/>
      <c r="D237" s="20" t="s">
        <v>15</v>
      </c>
      <c r="E237" s="6" t="s">
        <v>413</v>
      </c>
      <c r="F237" s="6" t="s">
        <v>412</v>
      </c>
      <c r="G237" s="3">
        <v>1691.38</v>
      </c>
      <c r="H237" s="3">
        <v>1691.38</v>
      </c>
      <c r="I237" s="14">
        <f t="shared" si="3"/>
        <v>100</v>
      </c>
    </row>
    <row r="238" spans="1:9" ht="38.25" x14ac:dyDescent="0.2">
      <c r="A238" s="21"/>
      <c r="B238" s="22"/>
      <c r="C238" s="22"/>
      <c r="D238" s="22"/>
      <c r="E238" s="6" t="s">
        <v>83</v>
      </c>
      <c r="F238" s="6" t="s">
        <v>171</v>
      </c>
      <c r="G238" s="3">
        <v>962</v>
      </c>
      <c r="H238" s="3">
        <v>0</v>
      </c>
      <c r="I238" s="14">
        <f t="shared" si="3"/>
        <v>0</v>
      </c>
    </row>
    <row r="239" spans="1:9" ht="38.25" x14ac:dyDescent="0.2">
      <c r="A239" s="21"/>
      <c r="B239" s="22"/>
      <c r="C239" s="22"/>
      <c r="D239" s="22"/>
      <c r="E239" s="6" t="s">
        <v>411</v>
      </c>
      <c r="F239" s="6" t="s">
        <v>410</v>
      </c>
      <c r="G239" s="3">
        <v>100</v>
      </c>
      <c r="H239" s="3">
        <v>72.239999999999995</v>
      </c>
      <c r="I239" s="14">
        <f t="shared" si="3"/>
        <v>72.239999999999995</v>
      </c>
    </row>
    <row r="240" spans="1:9" ht="25.5" x14ac:dyDescent="0.2">
      <c r="A240" s="21"/>
      <c r="B240" s="22"/>
      <c r="C240" s="22"/>
      <c r="D240" s="22"/>
      <c r="E240" s="20" t="s">
        <v>127</v>
      </c>
      <c r="F240" s="6" t="s">
        <v>409</v>
      </c>
      <c r="G240" s="3">
        <v>7387.82</v>
      </c>
      <c r="H240" s="3">
        <v>5552.57</v>
      </c>
      <c r="I240" s="14">
        <f t="shared" si="3"/>
        <v>75.158436453514028</v>
      </c>
    </row>
    <row r="241" spans="1:9" ht="38.25" x14ac:dyDescent="0.2">
      <c r="A241" s="21"/>
      <c r="B241" s="22"/>
      <c r="C241" s="22"/>
      <c r="D241" s="22"/>
      <c r="E241" s="22"/>
      <c r="F241" s="6" t="s">
        <v>408</v>
      </c>
      <c r="G241" s="3">
        <v>7666</v>
      </c>
      <c r="H241" s="3">
        <v>7237.76</v>
      </c>
      <c r="I241" s="14">
        <f t="shared" si="3"/>
        <v>94.4137751108792</v>
      </c>
    </row>
    <row r="242" spans="1:9" ht="63.75" x14ac:dyDescent="0.2">
      <c r="A242" s="21"/>
      <c r="B242" s="22"/>
      <c r="C242" s="22"/>
      <c r="D242" s="22"/>
      <c r="E242" s="6" t="s">
        <v>173</v>
      </c>
      <c r="F242" s="6" t="s">
        <v>172</v>
      </c>
      <c r="G242" s="3">
        <v>1003.93</v>
      </c>
      <c r="H242" s="3">
        <v>716.22</v>
      </c>
      <c r="I242" s="14">
        <f t="shared" si="3"/>
        <v>71.341627404301107</v>
      </c>
    </row>
    <row r="243" spans="1:9" ht="38.25" x14ac:dyDescent="0.2">
      <c r="A243" s="21"/>
      <c r="B243" s="22"/>
      <c r="C243" s="22"/>
      <c r="D243" s="22"/>
      <c r="E243" s="6" t="s">
        <v>14</v>
      </c>
      <c r="F243" s="6" t="s">
        <v>170</v>
      </c>
      <c r="G243" s="3">
        <v>449.5</v>
      </c>
      <c r="H243" s="3">
        <v>449.5</v>
      </c>
      <c r="I243" s="14">
        <f t="shared" si="3"/>
        <v>100</v>
      </c>
    </row>
    <row r="244" spans="1:9" ht="25.5" x14ac:dyDescent="0.2">
      <c r="A244" s="21"/>
      <c r="B244" s="22"/>
      <c r="C244" s="22"/>
      <c r="D244" s="22"/>
      <c r="E244" s="20" t="s">
        <v>169</v>
      </c>
      <c r="F244" s="6" t="s">
        <v>168</v>
      </c>
      <c r="G244" s="3">
        <v>2362.67</v>
      </c>
      <c r="H244" s="3">
        <v>2362.67</v>
      </c>
      <c r="I244" s="14">
        <f t="shared" si="3"/>
        <v>100</v>
      </c>
    </row>
    <row r="245" spans="1:9" ht="25.5" x14ac:dyDescent="0.2">
      <c r="A245" s="21"/>
      <c r="B245" s="22"/>
      <c r="C245" s="22"/>
      <c r="D245" s="22"/>
      <c r="E245" s="22"/>
      <c r="F245" s="6" t="s">
        <v>167</v>
      </c>
      <c r="G245" s="3">
        <v>3628</v>
      </c>
      <c r="H245" s="3">
        <v>3455.65</v>
      </c>
      <c r="I245" s="14">
        <f t="shared" si="3"/>
        <v>95.249448732083792</v>
      </c>
    </row>
    <row r="246" spans="1:9" ht="25.5" x14ac:dyDescent="0.2">
      <c r="A246" s="21"/>
      <c r="B246" s="22"/>
      <c r="C246" s="22"/>
      <c r="D246" s="22"/>
      <c r="E246" s="22"/>
      <c r="F246" s="6" t="s">
        <v>166</v>
      </c>
      <c r="G246" s="3">
        <v>12697</v>
      </c>
      <c r="H246" s="3">
        <v>10763.75</v>
      </c>
      <c r="I246" s="14">
        <f t="shared" si="3"/>
        <v>84.773962353311802</v>
      </c>
    </row>
    <row r="247" spans="1:9" x14ac:dyDescent="0.2">
      <c r="A247" s="21"/>
      <c r="B247" s="22"/>
      <c r="C247" s="18" t="s">
        <v>397</v>
      </c>
      <c r="D247" s="19"/>
      <c r="E247" s="19"/>
      <c r="F247" s="19"/>
      <c r="G247" s="4">
        <v>413529.39</v>
      </c>
      <c r="H247" s="4">
        <v>386450.7</v>
      </c>
      <c r="I247" s="14">
        <f t="shared" si="3"/>
        <v>93.451810039426704</v>
      </c>
    </row>
    <row r="248" spans="1:9" x14ac:dyDescent="0.2">
      <c r="A248" s="21"/>
      <c r="B248" s="18" t="s">
        <v>407</v>
      </c>
      <c r="C248" s="19"/>
      <c r="D248" s="19"/>
      <c r="E248" s="19"/>
      <c r="F248" s="19"/>
      <c r="G248" s="5">
        <v>413529.39</v>
      </c>
      <c r="H248" s="5">
        <v>386450.7</v>
      </c>
      <c r="I248" s="14">
        <f t="shared" si="3"/>
        <v>93.451810039426704</v>
      </c>
    </row>
    <row r="249" spans="1:9" ht="38.25" x14ac:dyDescent="0.2">
      <c r="A249" s="21"/>
      <c r="B249" s="20" t="s">
        <v>164</v>
      </c>
      <c r="C249" s="20" t="s">
        <v>123</v>
      </c>
      <c r="D249" s="20" t="s">
        <v>39</v>
      </c>
      <c r="E249" s="6" t="s">
        <v>163</v>
      </c>
      <c r="F249" s="6" t="s">
        <v>162</v>
      </c>
      <c r="G249" s="3">
        <v>32818.239999999998</v>
      </c>
      <c r="H249" s="3">
        <v>22620</v>
      </c>
      <c r="I249" s="14">
        <f t="shared" si="3"/>
        <v>68.925085562175184</v>
      </c>
    </row>
    <row r="250" spans="1:9" x14ac:dyDescent="0.2">
      <c r="A250" s="21"/>
      <c r="B250" s="22"/>
      <c r="C250" s="22"/>
      <c r="D250" s="22"/>
      <c r="E250" s="6" t="s">
        <v>138</v>
      </c>
      <c r="F250" s="6" t="s">
        <v>406</v>
      </c>
      <c r="G250" s="3">
        <v>2992.5</v>
      </c>
      <c r="H250" s="3">
        <v>2992.5</v>
      </c>
      <c r="I250" s="14">
        <f t="shared" si="3"/>
        <v>100</v>
      </c>
    </row>
    <row r="251" spans="1:9" ht="25.5" x14ac:dyDescent="0.2">
      <c r="A251" s="21"/>
      <c r="B251" s="22"/>
      <c r="C251" s="22"/>
      <c r="D251" s="20" t="s">
        <v>35</v>
      </c>
      <c r="E251" s="20" t="s">
        <v>34</v>
      </c>
      <c r="F251" s="6" t="s">
        <v>405</v>
      </c>
      <c r="G251" s="3">
        <v>19800</v>
      </c>
      <c r="H251" s="3">
        <v>10788.31</v>
      </c>
      <c r="I251" s="14">
        <f t="shared" si="3"/>
        <v>54.486414141414144</v>
      </c>
    </row>
    <row r="252" spans="1:9" x14ac:dyDescent="0.2">
      <c r="A252" s="21"/>
      <c r="B252" s="22"/>
      <c r="C252" s="22"/>
      <c r="D252" s="22"/>
      <c r="E252" s="22"/>
      <c r="F252" s="6" t="s">
        <v>161</v>
      </c>
      <c r="G252" s="3">
        <v>9750</v>
      </c>
      <c r="H252" s="3">
        <v>9749.94</v>
      </c>
      <c r="I252" s="14">
        <f t="shared" si="3"/>
        <v>99.999384615384628</v>
      </c>
    </row>
    <row r="253" spans="1:9" x14ac:dyDescent="0.2">
      <c r="A253" s="21"/>
      <c r="B253" s="22"/>
      <c r="C253" s="22"/>
      <c r="D253" s="22"/>
      <c r="E253" s="22"/>
      <c r="F253" s="6" t="s">
        <v>160</v>
      </c>
      <c r="G253" s="3">
        <v>9848.7900000000009</v>
      </c>
      <c r="H253" s="3">
        <v>9848.7199999999993</v>
      </c>
      <c r="I253" s="14">
        <f t="shared" si="3"/>
        <v>99.999289252791442</v>
      </c>
    </row>
    <row r="254" spans="1:9" x14ac:dyDescent="0.2">
      <c r="A254" s="21"/>
      <c r="B254" s="22"/>
      <c r="C254" s="22"/>
      <c r="D254" s="22"/>
      <c r="E254" s="6" t="s">
        <v>50</v>
      </c>
      <c r="F254" s="6" t="s">
        <v>404</v>
      </c>
      <c r="G254" s="3">
        <v>249.9</v>
      </c>
      <c r="H254" s="3">
        <v>0</v>
      </c>
      <c r="I254" s="14">
        <f t="shared" si="3"/>
        <v>0</v>
      </c>
    </row>
    <row r="255" spans="1:9" x14ac:dyDescent="0.2">
      <c r="A255" s="21"/>
      <c r="B255" s="22"/>
      <c r="C255" s="22"/>
      <c r="D255" s="22"/>
      <c r="E255" s="6" t="s">
        <v>126</v>
      </c>
      <c r="F255" s="6" t="s">
        <v>403</v>
      </c>
      <c r="G255" s="3">
        <v>183.82</v>
      </c>
      <c r="H255" s="3">
        <v>0</v>
      </c>
      <c r="I255" s="14">
        <f t="shared" si="3"/>
        <v>0</v>
      </c>
    </row>
    <row r="256" spans="1:9" ht="38.25" x14ac:dyDescent="0.2">
      <c r="A256" s="21"/>
      <c r="B256" s="22"/>
      <c r="C256" s="22"/>
      <c r="D256" s="22"/>
      <c r="E256" s="6" t="s">
        <v>225</v>
      </c>
      <c r="F256" s="6" t="s">
        <v>402</v>
      </c>
      <c r="G256" s="3">
        <v>5580</v>
      </c>
      <c r="H256" s="3">
        <v>457.27</v>
      </c>
      <c r="I256" s="14">
        <f t="shared" si="3"/>
        <v>8.1948028673835118</v>
      </c>
    </row>
    <row r="257" spans="1:9" ht="38.25" x14ac:dyDescent="0.2">
      <c r="A257" s="21"/>
      <c r="B257" s="22"/>
      <c r="C257" s="22"/>
      <c r="D257" s="20" t="s">
        <v>2</v>
      </c>
      <c r="E257" s="20" t="s">
        <v>104</v>
      </c>
      <c r="F257" s="6" t="s">
        <v>156</v>
      </c>
      <c r="G257" s="3">
        <v>10652.36</v>
      </c>
      <c r="H257" s="3">
        <v>0</v>
      </c>
      <c r="I257" s="14">
        <f t="shared" si="3"/>
        <v>0</v>
      </c>
    </row>
    <row r="258" spans="1:9" ht="38.25" x14ac:dyDescent="0.2">
      <c r="A258" s="21"/>
      <c r="B258" s="22"/>
      <c r="C258" s="22"/>
      <c r="D258" s="22"/>
      <c r="E258" s="22"/>
      <c r="F258" s="6" t="s">
        <v>158</v>
      </c>
      <c r="G258" s="3">
        <v>23949.11</v>
      </c>
      <c r="H258" s="3">
        <v>20937.38</v>
      </c>
      <c r="I258" s="14">
        <f t="shared" si="3"/>
        <v>87.424459614574403</v>
      </c>
    </row>
    <row r="259" spans="1:9" ht="38.25" x14ac:dyDescent="0.2">
      <c r="A259" s="21"/>
      <c r="B259" s="22"/>
      <c r="C259" s="22"/>
      <c r="D259" s="22"/>
      <c r="E259" s="22"/>
      <c r="F259" s="6" t="s">
        <v>159</v>
      </c>
      <c r="G259" s="3">
        <v>6759.46</v>
      </c>
      <c r="H259" s="3">
        <v>5243.35</v>
      </c>
      <c r="I259" s="14">
        <f t="shared" si="3"/>
        <v>77.570545576125909</v>
      </c>
    </row>
    <row r="260" spans="1:9" ht="38.25" x14ac:dyDescent="0.2">
      <c r="A260" s="21"/>
      <c r="B260" s="22"/>
      <c r="C260" s="22"/>
      <c r="D260" s="22"/>
      <c r="E260" s="22"/>
      <c r="F260" s="6" t="s">
        <v>157</v>
      </c>
      <c r="G260" s="3">
        <v>4234.05</v>
      </c>
      <c r="H260" s="3">
        <v>0</v>
      </c>
      <c r="I260" s="14">
        <f t="shared" si="3"/>
        <v>0</v>
      </c>
    </row>
    <row r="261" spans="1:9" ht="38.25" x14ac:dyDescent="0.2">
      <c r="A261" s="21"/>
      <c r="B261" s="22"/>
      <c r="C261" s="22"/>
      <c r="D261" s="6" t="s">
        <v>12</v>
      </c>
      <c r="E261" s="6" t="s">
        <v>401</v>
      </c>
      <c r="F261" s="6" t="s">
        <v>400</v>
      </c>
      <c r="G261" s="3">
        <v>8073.87</v>
      </c>
      <c r="H261" s="3">
        <v>7119.2</v>
      </c>
      <c r="I261" s="14">
        <f t="shared" si="3"/>
        <v>88.17580664538815</v>
      </c>
    </row>
    <row r="262" spans="1:9" ht="38.25" x14ac:dyDescent="0.2">
      <c r="A262" s="21"/>
      <c r="B262" s="22"/>
      <c r="C262" s="22"/>
      <c r="D262" s="20" t="s">
        <v>28</v>
      </c>
      <c r="E262" s="20" t="s">
        <v>28</v>
      </c>
      <c r="F262" s="6" t="s">
        <v>399</v>
      </c>
      <c r="G262" s="3">
        <v>12304.48</v>
      </c>
      <c r="H262" s="3">
        <v>11195.99</v>
      </c>
      <c r="I262" s="14">
        <f t="shared" si="3"/>
        <v>90.991167444703066</v>
      </c>
    </row>
    <row r="263" spans="1:9" ht="25.5" x14ac:dyDescent="0.2">
      <c r="A263" s="21"/>
      <c r="B263" s="22"/>
      <c r="C263" s="22"/>
      <c r="D263" s="22"/>
      <c r="E263" s="22"/>
      <c r="F263" s="6" t="s">
        <v>155</v>
      </c>
      <c r="G263" s="3">
        <v>6901.88</v>
      </c>
      <c r="H263" s="3">
        <v>6887.65</v>
      </c>
      <c r="I263" s="14">
        <f t="shared" ref="I263:I326" si="4">H263/G263*100</f>
        <v>99.793824291352493</v>
      </c>
    </row>
    <row r="264" spans="1:9" ht="38.25" x14ac:dyDescent="0.2">
      <c r="A264" s="21"/>
      <c r="B264" s="22"/>
      <c r="C264" s="22"/>
      <c r="D264" s="6" t="s">
        <v>26</v>
      </c>
      <c r="E264" s="6" t="s">
        <v>153</v>
      </c>
      <c r="F264" s="6" t="s">
        <v>398</v>
      </c>
      <c r="G264" s="3">
        <v>3057.6</v>
      </c>
      <c r="H264" s="3">
        <v>2751.84</v>
      </c>
      <c r="I264" s="14">
        <f t="shared" si="4"/>
        <v>90</v>
      </c>
    </row>
    <row r="265" spans="1:9" x14ac:dyDescent="0.2">
      <c r="A265" s="21"/>
      <c r="B265" s="22"/>
      <c r="C265" s="18" t="s">
        <v>397</v>
      </c>
      <c r="D265" s="19"/>
      <c r="E265" s="19"/>
      <c r="F265" s="19"/>
      <c r="G265" s="4">
        <v>157156.06000000003</v>
      </c>
      <c r="H265" s="4">
        <v>110592.15</v>
      </c>
      <c r="I265" s="14">
        <f t="shared" si="4"/>
        <v>70.37091029133714</v>
      </c>
    </row>
    <row r="266" spans="1:9" x14ac:dyDescent="0.2">
      <c r="A266" s="21"/>
      <c r="B266" s="18" t="s">
        <v>396</v>
      </c>
      <c r="C266" s="19"/>
      <c r="D266" s="19"/>
      <c r="E266" s="19"/>
      <c r="F266" s="19"/>
      <c r="G266" s="5">
        <v>157156.06000000003</v>
      </c>
      <c r="H266" s="5">
        <v>110592.15</v>
      </c>
      <c r="I266" s="14">
        <f t="shared" si="4"/>
        <v>70.37091029133714</v>
      </c>
    </row>
    <row r="267" spans="1:9" x14ac:dyDescent="0.2">
      <c r="A267" s="18" t="s">
        <v>395</v>
      </c>
      <c r="B267" s="19"/>
      <c r="C267" s="19"/>
      <c r="D267" s="19"/>
      <c r="E267" s="19"/>
      <c r="F267" s="19"/>
      <c r="G267" s="4">
        <v>1207260.8100000008</v>
      </c>
      <c r="H267" s="4">
        <v>1005756.4199999999</v>
      </c>
      <c r="I267" s="14">
        <f t="shared" si="4"/>
        <v>83.308959561107528</v>
      </c>
    </row>
    <row r="268" spans="1:9" ht="25.5" x14ac:dyDescent="0.2">
      <c r="A268" s="20" t="s">
        <v>152</v>
      </c>
      <c r="B268" s="20" t="s">
        <v>151</v>
      </c>
      <c r="C268" s="20" t="s">
        <v>146</v>
      </c>
      <c r="D268" s="6" t="s">
        <v>2</v>
      </c>
      <c r="E268" s="20" t="s">
        <v>145</v>
      </c>
      <c r="F268" s="6" t="s">
        <v>147</v>
      </c>
      <c r="G268" s="3">
        <v>1192271.56</v>
      </c>
      <c r="H268" s="3">
        <v>843418.13</v>
      </c>
      <c r="I268" s="14">
        <f t="shared" si="4"/>
        <v>70.740438528953916</v>
      </c>
    </row>
    <row r="269" spans="1:9" ht="25.5" x14ac:dyDescent="0.2">
      <c r="A269" s="21"/>
      <c r="B269" s="22"/>
      <c r="C269" s="22"/>
      <c r="D269" s="6" t="s">
        <v>6</v>
      </c>
      <c r="E269" s="22" t="s">
        <v>145</v>
      </c>
      <c r="F269" s="6" t="s">
        <v>394</v>
      </c>
      <c r="G269" s="3">
        <v>174786</v>
      </c>
      <c r="H269" s="3">
        <v>174786</v>
      </c>
      <c r="I269" s="14">
        <f t="shared" si="4"/>
        <v>100</v>
      </c>
    </row>
    <row r="270" spans="1:9" x14ac:dyDescent="0.2">
      <c r="A270" s="21"/>
      <c r="B270" s="22"/>
      <c r="C270" s="18" t="s">
        <v>385</v>
      </c>
      <c r="D270" s="19"/>
      <c r="E270" s="19"/>
      <c r="F270" s="19"/>
      <c r="G270" s="4">
        <v>1367057.56</v>
      </c>
      <c r="H270" s="4">
        <v>1018204.13</v>
      </c>
      <c r="I270" s="14">
        <f t="shared" si="4"/>
        <v>74.481438074926416</v>
      </c>
    </row>
    <row r="271" spans="1:9" ht="25.5" x14ac:dyDescent="0.2">
      <c r="A271" s="21"/>
      <c r="B271" s="22"/>
      <c r="C271" s="20" t="s">
        <v>7</v>
      </c>
      <c r="D271" s="20" t="s">
        <v>39</v>
      </c>
      <c r="E271" s="20" t="s">
        <v>5</v>
      </c>
      <c r="F271" s="6" t="s">
        <v>393</v>
      </c>
      <c r="G271" s="3">
        <v>95049.7</v>
      </c>
      <c r="H271" s="3">
        <v>94799.24</v>
      </c>
      <c r="I271" s="14">
        <f t="shared" si="4"/>
        <v>99.736495749066023</v>
      </c>
    </row>
    <row r="272" spans="1:9" ht="25.5" x14ac:dyDescent="0.2">
      <c r="A272" s="21"/>
      <c r="B272" s="22"/>
      <c r="C272" s="22"/>
      <c r="D272" s="22"/>
      <c r="E272" s="22"/>
      <c r="F272" s="6" t="s">
        <v>150</v>
      </c>
      <c r="G272" s="3">
        <v>404339.11</v>
      </c>
      <c r="H272" s="3">
        <v>403247.15</v>
      </c>
      <c r="I272" s="14">
        <f t="shared" si="4"/>
        <v>99.729939554944366</v>
      </c>
    </row>
    <row r="273" spans="1:9" ht="25.5" x14ac:dyDescent="0.2">
      <c r="A273" s="21"/>
      <c r="B273" s="22"/>
      <c r="C273" s="22"/>
      <c r="D273" s="22"/>
      <c r="E273" s="22"/>
      <c r="F273" s="6" t="s">
        <v>149</v>
      </c>
      <c r="G273" s="3">
        <v>398000</v>
      </c>
      <c r="H273" s="3">
        <v>397999.48</v>
      </c>
      <c r="I273" s="14">
        <f t="shared" si="4"/>
        <v>99.999869346733661</v>
      </c>
    </row>
    <row r="274" spans="1:9" ht="25.5" x14ac:dyDescent="0.2">
      <c r="A274" s="21"/>
      <c r="B274" s="22"/>
      <c r="C274" s="22"/>
      <c r="D274" s="20" t="s">
        <v>30</v>
      </c>
      <c r="E274" s="22" t="s">
        <v>5</v>
      </c>
      <c r="F274" s="6" t="s">
        <v>392</v>
      </c>
      <c r="G274" s="3">
        <v>2105</v>
      </c>
      <c r="H274" s="3">
        <v>2104.29</v>
      </c>
      <c r="I274" s="14">
        <f t="shared" si="4"/>
        <v>99.966270783847975</v>
      </c>
    </row>
    <row r="275" spans="1:9" x14ac:dyDescent="0.2">
      <c r="A275" s="21"/>
      <c r="B275" s="22"/>
      <c r="C275" s="22"/>
      <c r="D275" s="22"/>
      <c r="E275" s="22"/>
      <c r="F275" s="6" t="s">
        <v>391</v>
      </c>
      <c r="G275" s="3">
        <v>13500</v>
      </c>
      <c r="H275" s="3">
        <v>13443.38</v>
      </c>
      <c r="I275" s="14">
        <f t="shared" si="4"/>
        <v>99.580592592592581</v>
      </c>
    </row>
    <row r="276" spans="1:9" ht="25.5" x14ac:dyDescent="0.2">
      <c r="A276" s="21"/>
      <c r="B276" s="22"/>
      <c r="C276" s="22"/>
      <c r="D276" s="6" t="s">
        <v>25</v>
      </c>
      <c r="E276" s="22" t="s">
        <v>5</v>
      </c>
      <c r="F276" s="6" t="s">
        <v>390</v>
      </c>
      <c r="G276" s="3">
        <v>9976</v>
      </c>
      <c r="H276" s="3">
        <v>9971.85</v>
      </c>
      <c r="I276" s="14">
        <f t="shared" si="4"/>
        <v>99.958400160384926</v>
      </c>
    </row>
    <row r="277" spans="1:9" x14ac:dyDescent="0.2">
      <c r="A277" s="21"/>
      <c r="B277" s="22"/>
      <c r="C277" s="22"/>
      <c r="D277" s="6" t="s">
        <v>23</v>
      </c>
      <c r="E277" s="22" t="s">
        <v>5</v>
      </c>
      <c r="F277" s="6" t="s">
        <v>148</v>
      </c>
      <c r="G277" s="3">
        <v>33268.629999999997</v>
      </c>
      <c r="H277" s="3">
        <v>31126.1</v>
      </c>
      <c r="I277" s="14">
        <f t="shared" si="4"/>
        <v>93.559909139630932</v>
      </c>
    </row>
    <row r="278" spans="1:9" ht="25.5" x14ac:dyDescent="0.2">
      <c r="A278" s="21"/>
      <c r="B278" s="22"/>
      <c r="C278" s="22"/>
      <c r="D278" s="20" t="s">
        <v>15</v>
      </c>
      <c r="E278" s="22" t="s">
        <v>5</v>
      </c>
      <c r="F278" s="6" t="s">
        <v>389</v>
      </c>
      <c r="G278" s="3">
        <v>5000</v>
      </c>
      <c r="H278" s="3">
        <v>1406.22</v>
      </c>
      <c r="I278" s="14">
        <f t="shared" si="4"/>
        <v>28.124399999999998</v>
      </c>
    </row>
    <row r="279" spans="1:9" ht="25.5" x14ac:dyDescent="0.2">
      <c r="A279" s="21"/>
      <c r="B279" s="22"/>
      <c r="C279" s="22"/>
      <c r="D279" s="22"/>
      <c r="E279" s="22"/>
      <c r="F279" s="6" t="s">
        <v>388</v>
      </c>
      <c r="G279" s="3">
        <v>45350</v>
      </c>
      <c r="H279" s="3">
        <v>45240.55</v>
      </c>
      <c r="I279" s="14">
        <f t="shared" si="4"/>
        <v>99.758654906284463</v>
      </c>
    </row>
    <row r="280" spans="1:9" x14ac:dyDescent="0.2">
      <c r="A280" s="21"/>
      <c r="B280" s="22"/>
      <c r="C280" s="18" t="s">
        <v>285</v>
      </c>
      <c r="D280" s="19"/>
      <c r="E280" s="19"/>
      <c r="F280" s="19"/>
      <c r="G280" s="4">
        <v>1006588.4400000001</v>
      </c>
      <c r="H280" s="4">
        <v>999338.26</v>
      </c>
      <c r="I280" s="14">
        <f t="shared" si="4"/>
        <v>99.279727472332183</v>
      </c>
    </row>
    <row r="281" spans="1:9" x14ac:dyDescent="0.2">
      <c r="A281" s="21"/>
      <c r="B281" s="18" t="s">
        <v>387</v>
      </c>
      <c r="C281" s="19"/>
      <c r="D281" s="19"/>
      <c r="E281" s="19"/>
      <c r="F281" s="19"/>
      <c r="G281" s="5">
        <v>2373646</v>
      </c>
      <c r="H281" s="5">
        <v>2017542.3900000001</v>
      </c>
      <c r="I281" s="14">
        <f t="shared" si="4"/>
        <v>84.99761084845845</v>
      </c>
    </row>
    <row r="282" spans="1:9" ht="38.25" x14ac:dyDescent="0.2">
      <c r="A282" s="21"/>
      <c r="B282" s="20" t="s">
        <v>386</v>
      </c>
      <c r="C282" s="6" t="s">
        <v>146</v>
      </c>
      <c r="D282" s="6" t="s">
        <v>6</v>
      </c>
      <c r="E282" s="6" t="s">
        <v>10</v>
      </c>
      <c r="F282" s="6" t="s">
        <v>144</v>
      </c>
      <c r="G282" s="3">
        <v>78000</v>
      </c>
      <c r="H282" s="3">
        <v>77937.41</v>
      </c>
      <c r="I282" s="14">
        <f t="shared" si="4"/>
        <v>99.919756410256412</v>
      </c>
    </row>
    <row r="283" spans="1:9" x14ac:dyDescent="0.2">
      <c r="A283" s="21"/>
      <c r="B283" s="22"/>
      <c r="C283" s="18" t="s">
        <v>385</v>
      </c>
      <c r="D283" s="19"/>
      <c r="E283" s="19"/>
      <c r="F283" s="19"/>
      <c r="G283" s="4">
        <v>78000</v>
      </c>
      <c r="H283" s="4">
        <v>77937.41</v>
      </c>
      <c r="I283" s="14">
        <f t="shared" si="4"/>
        <v>99.919756410256412</v>
      </c>
    </row>
    <row r="284" spans="1:9" x14ac:dyDescent="0.2">
      <c r="A284" s="21"/>
      <c r="B284" s="18" t="s">
        <v>384</v>
      </c>
      <c r="C284" s="19"/>
      <c r="D284" s="19"/>
      <c r="E284" s="19"/>
      <c r="F284" s="19"/>
      <c r="G284" s="5">
        <v>78000</v>
      </c>
      <c r="H284" s="5">
        <v>77937.41</v>
      </c>
      <c r="I284" s="14">
        <f t="shared" si="4"/>
        <v>99.919756410256412</v>
      </c>
    </row>
    <row r="285" spans="1:9" x14ac:dyDescent="0.2">
      <c r="A285" s="18" t="s">
        <v>383</v>
      </c>
      <c r="B285" s="19"/>
      <c r="C285" s="19"/>
      <c r="D285" s="19"/>
      <c r="E285" s="19"/>
      <c r="F285" s="19"/>
      <c r="G285" s="4">
        <v>2451646</v>
      </c>
      <c r="H285" s="4">
        <v>2095479.8</v>
      </c>
      <c r="I285" s="14">
        <f t="shared" si="4"/>
        <v>85.472364280976947</v>
      </c>
    </row>
    <row r="286" spans="1:9" ht="25.5" x14ac:dyDescent="0.2">
      <c r="A286" s="20" t="s">
        <v>382</v>
      </c>
      <c r="B286" s="20" t="s">
        <v>143</v>
      </c>
      <c r="C286" s="6" t="s">
        <v>7</v>
      </c>
      <c r="D286" s="6" t="s">
        <v>15</v>
      </c>
      <c r="E286" s="6" t="s">
        <v>15</v>
      </c>
      <c r="F286" s="6" t="s">
        <v>140</v>
      </c>
      <c r="G286" s="3">
        <v>10000</v>
      </c>
      <c r="H286" s="3">
        <v>2966.22</v>
      </c>
      <c r="I286" s="14">
        <f t="shared" si="4"/>
        <v>29.662199999999999</v>
      </c>
    </row>
    <row r="287" spans="1:9" x14ac:dyDescent="0.2">
      <c r="A287" s="21"/>
      <c r="B287" s="22"/>
      <c r="C287" s="18" t="s">
        <v>285</v>
      </c>
      <c r="D287" s="19"/>
      <c r="E287" s="19"/>
      <c r="F287" s="19"/>
      <c r="G287" s="4">
        <v>10000</v>
      </c>
      <c r="H287" s="4">
        <v>2966.22</v>
      </c>
      <c r="I287" s="14">
        <f t="shared" si="4"/>
        <v>29.662199999999999</v>
      </c>
    </row>
    <row r="288" spans="1:9" x14ac:dyDescent="0.2">
      <c r="A288" s="21"/>
      <c r="B288" s="18" t="s">
        <v>381</v>
      </c>
      <c r="C288" s="19"/>
      <c r="D288" s="19"/>
      <c r="E288" s="19"/>
      <c r="F288" s="19"/>
      <c r="G288" s="5">
        <v>10000</v>
      </c>
      <c r="H288" s="5">
        <v>2966.22</v>
      </c>
      <c r="I288" s="14">
        <f t="shared" si="4"/>
        <v>29.662199999999999</v>
      </c>
    </row>
    <row r="289" spans="1:9" ht="25.5" x14ac:dyDescent="0.2">
      <c r="A289" s="21"/>
      <c r="B289" s="20" t="s">
        <v>139</v>
      </c>
      <c r="C289" s="20" t="s">
        <v>591</v>
      </c>
      <c r="D289" s="6" t="s">
        <v>39</v>
      </c>
      <c r="E289" s="6" t="s">
        <v>380</v>
      </c>
      <c r="F289" s="6" t="s">
        <v>379</v>
      </c>
      <c r="G289" s="3">
        <v>4865.78</v>
      </c>
      <c r="H289" s="3">
        <v>4865.78</v>
      </c>
      <c r="I289" s="14">
        <f t="shared" si="4"/>
        <v>100</v>
      </c>
    </row>
    <row r="290" spans="1:9" ht="38.25" x14ac:dyDescent="0.2">
      <c r="A290" s="21"/>
      <c r="B290" s="22"/>
      <c r="C290" s="22"/>
      <c r="D290" s="6" t="s">
        <v>378</v>
      </c>
      <c r="E290" s="6" t="s">
        <v>377</v>
      </c>
      <c r="F290" s="6" t="s">
        <v>376</v>
      </c>
      <c r="G290" s="3">
        <v>200000</v>
      </c>
      <c r="H290" s="3">
        <v>200000</v>
      </c>
      <c r="I290" s="14">
        <f t="shared" si="4"/>
        <v>100</v>
      </c>
    </row>
    <row r="291" spans="1:9" x14ac:dyDescent="0.2">
      <c r="A291" s="21"/>
      <c r="B291" s="22"/>
      <c r="C291" s="18" t="s">
        <v>592</v>
      </c>
      <c r="D291" s="19"/>
      <c r="E291" s="19"/>
      <c r="F291" s="19"/>
      <c r="G291" s="4">
        <v>204865.78</v>
      </c>
      <c r="H291" s="4">
        <v>204865.78</v>
      </c>
      <c r="I291" s="14">
        <f t="shared" si="4"/>
        <v>100</v>
      </c>
    </row>
    <row r="292" spans="1:9" ht="25.5" x14ac:dyDescent="0.2">
      <c r="A292" s="21"/>
      <c r="B292" s="22"/>
      <c r="C292" s="20" t="s">
        <v>7</v>
      </c>
      <c r="D292" s="6" t="s">
        <v>39</v>
      </c>
      <c r="E292" s="6" t="s">
        <v>281</v>
      </c>
      <c r="F292" s="6" t="s">
        <v>375</v>
      </c>
      <c r="G292" s="3">
        <v>85000</v>
      </c>
      <c r="H292" s="3">
        <v>50004.07</v>
      </c>
      <c r="I292" s="14">
        <f t="shared" si="4"/>
        <v>58.828317647058824</v>
      </c>
    </row>
    <row r="293" spans="1:9" ht="38.25" x14ac:dyDescent="0.2">
      <c r="A293" s="21"/>
      <c r="B293" s="22"/>
      <c r="C293" s="22"/>
      <c r="D293" s="6" t="s">
        <v>35</v>
      </c>
      <c r="E293" s="6" t="s">
        <v>142</v>
      </c>
      <c r="F293" s="6" t="s">
        <v>141</v>
      </c>
      <c r="G293" s="3">
        <v>100000</v>
      </c>
      <c r="H293" s="3">
        <v>100000</v>
      </c>
      <c r="I293" s="14">
        <f t="shared" si="4"/>
        <v>100</v>
      </c>
    </row>
    <row r="294" spans="1:9" ht="25.5" x14ac:dyDescent="0.2">
      <c r="A294" s="21"/>
      <c r="B294" s="22"/>
      <c r="C294" s="22"/>
      <c r="D294" s="6" t="s">
        <v>25</v>
      </c>
      <c r="E294" s="6" t="s">
        <v>5</v>
      </c>
      <c r="F294" s="6" t="s">
        <v>374</v>
      </c>
      <c r="G294" s="3">
        <v>8485</v>
      </c>
      <c r="H294" s="3">
        <v>8484.23</v>
      </c>
      <c r="I294" s="14">
        <f t="shared" si="4"/>
        <v>99.990925162050672</v>
      </c>
    </row>
    <row r="295" spans="1:9" x14ac:dyDescent="0.2">
      <c r="A295" s="21"/>
      <c r="B295" s="22"/>
      <c r="C295" s="22"/>
      <c r="D295" s="6" t="s">
        <v>15</v>
      </c>
      <c r="E295" s="6" t="s">
        <v>137</v>
      </c>
      <c r="F295" s="6" t="s">
        <v>136</v>
      </c>
      <c r="G295" s="3">
        <v>50000</v>
      </c>
      <c r="H295" s="3">
        <v>10524.06</v>
      </c>
      <c r="I295" s="14">
        <f t="shared" si="4"/>
        <v>21.048119999999997</v>
      </c>
    </row>
    <row r="296" spans="1:9" x14ac:dyDescent="0.2">
      <c r="A296" s="21"/>
      <c r="B296" s="22"/>
      <c r="C296" s="18" t="s">
        <v>285</v>
      </c>
      <c r="D296" s="19"/>
      <c r="E296" s="19"/>
      <c r="F296" s="19"/>
      <c r="G296" s="4">
        <v>243485</v>
      </c>
      <c r="H296" s="4">
        <v>169012.36000000002</v>
      </c>
      <c r="I296" s="14">
        <f t="shared" si="4"/>
        <v>69.41386943754236</v>
      </c>
    </row>
    <row r="297" spans="1:9" x14ac:dyDescent="0.2">
      <c r="A297" s="21"/>
      <c r="B297" s="18" t="s">
        <v>373</v>
      </c>
      <c r="C297" s="19"/>
      <c r="D297" s="19"/>
      <c r="E297" s="19"/>
      <c r="F297" s="19"/>
      <c r="G297" s="5">
        <v>448350.78</v>
      </c>
      <c r="H297" s="5">
        <v>373878.13999999996</v>
      </c>
      <c r="I297" s="14">
        <f t="shared" si="4"/>
        <v>83.389648613971389</v>
      </c>
    </row>
    <row r="298" spans="1:9" x14ac:dyDescent="0.2">
      <c r="A298" s="18" t="s">
        <v>372</v>
      </c>
      <c r="B298" s="19"/>
      <c r="C298" s="19"/>
      <c r="D298" s="19"/>
      <c r="E298" s="19"/>
      <c r="F298" s="19"/>
      <c r="G298" s="4">
        <v>458350.78</v>
      </c>
      <c r="H298" s="4">
        <v>376844.36</v>
      </c>
      <c r="I298" s="14">
        <f t="shared" si="4"/>
        <v>82.217457991453614</v>
      </c>
    </row>
    <row r="299" spans="1:9" ht="25.5" x14ac:dyDescent="0.2">
      <c r="A299" s="20" t="s">
        <v>135</v>
      </c>
      <c r="B299" s="20" t="s">
        <v>134</v>
      </c>
      <c r="C299" s="6" t="s">
        <v>7</v>
      </c>
      <c r="D299" s="6" t="s">
        <v>44</v>
      </c>
      <c r="E299" s="6" t="s">
        <v>5</v>
      </c>
      <c r="F299" s="6" t="s">
        <v>133</v>
      </c>
      <c r="G299" s="3">
        <v>40000</v>
      </c>
      <c r="H299" s="3">
        <v>11034.11</v>
      </c>
      <c r="I299" s="14">
        <f t="shared" si="4"/>
        <v>27.585275000000003</v>
      </c>
    </row>
    <row r="300" spans="1:9" x14ac:dyDescent="0.2">
      <c r="A300" s="21"/>
      <c r="B300" s="22"/>
      <c r="C300" s="18" t="s">
        <v>285</v>
      </c>
      <c r="D300" s="19"/>
      <c r="E300" s="19"/>
      <c r="F300" s="19"/>
      <c r="G300" s="4">
        <v>40000</v>
      </c>
      <c r="H300" s="4">
        <v>11034.11</v>
      </c>
      <c r="I300" s="14">
        <f t="shared" si="4"/>
        <v>27.585275000000003</v>
      </c>
    </row>
    <row r="301" spans="1:9" x14ac:dyDescent="0.2">
      <c r="A301" s="21"/>
      <c r="B301" s="18" t="s">
        <v>371</v>
      </c>
      <c r="C301" s="19"/>
      <c r="D301" s="19"/>
      <c r="E301" s="19"/>
      <c r="F301" s="19"/>
      <c r="G301" s="5">
        <v>40000</v>
      </c>
      <c r="H301" s="5">
        <v>11034.11</v>
      </c>
      <c r="I301" s="14">
        <f t="shared" si="4"/>
        <v>27.585275000000003</v>
      </c>
    </row>
    <row r="302" spans="1:9" x14ac:dyDescent="0.2">
      <c r="A302" s="18" t="s">
        <v>370</v>
      </c>
      <c r="B302" s="19"/>
      <c r="C302" s="19"/>
      <c r="D302" s="19"/>
      <c r="E302" s="19"/>
      <c r="F302" s="19"/>
      <c r="G302" s="4">
        <v>40000</v>
      </c>
      <c r="H302" s="4">
        <v>11034.11</v>
      </c>
      <c r="I302" s="14">
        <f t="shared" si="4"/>
        <v>27.585275000000003</v>
      </c>
    </row>
    <row r="303" spans="1:9" ht="25.5" x14ac:dyDescent="0.2">
      <c r="A303" s="20" t="s">
        <v>115</v>
      </c>
      <c r="B303" s="20" t="s">
        <v>369</v>
      </c>
      <c r="C303" s="6" t="s">
        <v>7</v>
      </c>
      <c r="D303" s="6" t="s">
        <v>21</v>
      </c>
      <c r="E303" s="6" t="s">
        <v>21</v>
      </c>
      <c r="F303" s="6" t="s">
        <v>368</v>
      </c>
      <c r="G303" s="3">
        <v>352</v>
      </c>
      <c r="H303" s="3">
        <v>352</v>
      </c>
      <c r="I303" s="14">
        <f t="shared" si="4"/>
        <v>100</v>
      </c>
    </row>
    <row r="304" spans="1:9" x14ac:dyDescent="0.2">
      <c r="A304" s="21"/>
      <c r="B304" s="22"/>
      <c r="C304" s="18" t="s">
        <v>285</v>
      </c>
      <c r="D304" s="19"/>
      <c r="E304" s="19"/>
      <c r="F304" s="19"/>
      <c r="G304" s="4">
        <v>352</v>
      </c>
      <c r="H304" s="4">
        <v>352</v>
      </c>
      <c r="I304" s="14">
        <f t="shared" si="4"/>
        <v>100</v>
      </c>
    </row>
    <row r="305" spans="1:9" x14ac:dyDescent="0.2">
      <c r="A305" s="21"/>
      <c r="B305" s="18" t="s">
        <v>367</v>
      </c>
      <c r="C305" s="19"/>
      <c r="D305" s="19"/>
      <c r="E305" s="19"/>
      <c r="F305" s="19"/>
      <c r="G305" s="5">
        <v>352</v>
      </c>
      <c r="H305" s="5">
        <v>352</v>
      </c>
      <c r="I305" s="14">
        <f t="shared" si="4"/>
        <v>100</v>
      </c>
    </row>
    <row r="306" spans="1:9" ht="38.25" x14ac:dyDescent="0.2">
      <c r="A306" s="21"/>
      <c r="B306" s="20" t="s">
        <v>114</v>
      </c>
      <c r="C306" s="20" t="s">
        <v>113</v>
      </c>
      <c r="D306" s="20" t="s">
        <v>39</v>
      </c>
      <c r="E306" s="20" t="s">
        <v>98</v>
      </c>
      <c r="F306" s="6" t="s">
        <v>110</v>
      </c>
      <c r="G306" s="3">
        <v>344078.53</v>
      </c>
      <c r="H306" s="3">
        <v>343955.23</v>
      </c>
      <c r="I306" s="14">
        <f t="shared" si="4"/>
        <v>99.964165157297074</v>
      </c>
    </row>
    <row r="307" spans="1:9" ht="25.5" x14ac:dyDescent="0.2">
      <c r="A307" s="21"/>
      <c r="B307" s="22"/>
      <c r="C307" s="22"/>
      <c r="D307" s="22"/>
      <c r="E307" s="22"/>
      <c r="F307" s="6" t="s">
        <v>111</v>
      </c>
      <c r="G307" s="3">
        <v>110593.02</v>
      </c>
      <c r="H307" s="3">
        <v>109463.02</v>
      </c>
      <c r="I307" s="14">
        <f t="shared" si="4"/>
        <v>98.978235696972561</v>
      </c>
    </row>
    <row r="308" spans="1:9" ht="38.25" x14ac:dyDescent="0.2">
      <c r="A308" s="21"/>
      <c r="B308" s="22"/>
      <c r="C308" s="22"/>
      <c r="D308" s="22"/>
      <c r="E308" s="22"/>
      <c r="F308" s="6" t="s">
        <v>108</v>
      </c>
      <c r="G308" s="3">
        <v>559475.31000000006</v>
      </c>
      <c r="H308" s="3">
        <v>369069.91</v>
      </c>
      <c r="I308" s="14">
        <f t="shared" si="4"/>
        <v>65.967148755858403</v>
      </c>
    </row>
    <row r="309" spans="1:9" ht="38.25" x14ac:dyDescent="0.2">
      <c r="A309" s="21"/>
      <c r="B309" s="22"/>
      <c r="C309" s="22"/>
      <c r="D309" s="22"/>
      <c r="E309" s="22"/>
      <c r="F309" s="6" t="s">
        <v>366</v>
      </c>
      <c r="G309" s="3">
        <v>3001.43</v>
      </c>
      <c r="H309" s="3">
        <v>3001.43</v>
      </c>
      <c r="I309" s="14">
        <f t="shared" si="4"/>
        <v>100</v>
      </c>
    </row>
    <row r="310" spans="1:9" x14ac:dyDescent="0.2">
      <c r="A310" s="21"/>
      <c r="B310" s="22"/>
      <c r="C310" s="22"/>
      <c r="D310" s="22"/>
      <c r="E310" s="22"/>
      <c r="F310" s="6" t="s">
        <v>112</v>
      </c>
      <c r="G310" s="3">
        <v>5000</v>
      </c>
      <c r="H310" s="3">
        <v>0</v>
      </c>
      <c r="I310" s="14">
        <f t="shared" si="4"/>
        <v>0</v>
      </c>
    </row>
    <row r="311" spans="1:9" ht="63.75" x14ac:dyDescent="0.2">
      <c r="A311" s="21"/>
      <c r="B311" s="22"/>
      <c r="C311" s="22"/>
      <c r="D311" s="22"/>
      <c r="E311" s="22"/>
      <c r="F311" s="6" t="s">
        <v>365</v>
      </c>
      <c r="G311" s="3">
        <v>45483.839999999997</v>
      </c>
      <c r="H311" s="3">
        <v>12653.32</v>
      </c>
      <c r="I311" s="14">
        <f t="shared" si="4"/>
        <v>27.81937496921984</v>
      </c>
    </row>
    <row r="312" spans="1:9" ht="51" x14ac:dyDescent="0.2">
      <c r="A312" s="21"/>
      <c r="B312" s="22"/>
      <c r="C312" s="22"/>
      <c r="D312" s="22"/>
      <c r="E312" s="22"/>
      <c r="F312" s="6" t="s">
        <v>109</v>
      </c>
      <c r="G312" s="3">
        <v>590059.67000000004</v>
      </c>
      <c r="H312" s="3">
        <v>587457.46</v>
      </c>
      <c r="I312" s="14">
        <f t="shared" si="4"/>
        <v>99.55899205922681</v>
      </c>
    </row>
    <row r="313" spans="1:9" ht="25.5" x14ac:dyDescent="0.2">
      <c r="A313" s="21"/>
      <c r="B313" s="22"/>
      <c r="C313" s="22"/>
      <c r="D313" s="22"/>
      <c r="E313" s="6" t="s">
        <v>107</v>
      </c>
      <c r="F313" s="6" t="s">
        <v>106</v>
      </c>
      <c r="G313" s="3">
        <v>3675.78</v>
      </c>
      <c r="H313" s="3">
        <v>3675.78</v>
      </c>
      <c r="I313" s="14">
        <f t="shared" si="4"/>
        <v>100</v>
      </c>
    </row>
    <row r="314" spans="1:9" ht="38.25" x14ac:dyDescent="0.2">
      <c r="A314" s="21"/>
      <c r="B314" s="22"/>
      <c r="C314" s="22"/>
      <c r="D314" s="22"/>
      <c r="E314" s="6" t="s">
        <v>263</v>
      </c>
      <c r="F314" s="6" t="s">
        <v>364</v>
      </c>
      <c r="G314" s="3">
        <v>158129.89000000001</v>
      </c>
      <c r="H314" s="3">
        <v>145231.9</v>
      </c>
      <c r="I314" s="14">
        <f t="shared" si="4"/>
        <v>91.843420620857941</v>
      </c>
    </row>
    <row r="315" spans="1:9" ht="38.25" x14ac:dyDescent="0.2">
      <c r="A315" s="21"/>
      <c r="B315" s="22"/>
      <c r="C315" s="22"/>
      <c r="D315" s="6" t="s">
        <v>35</v>
      </c>
      <c r="E315" s="6" t="s">
        <v>98</v>
      </c>
      <c r="F315" s="6" t="s">
        <v>105</v>
      </c>
      <c r="G315" s="3">
        <v>11489.22</v>
      </c>
      <c r="H315" s="3">
        <v>11477.94</v>
      </c>
      <c r="I315" s="14">
        <f t="shared" si="4"/>
        <v>99.901821011348034</v>
      </c>
    </row>
    <row r="316" spans="1:9" ht="25.5" x14ac:dyDescent="0.2">
      <c r="A316" s="21"/>
      <c r="B316" s="22"/>
      <c r="C316" s="22"/>
      <c r="D316" s="20" t="s">
        <v>2</v>
      </c>
      <c r="E316" s="20" t="s">
        <v>2</v>
      </c>
      <c r="F316" s="6" t="s">
        <v>103</v>
      </c>
      <c r="G316" s="3">
        <v>11937.58</v>
      </c>
      <c r="H316" s="3">
        <v>11937.58</v>
      </c>
      <c r="I316" s="14">
        <f t="shared" si="4"/>
        <v>100</v>
      </c>
    </row>
    <row r="317" spans="1:9" ht="38.25" x14ac:dyDescent="0.2">
      <c r="A317" s="21"/>
      <c r="B317" s="22"/>
      <c r="C317" s="22"/>
      <c r="D317" s="22"/>
      <c r="E317" s="22"/>
      <c r="F317" s="6" t="s">
        <v>363</v>
      </c>
      <c r="G317" s="3">
        <v>2942.33</v>
      </c>
      <c r="H317" s="3">
        <v>2428.8000000000002</v>
      </c>
      <c r="I317" s="14">
        <f t="shared" si="4"/>
        <v>82.54682513518199</v>
      </c>
    </row>
    <row r="318" spans="1:9" ht="38.25" x14ac:dyDescent="0.2">
      <c r="A318" s="21"/>
      <c r="B318" s="22"/>
      <c r="C318" s="22"/>
      <c r="D318" s="22"/>
      <c r="E318" s="6" t="s">
        <v>204</v>
      </c>
      <c r="F318" s="6" t="s">
        <v>362</v>
      </c>
      <c r="G318" s="3">
        <v>5089.8</v>
      </c>
      <c r="H318" s="3">
        <v>0</v>
      </c>
      <c r="I318" s="14">
        <f t="shared" si="4"/>
        <v>0</v>
      </c>
    </row>
    <row r="319" spans="1:9" ht="25.5" x14ac:dyDescent="0.2">
      <c r="A319" s="21"/>
      <c r="B319" s="22"/>
      <c r="C319" s="22"/>
      <c r="D319" s="6" t="s">
        <v>12</v>
      </c>
      <c r="E319" s="20" t="s">
        <v>98</v>
      </c>
      <c r="F319" s="6" t="s">
        <v>99</v>
      </c>
      <c r="G319" s="3">
        <v>1066365.42</v>
      </c>
      <c r="H319" s="3">
        <v>1066365.42</v>
      </c>
      <c r="I319" s="14">
        <f t="shared" si="4"/>
        <v>100</v>
      </c>
    </row>
    <row r="320" spans="1:9" ht="38.25" x14ac:dyDescent="0.2">
      <c r="A320" s="21"/>
      <c r="B320" s="22"/>
      <c r="C320" s="22"/>
      <c r="D320" s="20" t="s">
        <v>28</v>
      </c>
      <c r="E320" s="22" t="s">
        <v>98</v>
      </c>
      <c r="F320" s="6" t="s">
        <v>102</v>
      </c>
      <c r="G320" s="3">
        <v>40000</v>
      </c>
      <c r="H320" s="3">
        <v>38464.65</v>
      </c>
      <c r="I320" s="14">
        <f t="shared" si="4"/>
        <v>96.161625000000001</v>
      </c>
    </row>
    <row r="321" spans="1:9" ht="25.5" x14ac:dyDescent="0.2">
      <c r="A321" s="21"/>
      <c r="B321" s="22"/>
      <c r="C321" s="22"/>
      <c r="D321" s="22"/>
      <c r="E321" s="22"/>
      <c r="F321" s="6" t="s">
        <v>361</v>
      </c>
      <c r="G321" s="3">
        <v>45456.160000000003</v>
      </c>
      <c r="H321" s="3">
        <v>12775.58</v>
      </c>
      <c r="I321" s="14">
        <f t="shared" si="4"/>
        <v>28.105277700536075</v>
      </c>
    </row>
    <row r="322" spans="1:9" ht="51" x14ac:dyDescent="0.2">
      <c r="A322" s="21"/>
      <c r="B322" s="22"/>
      <c r="C322" s="22"/>
      <c r="D322" s="6" t="s">
        <v>25</v>
      </c>
      <c r="E322" s="6" t="s">
        <v>24</v>
      </c>
      <c r="F322" s="6" t="s">
        <v>101</v>
      </c>
      <c r="G322" s="3">
        <v>2293.94</v>
      </c>
      <c r="H322" s="3">
        <v>2293.94</v>
      </c>
      <c r="I322" s="14">
        <f t="shared" si="4"/>
        <v>100</v>
      </c>
    </row>
    <row r="323" spans="1:9" ht="25.5" x14ac:dyDescent="0.2">
      <c r="A323" s="21"/>
      <c r="B323" s="22"/>
      <c r="C323" s="22"/>
      <c r="D323" s="20" t="s">
        <v>6</v>
      </c>
      <c r="E323" s="20" t="s">
        <v>98</v>
      </c>
      <c r="F323" s="6" t="s">
        <v>96</v>
      </c>
      <c r="G323" s="3">
        <v>54778.87</v>
      </c>
      <c r="H323" s="3">
        <v>39498.11</v>
      </c>
      <c r="I323" s="14">
        <f t="shared" si="4"/>
        <v>72.10464545909764</v>
      </c>
    </row>
    <row r="324" spans="1:9" ht="25.5" x14ac:dyDescent="0.2">
      <c r="A324" s="21"/>
      <c r="B324" s="22"/>
      <c r="C324" s="22"/>
      <c r="D324" s="22"/>
      <c r="E324" s="22"/>
      <c r="F324" s="6" t="s">
        <v>97</v>
      </c>
      <c r="G324" s="3">
        <v>60435.01</v>
      </c>
      <c r="H324" s="3">
        <v>14894.97</v>
      </c>
      <c r="I324" s="14">
        <f t="shared" si="4"/>
        <v>24.646260503638533</v>
      </c>
    </row>
    <row r="325" spans="1:9" ht="25.5" x14ac:dyDescent="0.2">
      <c r="A325" s="21"/>
      <c r="B325" s="22"/>
      <c r="C325" s="22"/>
      <c r="D325" s="6" t="s">
        <v>21</v>
      </c>
      <c r="E325" s="22" t="s">
        <v>98</v>
      </c>
      <c r="F325" s="6" t="s">
        <v>100</v>
      </c>
      <c r="G325" s="3">
        <v>1123526.4100000001</v>
      </c>
      <c r="H325" s="3">
        <v>1119936.3700000001</v>
      </c>
      <c r="I325" s="14">
        <f t="shared" si="4"/>
        <v>99.680466790273314</v>
      </c>
    </row>
    <row r="326" spans="1:9" ht="51" x14ac:dyDescent="0.2">
      <c r="A326" s="21"/>
      <c r="B326" s="22"/>
      <c r="C326" s="22"/>
      <c r="D326" s="6" t="s">
        <v>15</v>
      </c>
      <c r="E326" s="6" t="s">
        <v>15</v>
      </c>
      <c r="F326" s="6" t="s">
        <v>360</v>
      </c>
      <c r="G326" s="3">
        <v>1275</v>
      </c>
      <c r="H326" s="3">
        <v>1275</v>
      </c>
      <c r="I326" s="14">
        <f t="shared" si="4"/>
        <v>100</v>
      </c>
    </row>
    <row r="327" spans="1:9" x14ac:dyDescent="0.2">
      <c r="A327" s="21"/>
      <c r="B327" s="22"/>
      <c r="C327" s="18" t="s">
        <v>359</v>
      </c>
      <c r="D327" s="19"/>
      <c r="E327" s="19"/>
      <c r="F327" s="19"/>
      <c r="G327" s="4">
        <v>4245087.2100000009</v>
      </c>
      <c r="H327" s="4">
        <v>3895856.41</v>
      </c>
      <c r="I327" s="14">
        <f t="shared" ref="I327:I390" si="5">H327/G327*100</f>
        <v>91.773295041446261</v>
      </c>
    </row>
    <row r="328" spans="1:9" x14ac:dyDescent="0.2">
      <c r="A328" s="21"/>
      <c r="B328" s="18" t="s">
        <v>358</v>
      </c>
      <c r="C328" s="19"/>
      <c r="D328" s="19"/>
      <c r="E328" s="19"/>
      <c r="F328" s="19"/>
      <c r="G328" s="5">
        <v>4245087.2100000009</v>
      </c>
      <c r="H328" s="5">
        <v>3895856.41</v>
      </c>
      <c r="I328" s="14">
        <f t="shared" si="5"/>
        <v>91.773295041446261</v>
      </c>
    </row>
    <row r="329" spans="1:9" x14ac:dyDescent="0.2">
      <c r="A329" s="18" t="s">
        <v>357</v>
      </c>
      <c r="B329" s="19"/>
      <c r="C329" s="19"/>
      <c r="D329" s="19"/>
      <c r="E329" s="19"/>
      <c r="F329" s="19"/>
      <c r="G329" s="4">
        <v>4245439.2100000009</v>
      </c>
      <c r="H329" s="4">
        <v>3896208.41</v>
      </c>
      <c r="I329" s="14">
        <f t="shared" si="5"/>
        <v>91.773977138162792</v>
      </c>
    </row>
    <row r="330" spans="1:9" ht="25.5" x14ac:dyDescent="0.2">
      <c r="A330" s="20" t="s">
        <v>95</v>
      </c>
      <c r="B330" s="20" t="s">
        <v>94</v>
      </c>
      <c r="C330" s="20" t="s">
        <v>7</v>
      </c>
      <c r="D330" s="6" t="s">
        <v>41</v>
      </c>
      <c r="E330" s="6" t="s">
        <v>240</v>
      </c>
      <c r="F330" s="6" t="s">
        <v>356</v>
      </c>
      <c r="G330" s="3">
        <v>46919.199999999997</v>
      </c>
      <c r="H330" s="3">
        <v>46907.83</v>
      </c>
      <c r="I330" s="14">
        <f t="shared" si="5"/>
        <v>99.975766850244682</v>
      </c>
    </row>
    <row r="331" spans="1:9" ht="25.5" x14ac:dyDescent="0.2">
      <c r="A331" s="21"/>
      <c r="B331" s="22"/>
      <c r="C331" s="22"/>
      <c r="D331" s="6" t="s">
        <v>39</v>
      </c>
      <c r="E331" s="6" t="s">
        <v>37</v>
      </c>
      <c r="F331" s="6" t="s">
        <v>355</v>
      </c>
      <c r="G331" s="3">
        <v>110000</v>
      </c>
      <c r="H331" s="3">
        <v>110000</v>
      </c>
      <c r="I331" s="14">
        <f t="shared" si="5"/>
        <v>100</v>
      </c>
    </row>
    <row r="332" spans="1:9" ht="25.5" x14ac:dyDescent="0.2">
      <c r="A332" s="21"/>
      <c r="B332" s="22"/>
      <c r="C332" s="22"/>
      <c r="D332" s="20" t="s">
        <v>35</v>
      </c>
      <c r="E332" s="6" t="s">
        <v>35</v>
      </c>
      <c r="F332" s="6" t="s">
        <v>93</v>
      </c>
      <c r="G332" s="3">
        <v>16707.75</v>
      </c>
      <c r="H332" s="3">
        <v>0</v>
      </c>
      <c r="I332" s="14">
        <f t="shared" si="5"/>
        <v>0</v>
      </c>
    </row>
    <row r="333" spans="1:9" ht="38.25" x14ac:dyDescent="0.2">
      <c r="A333" s="21"/>
      <c r="B333" s="22"/>
      <c r="C333" s="22"/>
      <c r="D333" s="22"/>
      <c r="E333" s="6" t="s">
        <v>5</v>
      </c>
      <c r="F333" s="6" t="s">
        <v>92</v>
      </c>
      <c r="G333" s="3">
        <v>191808</v>
      </c>
      <c r="H333" s="3">
        <v>188737.36</v>
      </c>
      <c r="I333" s="14">
        <f t="shared" si="5"/>
        <v>98.399107440774102</v>
      </c>
    </row>
    <row r="334" spans="1:9" x14ac:dyDescent="0.2">
      <c r="A334" s="21"/>
      <c r="B334" s="22"/>
      <c r="C334" s="22"/>
      <c r="D334" s="22"/>
      <c r="E334" s="6" t="s">
        <v>225</v>
      </c>
      <c r="F334" s="6" t="s">
        <v>354</v>
      </c>
      <c r="G334" s="3">
        <v>11891.6</v>
      </c>
      <c r="H334" s="3">
        <v>11734.77</v>
      </c>
      <c r="I334" s="14">
        <f t="shared" si="5"/>
        <v>98.681169901443027</v>
      </c>
    </row>
    <row r="335" spans="1:9" ht="25.5" x14ac:dyDescent="0.2">
      <c r="A335" s="21"/>
      <c r="B335" s="22"/>
      <c r="C335" s="22"/>
      <c r="D335" s="6" t="s">
        <v>2</v>
      </c>
      <c r="E335" s="6" t="s">
        <v>104</v>
      </c>
      <c r="F335" s="6" t="s">
        <v>353</v>
      </c>
      <c r="G335" s="3">
        <v>20930</v>
      </c>
      <c r="H335" s="3">
        <v>20930</v>
      </c>
      <c r="I335" s="14">
        <f t="shared" si="5"/>
        <v>100</v>
      </c>
    </row>
    <row r="336" spans="1:9" x14ac:dyDescent="0.2">
      <c r="A336" s="21"/>
      <c r="B336" s="22"/>
      <c r="C336" s="22"/>
      <c r="D336" s="20" t="s">
        <v>30</v>
      </c>
      <c r="E336" s="6" t="s">
        <v>89</v>
      </c>
      <c r="F336" s="6" t="s">
        <v>88</v>
      </c>
      <c r="G336" s="3">
        <v>35161.300000000003</v>
      </c>
      <c r="H336" s="3">
        <v>35161.21</v>
      </c>
      <c r="I336" s="14">
        <f t="shared" si="5"/>
        <v>99.999744036767694</v>
      </c>
    </row>
    <row r="337" spans="1:9" x14ac:dyDescent="0.2">
      <c r="A337" s="21"/>
      <c r="B337" s="22"/>
      <c r="C337" s="22"/>
      <c r="D337" s="22"/>
      <c r="E337" s="20" t="s">
        <v>30</v>
      </c>
      <c r="F337" s="6" t="s">
        <v>90</v>
      </c>
      <c r="G337" s="3">
        <v>211737</v>
      </c>
      <c r="H337" s="3">
        <v>211737</v>
      </c>
      <c r="I337" s="14">
        <f t="shared" si="5"/>
        <v>100</v>
      </c>
    </row>
    <row r="338" spans="1:9" ht="25.5" x14ac:dyDescent="0.2">
      <c r="A338" s="21"/>
      <c r="B338" s="22"/>
      <c r="C338" s="22"/>
      <c r="D338" s="22"/>
      <c r="E338" s="22"/>
      <c r="F338" s="6" t="s">
        <v>352</v>
      </c>
      <c r="G338" s="3">
        <v>138101.9</v>
      </c>
      <c r="H338" s="3">
        <v>138101.9</v>
      </c>
      <c r="I338" s="14">
        <f t="shared" si="5"/>
        <v>100</v>
      </c>
    </row>
    <row r="339" spans="1:9" x14ac:dyDescent="0.2">
      <c r="A339" s="21"/>
      <c r="B339" s="22"/>
      <c r="C339" s="22"/>
      <c r="D339" s="6" t="s">
        <v>28</v>
      </c>
      <c r="E339" s="6" t="s">
        <v>87</v>
      </c>
      <c r="F339" s="6" t="s">
        <v>86</v>
      </c>
      <c r="G339" s="3">
        <v>50000</v>
      </c>
      <c r="H339" s="3">
        <v>50000</v>
      </c>
      <c r="I339" s="14">
        <f t="shared" si="5"/>
        <v>100</v>
      </c>
    </row>
    <row r="340" spans="1:9" ht="38.25" x14ac:dyDescent="0.2">
      <c r="A340" s="21"/>
      <c r="B340" s="22"/>
      <c r="C340" s="22"/>
      <c r="D340" s="6" t="s">
        <v>25</v>
      </c>
      <c r="E340" s="6" t="s">
        <v>85</v>
      </c>
      <c r="F340" s="6" t="s">
        <v>84</v>
      </c>
      <c r="G340" s="3">
        <v>68816.570000000007</v>
      </c>
      <c r="H340" s="3">
        <v>23893.9</v>
      </c>
      <c r="I340" s="14">
        <f t="shared" si="5"/>
        <v>34.72114346878957</v>
      </c>
    </row>
    <row r="341" spans="1:9" ht="51" x14ac:dyDescent="0.2">
      <c r="A341" s="21"/>
      <c r="B341" s="22"/>
      <c r="C341" s="22"/>
      <c r="D341" s="6" t="s">
        <v>16</v>
      </c>
      <c r="E341" s="6" t="s">
        <v>174</v>
      </c>
      <c r="F341" s="6" t="s">
        <v>351</v>
      </c>
      <c r="G341" s="3">
        <v>6059.68</v>
      </c>
      <c r="H341" s="3">
        <v>6059.68</v>
      </c>
      <c r="I341" s="14">
        <f t="shared" si="5"/>
        <v>100</v>
      </c>
    </row>
    <row r="342" spans="1:9" x14ac:dyDescent="0.2">
      <c r="A342" s="21"/>
      <c r="B342" s="22"/>
      <c r="C342" s="22"/>
      <c r="D342" s="20" t="s">
        <v>15</v>
      </c>
      <c r="E342" s="6" t="s">
        <v>83</v>
      </c>
      <c r="F342" s="6" t="s">
        <v>82</v>
      </c>
      <c r="G342" s="3">
        <v>46545.760000000002</v>
      </c>
      <c r="H342" s="3">
        <v>33508.379999999997</v>
      </c>
      <c r="I342" s="14">
        <f t="shared" si="5"/>
        <v>71.990187720643078</v>
      </c>
    </row>
    <row r="343" spans="1:9" ht="25.5" x14ac:dyDescent="0.2">
      <c r="A343" s="21"/>
      <c r="B343" s="22"/>
      <c r="C343" s="22"/>
      <c r="D343" s="22"/>
      <c r="E343" s="20" t="s">
        <v>127</v>
      </c>
      <c r="F343" s="6" t="s">
        <v>350</v>
      </c>
      <c r="G343" s="3">
        <v>23544.799999999999</v>
      </c>
      <c r="H343" s="3">
        <v>11538.97</v>
      </c>
      <c r="I343" s="14">
        <f t="shared" si="5"/>
        <v>49.008570894634907</v>
      </c>
    </row>
    <row r="344" spans="1:9" ht="25.5" x14ac:dyDescent="0.2">
      <c r="A344" s="21"/>
      <c r="B344" s="22"/>
      <c r="C344" s="22"/>
      <c r="D344" s="22"/>
      <c r="E344" s="22"/>
      <c r="F344" s="6" t="s">
        <v>349</v>
      </c>
      <c r="G344" s="3">
        <v>13985.98</v>
      </c>
      <c r="H344" s="3">
        <v>13710</v>
      </c>
      <c r="I344" s="14">
        <f t="shared" si="5"/>
        <v>98.026738204973839</v>
      </c>
    </row>
    <row r="345" spans="1:9" x14ac:dyDescent="0.2">
      <c r="A345" s="21"/>
      <c r="B345" s="22"/>
      <c r="C345" s="18" t="s">
        <v>285</v>
      </c>
      <c r="D345" s="19"/>
      <c r="E345" s="19"/>
      <c r="F345" s="19"/>
      <c r="G345" s="4">
        <v>992209.54000000015</v>
      </c>
      <c r="H345" s="4">
        <v>902021.00000000012</v>
      </c>
      <c r="I345" s="14">
        <f t="shared" si="5"/>
        <v>90.910333315279345</v>
      </c>
    </row>
    <row r="346" spans="1:9" ht="25.5" x14ac:dyDescent="0.2">
      <c r="A346" s="21"/>
      <c r="B346" s="22"/>
      <c r="C346" s="20" t="s">
        <v>81</v>
      </c>
      <c r="D346" s="6" t="s">
        <v>39</v>
      </c>
      <c r="E346" s="20" t="s">
        <v>79</v>
      </c>
      <c r="F346" s="6" t="s">
        <v>80</v>
      </c>
      <c r="G346" s="3">
        <v>299675.46999999997</v>
      </c>
      <c r="H346" s="3">
        <v>299675.46999999997</v>
      </c>
      <c r="I346" s="14">
        <f t="shared" si="5"/>
        <v>100</v>
      </c>
    </row>
    <row r="347" spans="1:9" ht="25.5" x14ac:dyDescent="0.2">
      <c r="A347" s="21"/>
      <c r="B347" s="22"/>
      <c r="C347" s="22"/>
      <c r="D347" s="6" t="s">
        <v>2</v>
      </c>
      <c r="E347" s="22" t="s">
        <v>79</v>
      </c>
      <c r="F347" s="6" t="s">
        <v>78</v>
      </c>
      <c r="G347" s="3">
        <v>361500</v>
      </c>
      <c r="H347" s="3">
        <v>0</v>
      </c>
      <c r="I347" s="14">
        <f t="shared" si="5"/>
        <v>0</v>
      </c>
    </row>
    <row r="348" spans="1:9" x14ac:dyDescent="0.2">
      <c r="A348" s="21"/>
      <c r="B348" s="22"/>
      <c r="C348" s="18" t="s">
        <v>348</v>
      </c>
      <c r="D348" s="19"/>
      <c r="E348" s="19"/>
      <c r="F348" s="19"/>
      <c r="G348" s="4">
        <v>661175.47</v>
      </c>
      <c r="H348" s="4">
        <v>299675.46999999997</v>
      </c>
      <c r="I348" s="14">
        <f t="shared" si="5"/>
        <v>45.324650353407698</v>
      </c>
    </row>
    <row r="349" spans="1:9" x14ac:dyDescent="0.2">
      <c r="A349" s="21"/>
      <c r="B349" s="18" t="s">
        <v>347</v>
      </c>
      <c r="C349" s="19"/>
      <c r="D349" s="19"/>
      <c r="E349" s="19"/>
      <c r="F349" s="19"/>
      <c r="G349" s="5">
        <v>1653385.0100000002</v>
      </c>
      <c r="H349" s="5">
        <v>1201696.4700000002</v>
      </c>
      <c r="I349" s="14">
        <f t="shared" si="5"/>
        <v>72.6809825135647</v>
      </c>
    </row>
    <row r="350" spans="1:9" x14ac:dyDescent="0.2">
      <c r="A350" s="18" t="s">
        <v>346</v>
      </c>
      <c r="B350" s="19"/>
      <c r="C350" s="19"/>
      <c r="D350" s="19"/>
      <c r="E350" s="19"/>
      <c r="F350" s="19"/>
      <c r="G350" s="4">
        <v>1653385.0100000002</v>
      </c>
      <c r="H350" s="4">
        <v>1201696.4700000002</v>
      </c>
      <c r="I350" s="14">
        <f t="shared" si="5"/>
        <v>72.6809825135647</v>
      </c>
    </row>
    <row r="351" spans="1:9" ht="25.5" x14ac:dyDescent="0.2">
      <c r="A351" s="20" t="s">
        <v>77</v>
      </c>
      <c r="B351" s="20" t="s">
        <v>76</v>
      </c>
      <c r="C351" s="20" t="s">
        <v>62</v>
      </c>
      <c r="D351" s="6" t="s">
        <v>28</v>
      </c>
      <c r="E351" s="6" t="s">
        <v>28</v>
      </c>
      <c r="F351" s="6" t="s">
        <v>72</v>
      </c>
      <c r="G351" s="3">
        <v>8584.0300000000007</v>
      </c>
      <c r="H351" s="3">
        <v>8584.0300000000007</v>
      </c>
      <c r="I351" s="14">
        <f t="shared" si="5"/>
        <v>100</v>
      </c>
    </row>
    <row r="352" spans="1:9" ht="25.5" x14ac:dyDescent="0.2">
      <c r="A352" s="21"/>
      <c r="B352" s="22"/>
      <c r="C352" s="22"/>
      <c r="D352" s="6" t="s">
        <v>15</v>
      </c>
      <c r="E352" s="6" t="s">
        <v>15</v>
      </c>
      <c r="F352" s="6" t="s">
        <v>71</v>
      </c>
      <c r="G352" s="3">
        <v>10438.4</v>
      </c>
      <c r="H352" s="3">
        <v>10438.33</v>
      </c>
      <c r="I352" s="14">
        <f t="shared" si="5"/>
        <v>99.999329399141629</v>
      </c>
    </row>
    <row r="353" spans="1:9" x14ac:dyDescent="0.2">
      <c r="A353" s="21"/>
      <c r="B353" s="22"/>
      <c r="C353" s="18" t="s">
        <v>333</v>
      </c>
      <c r="D353" s="19"/>
      <c r="E353" s="19"/>
      <c r="F353" s="19"/>
      <c r="G353" s="4">
        <v>19022.43</v>
      </c>
      <c r="H353" s="4">
        <v>19022.36</v>
      </c>
      <c r="I353" s="14">
        <f t="shared" si="5"/>
        <v>99.999632013365286</v>
      </c>
    </row>
    <row r="354" spans="1:9" ht="25.5" x14ac:dyDescent="0.2">
      <c r="A354" s="21"/>
      <c r="B354" s="22"/>
      <c r="C354" s="20" t="s">
        <v>7</v>
      </c>
      <c r="D354" s="6" t="s">
        <v>132</v>
      </c>
      <c r="E354" s="6" t="s">
        <v>132</v>
      </c>
      <c r="F354" s="6" t="s">
        <v>345</v>
      </c>
      <c r="G354" s="3">
        <v>40888</v>
      </c>
      <c r="H354" s="3">
        <v>18170.599999999999</v>
      </c>
      <c r="I354" s="14">
        <f t="shared" si="5"/>
        <v>44.439933476814709</v>
      </c>
    </row>
    <row r="355" spans="1:9" ht="51" x14ac:dyDescent="0.2">
      <c r="A355" s="21"/>
      <c r="B355" s="22"/>
      <c r="C355" s="22"/>
      <c r="D355" s="20" t="s">
        <v>39</v>
      </c>
      <c r="E355" s="20" t="s">
        <v>39</v>
      </c>
      <c r="F355" s="6" t="s">
        <v>344</v>
      </c>
      <c r="G355" s="3">
        <v>96030.11</v>
      </c>
      <c r="H355" s="3">
        <v>96030.11</v>
      </c>
      <c r="I355" s="14">
        <f t="shared" si="5"/>
        <v>100</v>
      </c>
    </row>
    <row r="356" spans="1:9" ht="51" x14ac:dyDescent="0.2">
      <c r="A356" s="21"/>
      <c r="B356" s="22"/>
      <c r="C356" s="22"/>
      <c r="D356" s="22"/>
      <c r="E356" s="22"/>
      <c r="F356" s="6" t="s">
        <v>343</v>
      </c>
      <c r="G356" s="3">
        <v>109297.81</v>
      </c>
      <c r="H356" s="3">
        <v>109297.81</v>
      </c>
      <c r="I356" s="14">
        <f t="shared" si="5"/>
        <v>100</v>
      </c>
    </row>
    <row r="357" spans="1:9" ht="51" x14ac:dyDescent="0.2">
      <c r="A357" s="21"/>
      <c r="B357" s="22"/>
      <c r="C357" s="22"/>
      <c r="D357" s="22"/>
      <c r="E357" s="22"/>
      <c r="F357" s="6" t="s">
        <v>342</v>
      </c>
      <c r="G357" s="3">
        <v>109935.2</v>
      </c>
      <c r="H357" s="3">
        <v>109935.2</v>
      </c>
      <c r="I357" s="14">
        <f t="shared" si="5"/>
        <v>100</v>
      </c>
    </row>
    <row r="358" spans="1:9" ht="76.5" x14ac:dyDescent="0.2">
      <c r="A358" s="21"/>
      <c r="B358" s="22"/>
      <c r="C358" s="22"/>
      <c r="D358" s="22"/>
      <c r="E358" s="22"/>
      <c r="F358" s="6" t="s">
        <v>341</v>
      </c>
      <c r="G358" s="3">
        <v>41020.589999999997</v>
      </c>
      <c r="H358" s="3">
        <v>41020.589999999997</v>
      </c>
      <c r="I358" s="14">
        <f t="shared" si="5"/>
        <v>100</v>
      </c>
    </row>
    <row r="359" spans="1:9" ht="63.75" x14ac:dyDescent="0.2">
      <c r="A359" s="21"/>
      <c r="B359" s="22"/>
      <c r="C359" s="22"/>
      <c r="D359" s="22"/>
      <c r="E359" s="22"/>
      <c r="F359" s="6" t="s">
        <v>340</v>
      </c>
      <c r="G359" s="3">
        <v>185404.73</v>
      </c>
      <c r="H359" s="3">
        <v>185404.73</v>
      </c>
      <c r="I359" s="14">
        <f t="shared" si="5"/>
        <v>100</v>
      </c>
    </row>
    <row r="360" spans="1:9" ht="51" x14ac:dyDescent="0.2">
      <c r="A360" s="21"/>
      <c r="B360" s="22"/>
      <c r="C360" s="22"/>
      <c r="D360" s="22"/>
      <c r="E360" s="22"/>
      <c r="F360" s="6" t="s">
        <v>339</v>
      </c>
      <c r="G360" s="3">
        <v>88583.42</v>
      </c>
      <c r="H360" s="3">
        <v>88583.42</v>
      </c>
      <c r="I360" s="14">
        <f t="shared" si="5"/>
        <v>100</v>
      </c>
    </row>
    <row r="361" spans="1:9" ht="25.5" x14ac:dyDescent="0.2">
      <c r="A361" s="21"/>
      <c r="B361" s="22"/>
      <c r="C361" s="22"/>
      <c r="D361" s="6" t="s">
        <v>2</v>
      </c>
      <c r="E361" s="6" t="s">
        <v>2</v>
      </c>
      <c r="F361" s="6" t="s">
        <v>338</v>
      </c>
      <c r="G361" s="3">
        <v>40889</v>
      </c>
      <c r="H361" s="3">
        <v>40889</v>
      </c>
      <c r="I361" s="14">
        <f t="shared" si="5"/>
        <v>100</v>
      </c>
    </row>
    <row r="362" spans="1:9" ht="38.25" x14ac:dyDescent="0.2">
      <c r="A362" s="21"/>
      <c r="B362" s="22"/>
      <c r="C362" s="22"/>
      <c r="D362" s="6" t="s">
        <v>30</v>
      </c>
      <c r="E362" s="6" t="s">
        <v>30</v>
      </c>
      <c r="F362" s="6" t="s">
        <v>75</v>
      </c>
      <c r="G362" s="3">
        <v>155000</v>
      </c>
      <c r="H362" s="3">
        <v>155000</v>
      </c>
      <c r="I362" s="14">
        <f t="shared" si="5"/>
        <v>100</v>
      </c>
    </row>
    <row r="363" spans="1:9" ht="38.25" x14ac:dyDescent="0.2">
      <c r="A363" s="21"/>
      <c r="B363" s="22"/>
      <c r="C363" s="22"/>
      <c r="D363" s="6" t="s">
        <v>21</v>
      </c>
      <c r="E363" s="6" t="s">
        <v>21</v>
      </c>
      <c r="F363" s="6" t="s">
        <v>337</v>
      </c>
      <c r="G363" s="3">
        <v>24606</v>
      </c>
      <c r="H363" s="3">
        <v>24606</v>
      </c>
      <c r="I363" s="14">
        <f t="shared" si="5"/>
        <v>100</v>
      </c>
    </row>
    <row r="364" spans="1:9" ht="25.5" x14ac:dyDescent="0.2">
      <c r="A364" s="21"/>
      <c r="B364" s="22"/>
      <c r="C364" s="22"/>
      <c r="D364" s="6" t="s">
        <v>44</v>
      </c>
      <c r="E364" s="6" t="s">
        <v>44</v>
      </c>
      <c r="F364" s="6" t="s">
        <v>336</v>
      </c>
      <c r="G364" s="3">
        <v>39080</v>
      </c>
      <c r="H364" s="3">
        <v>39080</v>
      </c>
      <c r="I364" s="14">
        <f t="shared" si="5"/>
        <v>100</v>
      </c>
    </row>
    <row r="365" spans="1:9" ht="25.5" x14ac:dyDescent="0.2">
      <c r="A365" s="21"/>
      <c r="B365" s="22"/>
      <c r="C365" s="22"/>
      <c r="D365" s="20" t="s">
        <v>15</v>
      </c>
      <c r="E365" s="20" t="s">
        <v>15</v>
      </c>
      <c r="F365" s="6" t="s">
        <v>74</v>
      </c>
      <c r="G365" s="3">
        <v>84213</v>
      </c>
      <c r="H365" s="3">
        <v>45745.62</v>
      </c>
      <c r="I365" s="14">
        <f t="shared" si="5"/>
        <v>54.321328060988215</v>
      </c>
    </row>
    <row r="366" spans="1:9" ht="38.25" x14ac:dyDescent="0.2">
      <c r="A366" s="21"/>
      <c r="B366" s="22"/>
      <c r="C366" s="22"/>
      <c r="D366" s="22"/>
      <c r="E366" s="22"/>
      <c r="F366" s="6" t="s">
        <v>335</v>
      </c>
      <c r="G366" s="3">
        <v>4110</v>
      </c>
      <c r="H366" s="3">
        <v>16.559999999999999</v>
      </c>
      <c r="I366" s="14">
        <f t="shared" si="5"/>
        <v>0.40291970802919702</v>
      </c>
    </row>
    <row r="367" spans="1:9" x14ac:dyDescent="0.2">
      <c r="A367" s="21"/>
      <c r="B367" s="22"/>
      <c r="C367" s="18" t="s">
        <v>285</v>
      </c>
      <c r="D367" s="19"/>
      <c r="E367" s="19"/>
      <c r="F367" s="19"/>
      <c r="G367" s="4">
        <v>1019057.86</v>
      </c>
      <c r="H367" s="4">
        <v>953779.64</v>
      </c>
      <c r="I367" s="14">
        <f t="shared" si="5"/>
        <v>93.594257739202362</v>
      </c>
    </row>
    <row r="368" spans="1:9" x14ac:dyDescent="0.2">
      <c r="A368" s="21"/>
      <c r="B368" s="18" t="s">
        <v>334</v>
      </c>
      <c r="C368" s="19"/>
      <c r="D368" s="19"/>
      <c r="E368" s="19"/>
      <c r="F368" s="19"/>
      <c r="G368" s="5">
        <v>1038080.29</v>
      </c>
      <c r="H368" s="5">
        <v>972802.00000000012</v>
      </c>
      <c r="I368" s="14">
        <f t="shared" si="5"/>
        <v>93.711633808209584</v>
      </c>
    </row>
    <row r="369" spans="1:9" ht="51" x14ac:dyDescent="0.2">
      <c r="A369" s="21"/>
      <c r="B369" s="20" t="s">
        <v>70</v>
      </c>
      <c r="C369" s="6" t="s">
        <v>62</v>
      </c>
      <c r="D369" s="6" t="s">
        <v>28</v>
      </c>
      <c r="E369" s="6" t="s">
        <v>28</v>
      </c>
      <c r="F369" s="6" t="s">
        <v>61</v>
      </c>
      <c r="G369" s="3">
        <v>7395</v>
      </c>
      <c r="H369" s="3">
        <v>7395</v>
      </c>
      <c r="I369" s="14">
        <f t="shared" si="5"/>
        <v>100</v>
      </c>
    </row>
    <row r="370" spans="1:9" x14ac:dyDescent="0.2">
      <c r="A370" s="21"/>
      <c r="B370" s="22"/>
      <c r="C370" s="18" t="s">
        <v>333</v>
      </c>
      <c r="D370" s="19"/>
      <c r="E370" s="19"/>
      <c r="F370" s="19"/>
      <c r="G370" s="4">
        <v>7395</v>
      </c>
      <c r="H370" s="4">
        <v>7395</v>
      </c>
      <c r="I370" s="14">
        <f t="shared" si="5"/>
        <v>100</v>
      </c>
    </row>
    <row r="371" spans="1:9" ht="38.25" x14ac:dyDescent="0.2">
      <c r="A371" s="21"/>
      <c r="B371" s="22"/>
      <c r="C371" s="20" t="s">
        <v>7</v>
      </c>
      <c r="D371" s="6" t="s">
        <v>41</v>
      </c>
      <c r="E371" s="6" t="s">
        <v>41</v>
      </c>
      <c r="F371" s="6" t="s">
        <v>69</v>
      </c>
      <c r="G371" s="3">
        <v>252000</v>
      </c>
      <c r="H371" s="3">
        <v>252000</v>
      </c>
      <c r="I371" s="14">
        <f t="shared" si="5"/>
        <v>100</v>
      </c>
    </row>
    <row r="372" spans="1:9" ht="25.5" x14ac:dyDescent="0.2">
      <c r="A372" s="21"/>
      <c r="B372" s="22"/>
      <c r="C372" s="22"/>
      <c r="D372" s="6" t="s">
        <v>39</v>
      </c>
      <c r="E372" s="6" t="s">
        <v>39</v>
      </c>
      <c r="F372" s="6" t="s">
        <v>68</v>
      </c>
      <c r="G372" s="3">
        <v>180000</v>
      </c>
      <c r="H372" s="3">
        <v>180000</v>
      </c>
      <c r="I372" s="14">
        <f t="shared" si="5"/>
        <v>100</v>
      </c>
    </row>
    <row r="373" spans="1:9" ht="38.25" x14ac:dyDescent="0.2">
      <c r="A373" s="21"/>
      <c r="B373" s="22"/>
      <c r="C373" s="22"/>
      <c r="D373" s="6" t="s">
        <v>30</v>
      </c>
      <c r="E373" s="6" t="s">
        <v>30</v>
      </c>
      <c r="F373" s="6" t="s">
        <v>67</v>
      </c>
      <c r="G373" s="3">
        <v>118478</v>
      </c>
      <c r="H373" s="3">
        <v>116281.12</v>
      </c>
      <c r="I373" s="14">
        <f t="shared" si="5"/>
        <v>98.145748577795032</v>
      </c>
    </row>
    <row r="374" spans="1:9" ht="25.5" x14ac:dyDescent="0.2">
      <c r="A374" s="21"/>
      <c r="B374" s="22"/>
      <c r="C374" s="22"/>
      <c r="D374" s="6" t="s">
        <v>28</v>
      </c>
      <c r="E374" s="6" t="s">
        <v>28</v>
      </c>
      <c r="F374" s="6" t="s">
        <v>66</v>
      </c>
      <c r="G374" s="3">
        <v>244935</v>
      </c>
      <c r="H374" s="3">
        <v>244935</v>
      </c>
      <c r="I374" s="14">
        <f t="shared" si="5"/>
        <v>100</v>
      </c>
    </row>
    <row r="375" spans="1:9" ht="25.5" x14ac:dyDescent="0.2">
      <c r="A375" s="21"/>
      <c r="B375" s="22"/>
      <c r="C375" s="22"/>
      <c r="D375" s="6" t="s">
        <v>26</v>
      </c>
      <c r="E375" s="6" t="s">
        <v>26</v>
      </c>
      <c r="F375" s="6" t="s">
        <v>65</v>
      </c>
      <c r="G375" s="3">
        <v>20013</v>
      </c>
      <c r="H375" s="3">
        <v>20013</v>
      </c>
      <c r="I375" s="14">
        <f t="shared" si="5"/>
        <v>100</v>
      </c>
    </row>
    <row r="376" spans="1:9" ht="25.5" x14ac:dyDescent="0.2">
      <c r="A376" s="21"/>
      <c r="B376" s="22"/>
      <c r="C376" s="22"/>
      <c r="D376" s="6" t="s">
        <v>25</v>
      </c>
      <c r="E376" s="6" t="s">
        <v>25</v>
      </c>
      <c r="F376" s="6" t="s">
        <v>332</v>
      </c>
      <c r="G376" s="3">
        <v>317400</v>
      </c>
      <c r="H376" s="3">
        <v>317400</v>
      </c>
      <c r="I376" s="14">
        <f t="shared" si="5"/>
        <v>100</v>
      </c>
    </row>
    <row r="377" spans="1:9" x14ac:dyDescent="0.2">
      <c r="A377" s="21"/>
      <c r="B377" s="22"/>
      <c r="C377" s="22"/>
      <c r="D377" s="20" t="s">
        <v>23</v>
      </c>
      <c r="E377" s="20" t="s">
        <v>23</v>
      </c>
      <c r="F377" s="6" t="s">
        <v>63</v>
      </c>
      <c r="G377" s="3">
        <v>9939</v>
      </c>
      <c r="H377" s="3">
        <v>9938.5400000000009</v>
      </c>
      <c r="I377" s="14">
        <f t="shared" si="5"/>
        <v>99.995371767783496</v>
      </c>
    </row>
    <row r="378" spans="1:9" ht="38.25" x14ac:dyDescent="0.2">
      <c r="A378" s="21"/>
      <c r="B378" s="22"/>
      <c r="C378" s="22"/>
      <c r="D378" s="22"/>
      <c r="E378" s="22"/>
      <c r="F378" s="6" t="s">
        <v>331</v>
      </c>
      <c r="G378" s="3">
        <v>14910</v>
      </c>
      <c r="H378" s="3">
        <v>14910</v>
      </c>
      <c r="I378" s="14">
        <f t="shared" si="5"/>
        <v>100</v>
      </c>
    </row>
    <row r="379" spans="1:9" ht="38.25" x14ac:dyDescent="0.2">
      <c r="A379" s="21"/>
      <c r="B379" s="22"/>
      <c r="C379" s="22"/>
      <c r="D379" s="6" t="s">
        <v>20</v>
      </c>
      <c r="E379" s="6" t="s">
        <v>20</v>
      </c>
      <c r="F379" s="6" t="s">
        <v>64</v>
      </c>
      <c r="G379" s="3">
        <v>221304</v>
      </c>
      <c r="H379" s="3">
        <v>221304</v>
      </c>
      <c r="I379" s="14">
        <f t="shared" si="5"/>
        <v>100</v>
      </c>
    </row>
    <row r="380" spans="1:9" x14ac:dyDescent="0.2">
      <c r="A380" s="21"/>
      <c r="B380" s="22"/>
      <c r="C380" s="18" t="s">
        <v>285</v>
      </c>
      <c r="D380" s="19"/>
      <c r="E380" s="19"/>
      <c r="F380" s="19"/>
      <c r="G380" s="4">
        <v>1378979</v>
      </c>
      <c r="H380" s="4">
        <v>1376781.6600000001</v>
      </c>
      <c r="I380" s="14">
        <f t="shared" si="5"/>
        <v>99.840654571244386</v>
      </c>
    </row>
    <row r="381" spans="1:9" x14ac:dyDescent="0.2">
      <c r="A381" s="21"/>
      <c r="B381" s="18" t="s">
        <v>330</v>
      </c>
      <c r="C381" s="19"/>
      <c r="D381" s="19"/>
      <c r="E381" s="19"/>
      <c r="F381" s="19"/>
      <c r="G381" s="5">
        <v>1386374</v>
      </c>
      <c r="H381" s="5">
        <v>1384176.6600000001</v>
      </c>
      <c r="I381" s="14">
        <f t="shared" si="5"/>
        <v>99.841504529080908</v>
      </c>
    </row>
    <row r="382" spans="1:9" ht="38.25" x14ac:dyDescent="0.2">
      <c r="A382" s="21"/>
      <c r="B382" s="20" t="s">
        <v>60</v>
      </c>
      <c r="C382" s="20" t="s">
        <v>7</v>
      </c>
      <c r="D382" s="20" t="s">
        <v>2</v>
      </c>
      <c r="E382" s="20" t="s">
        <v>5</v>
      </c>
      <c r="F382" s="6" t="s">
        <v>59</v>
      </c>
      <c r="G382" s="3">
        <v>148414.70000000001</v>
      </c>
      <c r="H382" s="3">
        <v>148321.13</v>
      </c>
      <c r="I382" s="14">
        <f t="shared" si="5"/>
        <v>99.936953684506989</v>
      </c>
    </row>
    <row r="383" spans="1:9" ht="25.5" x14ac:dyDescent="0.2">
      <c r="A383" s="21"/>
      <c r="B383" s="22"/>
      <c r="C383" s="22"/>
      <c r="D383" s="22"/>
      <c r="E383" s="22"/>
      <c r="F383" s="6" t="s">
        <v>329</v>
      </c>
      <c r="G383" s="3">
        <v>67562.899999999994</v>
      </c>
      <c r="H383" s="3">
        <v>67390.67</v>
      </c>
      <c r="I383" s="14">
        <f t="shared" si="5"/>
        <v>99.745081990263898</v>
      </c>
    </row>
    <row r="384" spans="1:9" x14ac:dyDescent="0.2">
      <c r="A384" s="21"/>
      <c r="B384" s="22"/>
      <c r="C384" s="18" t="s">
        <v>285</v>
      </c>
      <c r="D384" s="19"/>
      <c r="E384" s="19"/>
      <c r="F384" s="19"/>
      <c r="G384" s="4">
        <v>215977.60000000001</v>
      </c>
      <c r="H384" s="4">
        <v>215711.8</v>
      </c>
      <c r="I384" s="14">
        <f t="shared" si="5"/>
        <v>99.876931681804024</v>
      </c>
    </row>
    <row r="385" spans="1:9" x14ac:dyDescent="0.2">
      <c r="A385" s="21"/>
      <c r="B385" s="18" t="s">
        <v>328</v>
      </c>
      <c r="C385" s="19"/>
      <c r="D385" s="19"/>
      <c r="E385" s="19"/>
      <c r="F385" s="19"/>
      <c r="G385" s="5">
        <v>215977.60000000001</v>
      </c>
      <c r="H385" s="5">
        <v>215711.8</v>
      </c>
      <c r="I385" s="14">
        <f t="shared" si="5"/>
        <v>99.876931681804024</v>
      </c>
    </row>
    <row r="386" spans="1:9" x14ac:dyDescent="0.2">
      <c r="A386" s="18" t="s">
        <v>327</v>
      </c>
      <c r="B386" s="19"/>
      <c r="C386" s="19"/>
      <c r="D386" s="19"/>
      <c r="E386" s="19"/>
      <c r="F386" s="19"/>
      <c r="G386" s="4">
        <v>2640431.89</v>
      </c>
      <c r="H386" s="4">
        <v>2572690.46</v>
      </c>
      <c r="I386" s="14">
        <f t="shared" si="5"/>
        <v>97.434456451743586</v>
      </c>
    </row>
    <row r="387" spans="1:9" ht="51" x14ac:dyDescent="0.2">
      <c r="A387" s="20" t="s">
        <v>326</v>
      </c>
      <c r="B387" s="20" t="s">
        <v>325</v>
      </c>
      <c r="C387" s="6" t="s">
        <v>324</v>
      </c>
      <c r="D387" s="6" t="s">
        <v>39</v>
      </c>
      <c r="E387" s="6" t="s">
        <v>323</v>
      </c>
      <c r="F387" s="6" t="s">
        <v>322</v>
      </c>
      <c r="G387" s="3">
        <v>48989.5</v>
      </c>
      <c r="H387" s="3">
        <v>0</v>
      </c>
      <c r="I387" s="14">
        <f t="shared" si="5"/>
        <v>0</v>
      </c>
    </row>
    <row r="388" spans="1:9" x14ac:dyDescent="0.2">
      <c r="A388" s="21"/>
      <c r="B388" s="22"/>
      <c r="C388" s="18" t="s">
        <v>321</v>
      </c>
      <c r="D388" s="19"/>
      <c r="E388" s="19"/>
      <c r="F388" s="19"/>
      <c r="G388" s="4">
        <v>48989.5</v>
      </c>
      <c r="H388" s="4">
        <v>0</v>
      </c>
      <c r="I388" s="14">
        <f t="shared" si="5"/>
        <v>0</v>
      </c>
    </row>
    <row r="389" spans="1:9" x14ac:dyDescent="0.2">
      <c r="A389" s="21"/>
      <c r="B389" s="18" t="s">
        <v>320</v>
      </c>
      <c r="C389" s="19"/>
      <c r="D389" s="19"/>
      <c r="E389" s="19"/>
      <c r="F389" s="19"/>
      <c r="G389" s="5">
        <v>48989.5</v>
      </c>
      <c r="H389" s="5">
        <v>0</v>
      </c>
      <c r="I389" s="14">
        <f t="shared" si="5"/>
        <v>0</v>
      </c>
    </row>
    <row r="390" spans="1:9" x14ac:dyDescent="0.2">
      <c r="A390" s="18" t="s">
        <v>319</v>
      </c>
      <c r="B390" s="19"/>
      <c r="C390" s="19"/>
      <c r="D390" s="19"/>
      <c r="E390" s="19"/>
      <c r="F390" s="19"/>
      <c r="G390" s="4">
        <v>48989.5</v>
      </c>
      <c r="H390" s="4">
        <v>0</v>
      </c>
      <c r="I390" s="14">
        <f t="shared" si="5"/>
        <v>0</v>
      </c>
    </row>
    <row r="391" spans="1:9" ht="38.25" x14ac:dyDescent="0.2">
      <c r="A391" s="20" t="s">
        <v>318</v>
      </c>
      <c r="B391" s="20" t="s">
        <v>317</v>
      </c>
      <c r="C391" s="20" t="s">
        <v>7</v>
      </c>
      <c r="D391" s="6" t="s">
        <v>39</v>
      </c>
      <c r="E391" s="6" t="s">
        <v>39</v>
      </c>
      <c r="F391" s="6" t="s">
        <v>316</v>
      </c>
      <c r="G391" s="3">
        <v>30666.36</v>
      </c>
      <c r="H391" s="3">
        <v>19508.330000000002</v>
      </c>
      <c r="I391" s="14">
        <f t="shared" ref="I391:I436" si="6">H391/G391*100</f>
        <v>63.614755712774532</v>
      </c>
    </row>
    <row r="392" spans="1:9" ht="51" x14ac:dyDescent="0.2">
      <c r="A392" s="21"/>
      <c r="B392" s="22"/>
      <c r="C392" s="22"/>
      <c r="D392" s="6" t="s">
        <v>2</v>
      </c>
      <c r="E392" s="6" t="s">
        <v>2</v>
      </c>
      <c r="F392" s="6" t="s">
        <v>315</v>
      </c>
      <c r="G392" s="3">
        <v>20444.240000000002</v>
      </c>
      <c r="H392" s="3">
        <v>19660.28</v>
      </c>
      <c r="I392" s="14">
        <f t="shared" si="6"/>
        <v>96.165374697225218</v>
      </c>
    </row>
    <row r="393" spans="1:9" x14ac:dyDescent="0.2">
      <c r="A393" s="21"/>
      <c r="B393" s="22"/>
      <c r="C393" s="18" t="s">
        <v>285</v>
      </c>
      <c r="D393" s="19"/>
      <c r="E393" s="19"/>
      <c r="F393" s="19"/>
      <c r="G393" s="4">
        <v>51110.600000000006</v>
      </c>
      <c r="H393" s="4">
        <v>39168.61</v>
      </c>
      <c r="I393" s="14">
        <f t="shared" si="6"/>
        <v>76.635003306554793</v>
      </c>
    </row>
    <row r="394" spans="1:9" x14ac:dyDescent="0.2">
      <c r="A394" s="21"/>
      <c r="B394" s="18" t="s">
        <v>314</v>
      </c>
      <c r="C394" s="19"/>
      <c r="D394" s="19"/>
      <c r="E394" s="19"/>
      <c r="F394" s="19"/>
      <c r="G394" s="5">
        <v>51110.600000000006</v>
      </c>
      <c r="H394" s="5">
        <v>39168.61</v>
      </c>
      <c r="I394" s="14">
        <f t="shared" si="6"/>
        <v>76.635003306554793</v>
      </c>
    </row>
    <row r="395" spans="1:9" x14ac:dyDescent="0.2">
      <c r="A395" s="18" t="s">
        <v>313</v>
      </c>
      <c r="B395" s="19"/>
      <c r="C395" s="19"/>
      <c r="D395" s="19"/>
      <c r="E395" s="19"/>
      <c r="F395" s="19"/>
      <c r="G395" s="4">
        <v>51110.600000000006</v>
      </c>
      <c r="H395" s="4">
        <v>39168.61</v>
      </c>
      <c r="I395" s="14">
        <f t="shared" si="6"/>
        <v>76.635003306554793</v>
      </c>
    </row>
    <row r="396" spans="1:9" ht="25.5" x14ac:dyDescent="0.2">
      <c r="A396" s="20" t="s">
        <v>58</v>
      </c>
      <c r="B396" s="20" t="s">
        <v>57</v>
      </c>
      <c r="C396" s="6" t="s">
        <v>7</v>
      </c>
      <c r="D396" s="6" t="s">
        <v>39</v>
      </c>
      <c r="E396" s="6" t="s">
        <v>5</v>
      </c>
      <c r="F396" s="6" t="s">
        <v>56</v>
      </c>
      <c r="G396" s="3">
        <v>100000</v>
      </c>
      <c r="H396" s="3">
        <v>98933.91</v>
      </c>
      <c r="I396" s="14">
        <f t="shared" si="6"/>
        <v>98.933909999999997</v>
      </c>
    </row>
    <row r="397" spans="1:9" x14ac:dyDescent="0.2">
      <c r="A397" s="21"/>
      <c r="B397" s="22"/>
      <c r="C397" s="18" t="s">
        <v>285</v>
      </c>
      <c r="D397" s="19"/>
      <c r="E397" s="19"/>
      <c r="F397" s="19"/>
      <c r="G397" s="4">
        <v>100000</v>
      </c>
      <c r="H397" s="4">
        <v>98933.91</v>
      </c>
      <c r="I397" s="14">
        <f t="shared" si="6"/>
        <v>98.933909999999997</v>
      </c>
    </row>
    <row r="398" spans="1:9" x14ac:dyDescent="0.2">
      <c r="A398" s="21"/>
      <c r="B398" s="18" t="s">
        <v>312</v>
      </c>
      <c r="C398" s="19"/>
      <c r="D398" s="19"/>
      <c r="E398" s="19"/>
      <c r="F398" s="19"/>
      <c r="G398" s="5">
        <v>100000</v>
      </c>
      <c r="H398" s="5">
        <v>98933.91</v>
      </c>
      <c r="I398" s="14">
        <f t="shared" si="6"/>
        <v>98.933909999999997</v>
      </c>
    </row>
    <row r="399" spans="1:9" ht="25.5" x14ac:dyDescent="0.2">
      <c r="A399" s="21"/>
      <c r="B399" s="20" t="s">
        <v>55</v>
      </c>
      <c r="C399" s="6" t="s">
        <v>7</v>
      </c>
      <c r="D399" s="6" t="s">
        <v>54</v>
      </c>
      <c r="E399" s="6" t="s">
        <v>5</v>
      </c>
      <c r="F399" s="6" t="s">
        <v>53</v>
      </c>
      <c r="G399" s="3">
        <v>115000</v>
      </c>
      <c r="H399" s="3">
        <v>113381.41</v>
      </c>
      <c r="I399" s="14">
        <f t="shared" si="6"/>
        <v>98.592530434782617</v>
      </c>
    </row>
    <row r="400" spans="1:9" x14ac:dyDescent="0.2">
      <c r="A400" s="21"/>
      <c r="B400" s="22"/>
      <c r="C400" s="18" t="s">
        <v>285</v>
      </c>
      <c r="D400" s="19"/>
      <c r="E400" s="19"/>
      <c r="F400" s="19"/>
      <c r="G400" s="4">
        <v>115000</v>
      </c>
      <c r="H400" s="4">
        <v>113381.41</v>
      </c>
      <c r="I400" s="14">
        <f t="shared" si="6"/>
        <v>98.592530434782617</v>
      </c>
    </row>
    <row r="401" spans="1:9" x14ac:dyDescent="0.2">
      <c r="A401" s="21"/>
      <c r="B401" s="18" t="s">
        <v>311</v>
      </c>
      <c r="C401" s="19"/>
      <c r="D401" s="19"/>
      <c r="E401" s="19"/>
      <c r="F401" s="19"/>
      <c r="G401" s="5">
        <v>115000</v>
      </c>
      <c r="H401" s="5">
        <v>113381.41</v>
      </c>
      <c r="I401" s="14">
        <f t="shared" si="6"/>
        <v>98.592530434782617</v>
      </c>
    </row>
    <row r="402" spans="1:9" x14ac:dyDescent="0.2">
      <c r="A402" s="18" t="s">
        <v>310</v>
      </c>
      <c r="B402" s="19"/>
      <c r="C402" s="19"/>
      <c r="D402" s="19"/>
      <c r="E402" s="19"/>
      <c r="F402" s="19"/>
      <c r="G402" s="4">
        <v>215000</v>
      </c>
      <c r="H402" s="4">
        <v>212315.32</v>
      </c>
      <c r="I402" s="14">
        <f t="shared" si="6"/>
        <v>98.751311627906972</v>
      </c>
    </row>
    <row r="403" spans="1:9" ht="51" x14ac:dyDescent="0.2">
      <c r="A403" s="20" t="s">
        <v>52</v>
      </c>
      <c r="B403" s="20" t="s">
        <v>51</v>
      </c>
      <c r="C403" s="20" t="s">
        <v>7</v>
      </c>
      <c r="D403" s="20" t="s">
        <v>39</v>
      </c>
      <c r="E403" s="20" t="s">
        <v>39</v>
      </c>
      <c r="F403" s="6" t="s">
        <v>309</v>
      </c>
      <c r="G403" s="3">
        <v>216283.33000000002</v>
      </c>
      <c r="H403" s="3">
        <v>216283.32</v>
      </c>
      <c r="I403" s="14">
        <f t="shared" si="6"/>
        <v>99.999995376435152</v>
      </c>
    </row>
    <row r="404" spans="1:9" ht="51" x14ac:dyDescent="0.2">
      <c r="A404" s="21"/>
      <c r="B404" s="22"/>
      <c r="C404" s="22"/>
      <c r="D404" s="22"/>
      <c r="E404" s="22"/>
      <c r="F404" s="6" t="s">
        <v>308</v>
      </c>
      <c r="G404" s="3">
        <v>199869.66</v>
      </c>
      <c r="H404" s="3">
        <v>199869.66</v>
      </c>
      <c r="I404" s="14">
        <f t="shared" si="6"/>
        <v>100</v>
      </c>
    </row>
    <row r="405" spans="1:9" ht="38.25" x14ac:dyDescent="0.2">
      <c r="A405" s="21"/>
      <c r="B405" s="22"/>
      <c r="C405" s="22"/>
      <c r="D405" s="22"/>
      <c r="E405" s="22"/>
      <c r="F405" s="6" t="s">
        <v>307</v>
      </c>
      <c r="G405" s="3">
        <v>211600</v>
      </c>
      <c r="H405" s="3">
        <v>211600</v>
      </c>
      <c r="I405" s="14">
        <f t="shared" si="6"/>
        <v>100</v>
      </c>
    </row>
    <row r="406" spans="1:9" ht="38.25" x14ac:dyDescent="0.2">
      <c r="A406" s="21"/>
      <c r="B406" s="22"/>
      <c r="C406" s="22"/>
      <c r="D406" s="22"/>
      <c r="E406" s="22"/>
      <c r="F406" s="6" t="s">
        <v>306</v>
      </c>
      <c r="G406" s="3">
        <v>208862.56</v>
      </c>
      <c r="H406" s="3">
        <v>208862.56</v>
      </c>
      <c r="I406" s="14">
        <f t="shared" si="6"/>
        <v>100</v>
      </c>
    </row>
    <row r="407" spans="1:9" ht="38.25" x14ac:dyDescent="0.2">
      <c r="A407" s="21"/>
      <c r="B407" s="22"/>
      <c r="C407" s="22"/>
      <c r="D407" s="22"/>
      <c r="E407" s="22"/>
      <c r="F407" s="6" t="s">
        <v>305</v>
      </c>
      <c r="G407" s="3">
        <v>149411</v>
      </c>
      <c r="H407" s="3">
        <v>133487.87</v>
      </c>
      <c r="I407" s="14">
        <f t="shared" si="6"/>
        <v>89.342732462803937</v>
      </c>
    </row>
    <row r="408" spans="1:9" ht="63.75" x14ac:dyDescent="0.2">
      <c r="A408" s="21"/>
      <c r="B408" s="22"/>
      <c r="C408" s="22"/>
      <c r="D408" s="22"/>
      <c r="E408" s="22"/>
      <c r="F408" s="6" t="s">
        <v>304</v>
      </c>
      <c r="G408" s="3">
        <v>211600</v>
      </c>
      <c r="H408" s="3">
        <v>211600</v>
      </c>
      <c r="I408" s="14">
        <f t="shared" si="6"/>
        <v>100</v>
      </c>
    </row>
    <row r="409" spans="1:9" x14ac:dyDescent="0.2">
      <c r="A409" s="21"/>
      <c r="B409" s="22"/>
      <c r="C409" s="22"/>
      <c r="D409" s="22"/>
      <c r="E409" s="6" t="s">
        <v>263</v>
      </c>
      <c r="F409" s="6" t="s">
        <v>303</v>
      </c>
      <c r="G409" s="3">
        <v>20568.3</v>
      </c>
      <c r="H409" s="3">
        <v>2611.5</v>
      </c>
      <c r="I409" s="14">
        <f t="shared" si="6"/>
        <v>12.696722626566123</v>
      </c>
    </row>
    <row r="410" spans="1:9" ht="25.5" x14ac:dyDescent="0.2">
      <c r="A410" s="21"/>
      <c r="B410" s="22"/>
      <c r="C410" s="22"/>
      <c r="D410" s="6" t="s">
        <v>35</v>
      </c>
      <c r="E410" s="6" t="s">
        <v>50</v>
      </c>
      <c r="F410" s="6" t="s">
        <v>302</v>
      </c>
      <c r="G410" s="3">
        <v>31887.57</v>
      </c>
      <c r="H410" s="3">
        <v>28606.23</v>
      </c>
      <c r="I410" s="14">
        <f t="shared" si="6"/>
        <v>89.709658026622904</v>
      </c>
    </row>
    <row r="411" spans="1:9" ht="25.5" x14ac:dyDescent="0.2">
      <c r="A411" s="21"/>
      <c r="B411" s="22"/>
      <c r="C411" s="22"/>
      <c r="D411" s="6" t="s">
        <v>2</v>
      </c>
      <c r="E411" s="6" t="s">
        <v>104</v>
      </c>
      <c r="F411" s="6" t="s">
        <v>301</v>
      </c>
      <c r="G411" s="3">
        <v>42280.13</v>
      </c>
      <c r="H411" s="3">
        <v>42280.13</v>
      </c>
      <c r="I411" s="14">
        <f t="shared" si="6"/>
        <v>100</v>
      </c>
    </row>
    <row r="412" spans="1:9" ht="25.5" x14ac:dyDescent="0.2">
      <c r="A412" s="21"/>
      <c r="B412" s="22"/>
      <c r="C412" s="22"/>
      <c r="D412" s="6" t="s">
        <v>30</v>
      </c>
      <c r="E412" s="6" t="s">
        <v>196</v>
      </c>
      <c r="F412" s="6" t="s">
        <v>300</v>
      </c>
      <c r="G412" s="3">
        <v>21375.040000000001</v>
      </c>
      <c r="H412" s="3">
        <v>9451.86</v>
      </c>
      <c r="I412" s="14">
        <f t="shared" si="6"/>
        <v>44.219145320897645</v>
      </c>
    </row>
    <row r="413" spans="1:9" ht="38.25" x14ac:dyDescent="0.2">
      <c r="A413" s="21"/>
      <c r="B413" s="22"/>
      <c r="C413" s="22"/>
      <c r="D413" s="20" t="s">
        <v>25</v>
      </c>
      <c r="E413" s="20" t="s">
        <v>25</v>
      </c>
      <c r="F413" s="6" t="s">
        <v>299</v>
      </c>
      <c r="G413" s="3">
        <v>170925.74</v>
      </c>
      <c r="H413" s="3">
        <v>170595.78</v>
      </c>
      <c r="I413" s="14">
        <f t="shared" si="6"/>
        <v>99.806957103125598</v>
      </c>
    </row>
    <row r="414" spans="1:9" ht="51" x14ac:dyDescent="0.2">
      <c r="A414" s="21"/>
      <c r="B414" s="22"/>
      <c r="C414" s="22"/>
      <c r="D414" s="22"/>
      <c r="E414" s="22"/>
      <c r="F414" s="6" t="s">
        <v>298</v>
      </c>
      <c r="G414" s="3">
        <v>210676.11000000002</v>
      </c>
      <c r="H414" s="3">
        <v>210389.25</v>
      </c>
      <c r="I414" s="14">
        <f t="shared" si="6"/>
        <v>99.863838382054794</v>
      </c>
    </row>
    <row r="415" spans="1:9" ht="38.25" x14ac:dyDescent="0.2">
      <c r="A415" s="21"/>
      <c r="B415" s="22"/>
      <c r="C415" s="22"/>
      <c r="D415" s="22"/>
      <c r="E415" s="22"/>
      <c r="F415" s="6" t="s">
        <v>297</v>
      </c>
      <c r="G415" s="3">
        <v>298444.2</v>
      </c>
      <c r="H415" s="3">
        <v>267011.40000000002</v>
      </c>
      <c r="I415" s="14">
        <f t="shared" si="6"/>
        <v>89.467779906595609</v>
      </c>
    </row>
    <row r="416" spans="1:9" ht="25.5" x14ac:dyDescent="0.2">
      <c r="A416" s="21"/>
      <c r="B416" s="22"/>
      <c r="C416" s="22"/>
      <c r="D416" s="20" t="s">
        <v>20</v>
      </c>
      <c r="E416" s="6" t="s">
        <v>46</v>
      </c>
      <c r="F416" s="6" t="s">
        <v>296</v>
      </c>
      <c r="G416" s="3">
        <v>20227.810000000001</v>
      </c>
      <c r="H416" s="3">
        <v>980.46</v>
      </c>
      <c r="I416" s="14">
        <f t="shared" si="6"/>
        <v>4.8470892301242694</v>
      </c>
    </row>
    <row r="417" spans="1:9" ht="25.5" x14ac:dyDescent="0.2">
      <c r="A417" s="21"/>
      <c r="B417" s="22"/>
      <c r="C417" s="22"/>
      <c r="D417" s="22"/>
      <c r="E417" s="6" t="s">
        <v>295</v>
      </c>
      <c r="F417" s="6" t="s">
        <v>294</v>
      </c>
      <c r="G417" s="3">
        <v>24993.78</v>
      </c>
      <c r="H417" s="3">
        <v>24993.78</v>
      </c>
      <c r="I417" s="14">
        <f t="shared" si="6"/>
        <v>100</v>
      </c>
    </row>
    <row r="418" spans="1:9" ht="25.5" x14ac:dyDescent="0.2">
      <c r="A418" s="21"/>
      <c r="B418" s="22"/>
      <c r="C418" s="22"/>
      <c r="D418" s="22"/>
      <c r="E418" s="6" t="s">
        <v>47</v>
      </c>
      <c r="F418" s="6" t="s">
        <v>293</v>
      </c>
      <c r="G418" s="3">
        <v>14384</v>
      </c>
      <c r="H418" s="3">
        <v>0</v>
      </c>
      <c r="I418" s="14">
        <f t="shared" si="6"/>
        <v>0</v>
      </c>
    </row>
    <row r="419" spans="1:9" ht="25.5" x14ac:dyDescent="0.2">
      <c r="A419" s="21"/>
      <c r="B419" s="22"/>
      <c r="C419" s="22"/>
      <c r="D419" s="22"/>
      <c r="E419" s="6" t="s">
        <v>17</v>
      </c>
      <c r="F419" s="6" t="s">
        <v>292</v>
      </c>
      <c r="G419" s="3">
        <v>27900</v>
      </c>
      <c r="H419" s="3">
        <v>27900</v>
      </c>
      <c r="I419" s="14">
        <f t="shared" si="6"/>
        <v>100</v>
      </c>
    </row>
    <row r="420" spans="1:9" ht="25.5" x14ac:dyDescent="0.2">
      <c r="A420" s="21"/>
      <c r="B420" s="22"/>
      <c r="C420" s="22"/>
      <c r="D420" s="6" t="s">
        <v>45</v>
      </c>
      <c r="E420" s="6" t="s">
        <v>165</v>
      </c>
      <c r="F420" s="6" t="s">
        <v>291</v>
      </c>
      <c r="G420" s="3">
        <v>23250</v>
      </c>
      <c r="H420" s="3">
        <v>23250</v>
      </c>
      <c r="I420" s="14">
        <f t="shared" si="6"/>
        <v>100</v>
      </c>
    </row>
    <row r="421" spans="1:9" x14ac:dyDescent="0.2">
      <c r="A421" s="21"/>
      <c r="B421" s="22"/>
      <c r="C421" s="18" t="s">
        <v>285</v>
      </c>
      <c r="D421" s="19"/>
      <c r="E421" s="19"/>
      <c r="F421" s="19"/>
      <c r="G421" s="4">
        <v>2104539.2300000004</v>
      </c>
      <c r="H421" s="4">
        <v>1989773.8</v>
      </c>
      <c r="I421" s="14">
        <f t="shared" si="6"/>
        <v>94.546766894908373</v>
      </c>
    </row>
    <row r="422" spans="1:9" x14ac:dyDescent="0.2">
      <c r="A422" s="21"/>
      <c r="B422" s="18" t="s">
        <v>290</v>
      </c>
      <c r="C422" s="19"/>
      <c r="D422" s="19"/>
      <c r="E422" s="19"/>
      <c r="F422" s="19"/>
      <c r="G422" s="5">
        <v>2104539.2300000004</v>
      </c>
      <c r="H422" s="5">
        <v>1989773.8</v>
      </c>
      <c r="I422" s="14">
        <f t="shared" si="6"/>
        <v>94.546766894908373</v>
      </c>
    </row>
    <row r="423" spans="1:9" ht="25.5" x14ac:dyDescent="0.2">
      <c r="A423" s="21"/>
      <c r="B423" s="20" t="s">
        <v>43</v>
      </c>
      <c r="C423" s="20" t="s">
        <v>7</v>
      </c>
      <c r="D423" s="20" t="s">
        <v>6</v>
      </c>
      <c r="E423" s="23" t="s">
        <v>6</v>
      </c>
      <c r="F423" s="6" t="s">
        <v>11</v>
      </c>
      <c r="G423" s="3">
        <v>776652.08</v>
      </c>
      <c r="H423" s="3">
        <v>746496.90999999992</v>
      </c>
      <c r="I423" s="14">
        <f t="shared" si="6"/>
        <v>96.117287164157204</v>
      </c>
    </row>
    <row r="424" spans="1:9" ht="38.25" x14ac:dyDescent="0.2">
      <c r="A424" s="21"/>
      <c r="B424" s="22"/>
      <c r="C424" s="22"/>
      <c r="D424" s="22"/>
      <c r="E424" s="24"/>
      <c r="F424" s="6" t="s">
        <v>289</v>
      </c>
      <c r="G424" s="3">
        <v>1214289.4000000001</v>
      </c>
      <c r="H424" s="3">
        <v>1172970.26</v>
      </c>
      <c r="I424" s="14">
        <f t="shared" si="6"/>
        <v>96.59725762244156</v>
      </c>
    </row>
    <row r="425" spans="1:9" ht="25.5" x14ac:dyDescent="0.2">
      <c r="A425" s="21"/>
      <c r="B425" s="22"/>
      <c r="C425" s="22"/>
      <c r="D425" s="22"/>
      <c r="E425" s="24"/>
      <c r="F425" s="6" t="s">
        <v>13</v>
      </c>
      <c r="G425" s="3">
        <v>23065.32</v>
      </c>
      <c r="H425" s="3">
        <v>20941.18</v>
      </c>
      <c r="I425" s="14">
        <f t="shared" si="6"/>
        <v>90.790762928934001</v>
      </c>
    </row>
    <row r="426" spans="1:9" ht="25.5" x14ac:dyDescent="0.2">
      <c r="A426" s="21"/>
      <c r="B426" s="22"/>
      <c r="C426" s="22"/>
      <c r="D426" s="22"/>
      <c r="E426" s="24"/>
      <c r="F426" s="6" t="s">
        <v>288</v>
      </c>
      <c r="G426" s="3">
        <v>199806.8</v>
      </c>
      <c r="H426" s="3">
        <v>172451.62</v>
      </c>
      <c r="I426" s="14">
        <f t="shared" si="6"/>
        <v>86.309184672393542</v>
      </c>
    </row>
    <row r="427" spans="1:9" ht="38.25" x14ac:dyDescent="0.2">
      <c r="A427" s="21"/>
      <c r="B427" s="22"/>
      <c r="C427" s="22"/>
      <c r="D427" s="22"/>
      <c r="E427" s="25"/>
      <c r="F427" s="6" t="s">
        <v>9</v>
      </c>
      <c r="G427" s="3">
        <v>195788.41</v>
      </c>
      <c r="H427" s="3">
        <v>167246.41</v>
      </c>
      <c r="I427" s="14">
        <f t="shared" si="6"/>
        <v>85.422017574993333</v>
      </c>
    </row>
    <row r="428" spans="1:9" x14ac:dyDescent="0.2">
      <c r="A428" s="21"/>
      <c r="B428" s="22"/>
      <c r="C428" s="18" t="s">
        <v>285</v>
      </c>
      <c r="D428" s="19"/>
      <c r="E428" s="19"/>
      <c r="F428" s="19"/>
      <c r="G428" s="4">
        <v>2409602.0100000002</v>
      </c>
      <c r="H428" s="4">
        <v>2280106.38</v>
      </c>
      <c r="I428" s="14">
        <f t="shared" si="6"/>
        <v>94.625849851444954</v>
      </c>
    </row>
    <row r="429" spans="1:9" x14ac:dyDescent="0.2">
      <c r="A429" s="21"/>
      <c r="B429" s="18" t="s">
        <v>287</v>
      </c>
      <c r="C429" s="19"/>
      <c r="D429" s="19"/>
      <c r="E429" s="19"/>
      <c r="F429" s="19"/>
      <c r="G429" s="5">
        <v>2409602.0100000002</v>
      </c>
      <c r="H429" s="5">
        <v>2280106.38</v>
      </c>
      <c r="I429" s="14">
        <f t="shared" si="6"/>
        <v>94.625849851444954</v>
      </c>
    </row>
    <row r="430" spans="1:9" x14ac:dyDescent="0.2">
      <c r="A430" s="18" t="s">
        <v>286</v>
      </c>
      <c r="B430" s="19"/>
      <c r="C430" s="19"/>
      <c r="D430" s="19"/>
      <c r="E430" s="19"/>
      <c r="F430" s="19"/>
      <c r="G430" s="4">
        <v>4514141.2400000012</v>
      </c>
      <c r="H430" s="4">
        <v>4269880.18</v>
      </c>
      <c r="I430" s="14">
        <f t="shared" si="6"/>
        <v>94.588980561006963</v>
      </c>
    </row>
    <row r="431" spans="1:9" ht="25.5" x14ac:dyDescent="0.2">
      <c r="A431" s="20" t="s">
        <v>8</v>
      </c>
      <c r="B431" s="20" t="s">
        <v>8</v>
      </c>
      <c r="C431" s="6" t="s">
        <v>7</v>
      </c>
      <c r="D431" s="6" t="s">
        <v>6</v>
      </c>
      <c r="E431" s="6" t="s">
        <v>5</v>
      </c>
      <c r="F431" s="6" t="s">
        <v>4</v>
      </c>
      <c r="G431" s="3">
        <v>90235.7</v>
      </c>
      <c r="H431" s="3">
        <v>90227.71</v>
      </c>
      <c r="I431" s="14">
        <f t="shared" si="6"/>
        <v>99.99114541140591</v>
      </c>
    </row>
    <row r="432" spans="1:9" x14ac:dyDescent="0.2">
      <c r="A432" s="21"/>
      <c r="B432" s="22"/>
      <c r="C432" s="18" t="s">
        <v>285</v>
      </c>
      <c r="D432" s="19"/>
      <c r="E432" s="19"/>
      <c r="F432" s="19"/>
      <c r="G432" s="4">
        <v>90235.7</v>
      </c>
      <c r="H432" s="4">
        <v>90227.71</v>
      </c>
      <c r="I432" s="14">
        <f t="shared" si="6"/>
        <v>99.99114541140591</v>
      </c>
    </row>
    <row r="433" spans="1:9" ht="25.5" x14ac:dyDescent="0.2">
      <c r="A433" s="21"/>
      <c r="B433" s="22"/>
      <c r="C433" s="6" t="s">
        <v>3</v>
      </c>
      <c r="D433" s="6" t="s">
        <v>2</v>
      </c>
      <c r="E433" s="6" t="s">
        <v>1</v>
      </c>
      <c r="F433" s="6" t="s">
        <v>0</v>
      </c>
      <c r="G433" s="3">
        <v>13255.21</v>
      </c>
      <c r="H433" s="3">
        <v>7996.34</v>
      </c>
      <c r="I433" s="14">
        <f t="shared" si="6"/>
        <v>60.326015204587478</v>
      </c>
    </row>
    <row r="434" spans="1:9" x14ac:dyDescent="0.2">
      <c r="A434" s="21"/>
      <c r="B434" s="22"/>
      <c r="C434" s="18" t="s">
        <v>284</v>
      </c>
      <c r="D434" s="19"/>
      <c r="E434" s="19"/>
      <c r="F434" s="19"/>
      <c r="G434" s="4">
        <v>13255.21</v>
      </c>
      <c r="H434" s="4">
        <v>7996.34</v>
      </c>
      <c r="I434" s="14">
        <f t="shared" si="6"/>
        <v>60.326015204587478</v>
      </c>
    </row>
    <row r="435" spans="1:9" x14ac:dyDescent="0.2">
      <c r="A435" s="21"/>
      <c r="B435" s="18" t="s">
        <v>283</v>
      </c>
      <c r="C435" s="19"/>
      <c r="D435" s="19"/>
      <c r="E435" s="19"/>
      <c r="F435" s="19"/>
      <c r="G435" s="5">
        <v>103490.91</v>
      </c>
      <c r="H435" s="5">
        <v>98224.05</v>
      </c>
      <c r="I435" s="14">
        <f t="shared" si="6"/>
        <v>94.910799412238234</v>
      </c>
    </row>
    <row r="436" spans="1:9" x14ac:dyDescent="0.2">
      <c r="A436" s="15" t="s">
        <v>282</v>
      </c>
      <c r="B436" s="16"/>
      <c r="C436" s="16"/>
      <c r="D436" s="16"/>
      <c r="E436" s="16"/>
      <c r="F436" s="17"/>
      <c r="G436" s="11">
        <v>19112068.519999996</v>
      </c>
      <c r="H436" s="11">
        <v>17139619.070000004</v>
      </c>
      <c r="I436" s="14">
        <f t="shared" si="6"/>
        <v>89.679560598394119</v>
      </c>
    </row>
    <row r="437" spans="1:9" x14ac:dyDescent="0.2">
      <c r="A437"/>
      <c r="B437"/>
      <c r="C437"/>
      <c r="D437"/>
      <c r="E437"/>
      <c r="F437"/>
      <c r="G437"/>
      <c r="H437"/>
    </row>
    <row r="438" spans="1:9" x14ac:dyDescent="0.2">
      <c r="A438"/>
      <c r="B438"/>
      <c r="C438"/>
      <c r="D438"/>
      <c r="E438"/>
      <c r="F438"/>
      <c r="G438"/>
      <c r="H438"/>
    </row>
    <row r="439" spans="1:9" x14ac:dyDescent="0.2">
      <c r="A439"/>
      <c r="B439"/>
      <c r="C439"/>
      <c r="D439"/>
      <c r="E439"/>
      <c r="F439"/>
      <c r="G439"/>
      <c r="H439"/>
    </row>
    <row r="440" spans="1:9" x14ac:dyDescent="0.2">
      <c r="A440"/>
      <c r="B440"/>
      <c r="C440"/>
      <c r="D440"/>
      <c r="E440"/>
      <c r="F440"/>
      <c r="G440"/>
      <c r="H440"/>
    </row>
    <row r="441" spans="1:9" x14ac:dyDescent="0.2">
      <c r="A441"/>
      <c r="B441"/>
      <c r="C441"/>
      <c r="D441"/>
      <c r="E441"/>
      <c r="F441"/>
      <c r="G441"/>
      <c r="H441"/>
    </row>
    <row r="442" spans="1:9" x14ac:dyDescent="0.2">
      <c r="A442"/>
      <c r="B442"/>
      <c r="C442"/>
      <c r="D442"/>
      <c r="E442"/>
      <c r="F442"/>
      <c r="G442"/>
      <c r="H442"/>
    </row>
    <row r="443" spans="1:9" x14ac:dyDescent="0.2">
      <c r="A443"/>
      <c r="B443"/>
      <c r="C443"/>
      <c r="D443"/>
      <c r="E443"/>
      <c r="F443"/>
      <c r="G443"/>
      <c r="H443"/>
    </row>
    <row r="444" spans="1:9" x14ac:dyDescent="0.2">
      <c r="A444"/>
      <c r="B444"/>
      <c r="C444"/>
      <c r="D444"/>
      <c r="E444"/>
      <c r="F444"/>
      <c r="G444"/>
      <c r="H444"/>
    </row>
    <row r="445" spans="1:9" x14ac:dyDescent="0.2">
      <c r="A445"/>
      <c r="B445"/>
      <c r="C445"/>
      <c r="D445"/>
      <c r="E445"/>
      <c r="F445"/>
      <c r="G445"/>
      <c r="H445"/>
    </row>
    <row r="446" spans="1:9" x14ac:dyDescent="0.2">
      <c r="A446"/>
      <c r="B446"/>
      <c r="C446"/>
      <c r="D446"/>
      <c r="E446"/>
      <c r="F446"/>
      <c r="G446"/>
      <c r="H446"/>
    </row>
    <row r="447" spans="1:9" x14ac:dyDescent="0.2">
      <c r="A447"/>
      <c r="B447"/>
      <c r="C447"/>
      <c r="D447"/>
      <c r="E447"/>
      <c r="F447"/>
      <c r="G447"/>
      <c r="H447"/>
    </row>
    <row r="448" spans="1:9" x14ac:dyDescent="0.2">
      <c r="A448"/>
      <c r="B448"/>
      <c r="C448"/>
      <c r="D448"/>
      <c r="E448"/>
      <c r="F448"/>
      <c r="G448"/>
      <c r="H448"/>
    </row>
    <row r="449" spans="1:8" x14ac:dyDescent="0.2">
      <c r="A449"/>
      <c r="B449"/>
      <c r="C449"/>
      <c r="D449"/>
      <c r="E449"/>
      <c r="F449"/>
      <c r="G449"/>
      <c r="H449"/>
    </row>
    <row r="450" spans="1:8" x14ac:dyDescent="0.2">
      <c r="A450"/>
      <c r="B450"/>
      <c r="C450"/>
      <c r="D450"/>
      <c r="E450"/>
      <c r="F450"/>
      <c r="G450"/>
      <c r="H450"/>
    </row>
    <row r="451" spans="1:8" x14ac:dyDescent="0.2">
      <c r="A451"/>
      <c r="B451"/>
      <c r="C451"/>
      <c r="D451"/>
      <c r="E451"/>
      <c r="F451"/>
      <c r="G451"/>
      <c r="H451"/>
    </row>
    <row r="452" spans="1:8" x14ac:dyDescent="0.2">
      <c r="A452"/>
      <c r="B452"/>
      <c r="C452"/>
      <c r="D452"/>
      <c r="E452"/>
      <c r="F452"/>
      <c r="G452"/>
      <c r="H452"/>
    </row>
    <row r="453" spans="1:8" x14ac:dyDescent="0.2">
      <c r="A453"/>
      <c r="B453"/>
      <c r="C453"/>
      <c r="D453"/>
      <c r="E453"/>
      <c r="F453"/>
      <c r="G453"/>
      <c r="H453"/>
    </row>
    <row r="454" spans="1:8" x14ac:dyDescent="0.2">
      <c r="A454"/>
      <c r="B454"/>
      <c r="C454"/>
      <c r="D454"/>
      <c r="E454"/>
      <c r="F454"/>
      <c r="G454"/>
      <c r="H454"/>
    </row>
    <row r="455" spans="1:8" x14ac:dyDescent="0.2">
      <c r="A455"/>
      <c r="B455"/>
      <c r="C455"/>
      <c r="D455"/>
      <c r="E455"/>
      <c r="F455"/>
      <c r="G455"/>
      <c r="H455"/>
    </row>
    <row r="456" spans="1:8" x14ac:dyDescent="0.2">
      <c r="A456"/>
      <c r="B456"/>
      <c r="C456"/>
      <c r="D456"/>
      <c r="E456"/>
      <c r="F456"/>
      <c r="G456"/>
      <c r="H456"/>
    </row>
    <row r="457" spans="1:8" x14ac:dyDescent="0.2">
      <c r="A457"/>
      <c r="B457"/>
      <c r="C457"/>
      <c r="D457"/>
      <c r="E457"/>
      <c r="F457"/>
      <c r="G457"/>
      <c r="H457"/>
    </row>
    <row r="458" spans="1:8" x14ac:dyDescent="0.2">
      <c r="A458"/>
      <c r="B458"/>
      <c r="C458"/>
      <c r="D458"/>
      <c r="E458"/>
      <c r="F458"/>
      <c r="G458"/>
      <c r="H458"/>
    </row>
    <row r="459" spans="1:8" x14ac:dyDescent="0.2">
      <c r="A459"/>
      <c r="B459"/>
      <c r="C459"/>
      <c r="D459"/>
      <c r="E459"/>
      <c r="F459"/>
      <c r="G459"/>
      <c r="H459"/>
    </row>
    <row r="460" spans="1:8" x14ac:dyDescent="0.2">
      <c r="A460"/>
      <c r="B460"/>
      <c r="C460"/>
      <c r="D460"/>
      <c r="E460"/>
      <c r="F460"/>
      <c r="G460"/>
      <c r="H460"/>
    </row>
    <row r="461" spans="1:8" x14ac:dyDescent="0.2">
      <c r="A461"/>
      <c r="B461"/>
      <c r="C461"/>
      <c r="D461"/>
      <c r="E461"/>
      <c r="F461"/>
      <c r="G461"/>
      <c r="H461"/>
    </row>
    <row r="462" spans="1:8" x14ac:dyDescent="0.2">
      <c r="A462"/>
      <c r="B462"/>
      <c r="C462"/>
      <c r="D462"/>
      <c r="E462"/>
      <c r="F462"/>
      <c r="G462"/>
      <c r="H462"/>
    </row>
    <row r="463" spans="1:8" x14ac:dyDescent="0.2">
      <c r="A463"/>
      <c r="B463"/>
      <c r="C463"/>
      <c r="D463"/>
      <c r="E463"/>
      <c r="F463"/>
      <c r="G463"/>
      <c r="H463"/>
    </row>
    <row r="464" spans="1:8" x14ac:dyDescent="0.2">
      <c r="A464"/>
      <c r="B464"/>
      <c r="C464"/>
      <c r="D464"/>
      <c r="E464"/>
      <c r="F464"/>
      <c r="G464"/>
      <c r="H464"/>
    </row>
    <row r="465" spans="1:8" x14ac:dyDescent="0.2">
      <c r="A465"/>
      <c r="B465"/>
      <c r="C465"/>
      <c r="D465"/>
      <c r="E465"/>
      <c r="F465"/>
      <c r="G465"/>
      <c r="H465"/>
    </row>
    <row r="466" spans="1:8" x14ac:dyDescent="0.2">
      <c r="A466"/>
      <c r="B466"/>
      <c r="C466"/>
      <c r="D466"/>
      <c r="E466"/>
      <c r="F466"/>
      <c r="G466"/>
      <c r="H466"/>
    </row>
    <row r="467" spans="1:8" x14ac:dyDescent="0.2">
      <c r="A467"/>
      <c r="B467"/>
      <c r="C467"/>
      <c r="D467"/>
      <c r="E467"/>
      <c r="F467"/>
      <c r="G467"/>
      <c r="H467"/>
    </row>
    <row r="468" spans="1:8" x14ac:dyDescent="0.2">
      <c r="A468"/>
      <c r="B468"/>
      <c r="C468"/>
      <c r="D468"/>
      <c r="E468"/>
      <c r="F468"/>
      <c r="G468"/>
      <c r="H468"/>
    </row>
    <row r="469" spans="1:8" x14ac:dyDescent="0.2">
      <c r="A469"/>
      <c r="B469"/>
      <c r="C469"/>
      <c r="D469"/>
      <c r="E469"/>
      <c r="F469"/>
      <c r="G469"/>
      <c r="H469"/>
    </row>
    <row r="470" spans="1:8" x14ac:dyDescent="0.2">
      <c r="A470"/>
      <c r="B470"/>
      <c r="C470"/>
      <c r="D470"/>
      <c r="E470"/>
      <c r="F470"/>
      <c r="G470"/>
      <c r="H470"/>
    </row>
    <row r="471" spans="1:8" x14ac:dyDescent="0.2">
      <c r="A471"/>
      <c r="B471"/>
      <c r="C471"/>
      <c r="D471"/>
      <c r="E471"/>
      <c r="F471"/>
      <c r="G471"/>
      <c r="H471"/>
    </row>
    <row r="472" spans="1:8" x14ac:dyDescent="0.2">
      <c r="A472"/>
      <c r="B472"/>
      <c r="C472"/>
      <c r="D472"/>
      <c r="E472"/>
      <c r="F472"/>
      <c r="G472"/>
      <c r="H472"/>
    </row>
    <row r="473" spans="1:8" x14ac:dyDescent="0.2">
      <c r="A473"/>
      <c r="B473"/>
      <c r="C473"/>
      <c r="D473"/>
      <c r="E473"/>
      <c r="F473"/>
      <c r="G473"/>
      <c r="H473"/>
    </row>
    <row r="474" spans="1:8" x14ac:dyDescent="0.2">
      <c r="A474"/>
      <c r="B474"/>
      <c r="C474"/>
      <c r="D474"/>
      <c r="E474"/>
      <c r="F474"/>
      <c r="G474"/>
      <c r="H474"/>
    </row>
    <row r="475" spans="1:8" x14ac:dyDescent="0.2">
      <c r="A475"/>
      <c r="B475"/>
      <c r="C475"/>
      <c r="D475"/>
      <c r="E475"/>
      <c r="F475"/>
      <c r="G475"/>
      <c r="H475"/>
    </row>
    <row r="476" spans="1:8" x14ac:dyDescent="0.2">
      <c r="A476"/>
      <c r="B476"/>
      <c r="C476"/>
      <c r="D476"/>
      <c r="E476"/>
      <c r="F476"/>
      <c r="G476"/>
      <c r="H476"/>
    </row>
    <row r="477" spans="1:8" x14ac:dyDescent="0.2">
      <c r="A477"/>
      <c r="B477"/>
      <c r="C477"/>
      <c r="D477"/>
      <c r="E477"/>
      <c r="F477"/>
      <c r="G477"/>
      <c r="H477"/>
    </row>
    <row r="478" spans="1:8" x14ac:dyDescent="0.2">
      <c r="A478"/>
      <c r="B478"/>
      <c r="C478"/>
      <c r="D478"/>
      <c r="E478"/>
      <c r="F478"/>
      <c r="G478"/>
      <c r="H478"/>
    </row>
    <row r="479" spans="1:8" x14ac:dyDescent="0.2">
      <c r="A479"/>
      <c r="B479"/>
      <c r="C479"/>
      <c r="D479"/>
      <c r="E479"/>
      <c r="F479"/>
      <c r="G479"/>
      <c r="H479"/>
    </row>
    <row r="480" spans="1:8" x14ac:dyDescent="0.2">
      <c r="A480"/>
      <c r="B480"/>
      <c r="C480"/>
      <c r="D480"/>
      <c r="E480"/>
      <c r="F480"/>
      <c r="G480"/>
      <c r="H480"/>
    </row>
    <row r="481" spans="1:8" x14ac:dyDescent="0.2">
      <c r="A481"/>
      <c r="B481"/>
      <c r="C481"/>
      <c r="D481"/>
      <c r="E481"/>
      <c r="F481"/>
      <c r="G481"/>
      <c r="H481"/>
    </row>
    <row r="482" spans="1:8" x14ac:dyDescent="0.2">
      <c r="A482"/>
      <c r="B482"/>
      <c r="C482"/>
      <c r="D482"/>
      <c r="E482"/>
      <c r="F482"/>
      <c r="G482"/>
      <c r="H482"/>
    </row>
    <row r="483" spans="1:8" x14ac:dyDescent="0.2">
      <c r="A483"/>
      <c r="B483"/>
      <c r="C483"/>
      <c r="D483"/>
      <c r="E483"/>
      <c r="F483"/>
      <c r="G483"/>
      <c r="H483"/>
    </row>
    <row r="484" spans="1:8" x14ac:dyDescent="0.2">
      <c r="A484"/>
      <c r="B484"/>
      <c r="C484"/>
      <c r="D484"/>
      <c r="E484"/>
      <c r="F484"/>
      <c r="G484"/>
      <c r="H484"/>
    </row>
    <row r="485" spans="1:8" x14ac:dyDescent="0.2">
      <c r="A485"/>
      <c r="B485"/>
      <c r="C485"/>
      <c r="D485"/>
      <c r="E485"/>
      <c r="F485"/>
      <c r="G485"/>
      <c r="H485"/>
    </row>
    <row r="486" spans="1:8" x14ac:dyDescent="0.2">
      <c r="A486"/>
      <c r="B486"/>
      <c r="C486"/>
      <c r="D486"/>
      <c r="E486"/>
      <c r="F486"/>
      <c r="G486"/>
      <c r="H486"/>
    </row>
    <row r="487" spans="1:8" x14ac:dyDescent="0.2">
      <c r="A487"/>
      <c r="B487"/>
      <c r="C487"/>
      <c r="D487"/>
      <c r="E487"/>
      <c r="F487"/>
      <c r="G487"/>
      <c r="H487"/>
    </row>
    <row r="488" spans="1:8" x14ac:dyDescent="0.2">
      <c r="A488"/>
      <c r="B488"/>
      <c r="C488"/>
      <c r="D488"/>
      <c r="E488"/>
      <c r="F488"/>
      <c r="G488"/>
      <c r="H488"/>
    </row>
    <row r="489" spans="1:8" x14ac:dyDescent="0.2">
      <c r="A489"/>
      <c r="B489"/>
      <c r="C489"/>
      <c r="D489"/>
      <c r="E489"/>
      <c r="F489"/>
      <c r="G489"/>
      <c r="H489"/>
    </row>
    <row r="490" spans="1:8" x14ac:dyDescent="0.2">
      <c r="A490"/>
      <c r="B490"/>
      <c r="C490"/>
      <c r="D490"/>
      <c r="E490"/>
      <c r="F490"/>
      <c r="G490"/>
      <c r="H490"/>
    </row>
    <row r="491" spans="1:8" x14ac:dyDescent="0.2">
      <c r="A491"/>
      <c r="B491"/>
      <c r="C491"/>
      <c r="D491"/>
      <c r="E491"/>
      <c r="F491"/>
      <c r="G491"/>
      <c r="H491"/>
    </row>
    <row r="492" spans="1:8" x14ac:dyDescent="0.2">
      <c r="A492"/>
      <c r="B492"/>
      <c r="C492"/>
      <c r="D492"/>
      <c r="E492"/>
      <c r="F492"/>
      <c r="G492"/>
      <c r="H492"/>
    </row>
    <row r="493" spans="1:8" x14ac:dyDescent="0.2">
      <c r="A493"/>
      <c r="B493"/>
      <c r="C493"/>
      <c r="D493"/>
      <c r="E493"/>
      <c r="F493"/>
      <c r="G493"/>
      <c r="H493"/>
    </row>
    <row r="494" spans="1:8" x14ac:dyDescent="0.2">
      <c r="A494"/>
      <c r="B494"/>
      <c r="C494"/>
      <c r="D494"/>
      <c r="E494"/>
      <c r="F494"/>
      <c r="G494"/>
      <c r="H494"/>
    </row>
    <row r="495" spans="1:8" x14ac:dyDescent="0.2">
      <c r="A495"/>
      <c r="B495"/>
      <c r="C495"/>
      <c r="D495"/>
      <c r="E495"/>
      <c r="F495"/>
      <c r="G495"/>
      <c r="H495"/>
    </row>
    <row r="496" spans="1:8" x14ac:dyDescent="0.2">
      <c r="A496"/>
      <c r="B496"/>
      <c r="C496"/>
      <c r="D496"/>
      <c r="E496"/>
      <c r="F496"/>
      <c r="G496"/>
      <c r="H496"/>
    </row>
    <row r="497" spans="1:8" x14ac:dyDescent="0.2">
      <c r="A497"/>
      <c r="B497"/>
      <c r="C497"/>
      <c r="D497"/>
      <c r="E497"/>
      <c r="F497"/>
      <c r="G497"/>
      <c r="H497"/>
    </row>
    <row r="498" spans="1:8" x14ac:dyDescent="0.2">
      <c r="A498"/>
      <c r="B498"/>
      <c r="C498"/>
      <c r="D498"/>
      <c r="E498"/>
      <c r="F498"/>
      <c r="G498"/>
      <c r="H498"/>
    </row>
    <row r="499" spans="1:8" x14ac:dyDescent="0.2">
      <c r="A499"/>
      <c r="B499"/>
      <c r="C499"/>
      <c r="D499"/>
      <c r="E499"/>
      <c r="F499"/>
      <c r="G499"/>
      <c r="H499"/>
    </row>
    <row r="500" spans="1:8" x14ac:dyDescent="0.2">
      <c r="A500"/>
      <c r="B500"/>
      <c r="C500"/>
      <c r="D500"/>
      <c r="E500"/>
      <c r="F500"/>
      <c r="G500"/>
      <c r="H500"/>
    </row>
    <row r="501" spans="1:8" x14ac:dyDescent="0.2">
      <c r="A501"/>
      <c r="B501"/>
      <c r="C501"/>
      <c r="D501"/>
      <c r="E501"/>
      <c r="F501"/>
      <c r="G501"/>
      <c r="H501"/>
    </row>
    <row r="502" spans="1:8" x14ac:dyDescent="0.2">
      <c r="A502"/>
      <c r="B502"/>
      <c r="C502"/>
      <c r="D502"/>
      <c r="E502"/>
      <c r="F502"/>
      <c r="G502"/>
      <c r="H502"/>
    </row>
    <row r="503" spans="1:8" x14ac:dyDescent="0.2">
      <c r="A503"/>
      <c r="B503"/>
      <c r="C503"/>
      <c r="D503"/>
      <c r="E503"/>
      <c r="F503"/>
      <c r="G503"/>
      <c r="H503"/>
    </row>
    <row r="504" spans="1:8" x14ac:dyDescent="0.2">
      <c r="A504"/>
      <c r="B504"/>
      <c r="C504"/>
      <c r="D504"/>
      <c r="E504"/>
      <c r="F504"/>
      <c r="G504"/>
      <c r="H504"/>
    </row>
    <row r="505" spans="1:8" x14ac:dyDescent="0.2">
      <c r="A505"/>
      <c r="B505"/>
      <c r="C505"/>
      <c r="D505"/>
      <c r="E505"/>
      <c r="F505"/>
      <c r="G505"/>
      <c r="H505"/>
    </row>
    <row r="506" spans="1:8" x14ac:dyDescent="0.2">
      <c r="A506"/>
      <c r="B506"/>
      <c r="C506"/>
      <c r="D506"/>
      <c r="E506"/>
      <c r="F506"/>
      <c r="G506"/>
      <c r="H506"/>
    </row>
    <row r="507" spans="1:8" x14ac:dyDescent="0.2">
      <c r="A507"/>
      <c r="B507"/>
      <c r="C507"/>
      <c r="D507"/>
      <c r="E507"/>
      <c r="F507"/>
      <c r="G507"/>
      <c r="H507"/>
    </row>
    <row r="508" spans="1:8" x14ac:dyDescent="0.2">
      <c r="A508"/>
      <c r="B508"/>
      <c r="C508"/>
      <c r="D508"/>
      <c r="E508"/>
      <c r="F508"/>
      <c r="G508"/>
      <c r="H508"/>
    </row>
    <row r="509" spans="1:8" x14ac:dyDescent="0.2">
      <c r="A509"/>
      <c r="B509"/>
      <c r="C509"/>
      <c r="D509"/>
      <c r="E509"/>
      <c r="F509"/>
      <c r="G509"/>
      <c r="H509"/>
    </row>
    <row r="510" spans="1:8" x14ac:dyDescent="0.2">
      <c r="A510"/>
      <c r="B510"/>
      <c r="C510"/>
      <c r="D510"/>
      <c r="E510"/>
      <c r="F510"/>
      <c r="G510"/>
      <c r="H510"/>
    </row>
    <row r="511" spans="1:8" x14ac:dyDescent="0.2">
      <c r="A511"/>
      <c r="B511"/>
      <c r="C511"/>
      <c r="D511"/>
      <c r="E511"/>
      <c r="F511"/>
      <c r="G511"/>
      <c r="H511"/>
    </row>
    <row r="512" spans="1:8" x14ac:dyDescent="0.2">
      <c r="A512"/>
      <c r="B512"/>
      <c r="C512"/>
      <c r="D512"/>
      <c r="E512"/>
      <c r="F512"/>
      <c r="G512"/>
      <c r="H512"/>
    </row>
    <row r="513" spans="1:8" x14ac:dyDescent="0.2">
      <c r="A513"/>
      <c r="B513"/>
      <c r="C513"/>
      <c r="D513"/>
      <c r="E513"/>
      <c r="F513"/>
      <c r="G513"/>
      <c r="H513"/>
    </row>
    <row r="514" spans="1:8" x14ac:dyDescent="0.2">
      <c r="A514"/>
      <c r="B514"/>
      <c r="C514"/>
      <c r="D514"/>
      <c r="E514"/>
      <c r="F514"/>
      <c r="G514"/>
      <c r="H514"/>
    </row>
    <row r="515" spans="1:8" x14ac:dyDescent="0.2">
      <c r="A515"/>
      <c r="B515"/>
      <c r="C515"/>
      <c r="D515"/>
      <c r="E515"/>
      <c r="F515"/>
      <c r="G515"/>
      <c r="H515"/>
    </row>
    <row r="516" spans="1:8" x14ac:dyDescent="0.2">
      <c r="A516"/>
      <c r="B516"/>
      <c r="C516"/>
      <c r="D516"/>
      <c r="E516"/>
      <c r="F516"/>
      <c r="G516"/>
      <c r="H516"/>
    </row>
    <row r="517" spans="1:8" x14ac:dyDescent="0.2">
      <c r="A517"/>
      <c r="B517"/>
      <c r="C517"/>
      <c r="D517"/>
      <c r="E517"/>
      <c r="F517"/>
      <c r="G517"/>
      <c r="H517"/>
    </row>
    <row r="518" spans="1:8" x14ac:dyDescent="0.2">
      <c r="A518"/>
      <c r="B518"/>
      <c r="C518"/>
      <c r="D518"/>
      <c r="E518"/>
      <c r="F518"/>
      <c r="G518"/>
      <c r="H518"/>
    </row>
    <row r="519" spans="1:8" x14ac:dyDescent="0.2">
      <c r="A519"/>
      <c r="B519"/>
      <c r="C519"/>
      <c r="D519"/>
      <c r="E519"/>
      <c r="F519"/>
      <c r="G519"/>
      <c r="H519"/>
    </row>
    <row r="520" spans="1:8" x14ac:dyDescent="0.2">
      <c r="A520"/>
      <c r="B520"/>
      <c r="C520"/>
      <c r="D520"/>
      <c r="E520"/>
      <c r="F520"/>
      <c r="G520"/>
      <c r="H520"/>
    </row>
    <row r="521" spans="1:8" x14ac:dyDescent="0.2">
      <c r="A521"/>
      <c r="B521"/>
      <c r="C521"/>
      <c r="D521"/>
      <c r="E521"/>
      <c r="F521"/>
      <c r="G521"/>
      <c r="H521"/>
    </row>
    <row r="522" spans="1:8" x14ac:dyDescent="0.2">
      <c r="A522"/>
      <c r="B522"/>
      <c r="C522"/>
      <c r="D522"/>
      <c r="E522"/>
      <c r="F522"/>
      <c r="G522"/>
      <c r="H522"/>
    </row>
    <row r="523" spans="1:8" x14ac:dyDescent="0.2">
      <c r="A523"/>
      <c r="B523"/>
      <c r="C523"/>
      <c r="D523"/>
      <c r="E523"/>
      <c r="F523"/>
      <c r="G523"/>
      <c r="H523"/>
    </row>
    <row r="524" spans="1:8" x14ac:dyDescent="0.2">
      <c r="A524"/>
      <c r="B524"/>
      <c r="C524"/>
      <c r="D524"/>
      <c r="E524"/>
      <c r="F524"/>
      <c r="G524"/>
      <c r="H524"/>
    </row>
    <row r="525" spans="1:8" x14ac:dyDescent="0.2">
      <c r="A525"/>
      <c r="B525"/>
      <c r="C525"/>
      <c r="D525"/>
      <c r="E525"/>
      <c r="F525"/>
      <c r="G525"/>
      <c r="H525"/>
    </row>
    <row r="526" spans="1:8" x14ac:dyDescent="0.2">
      <c r="A526"/>
      <c r="B526"/>
      <c r="C526"/>
      <c r="D526"/>
      <c r="E526"/>
      <c r="F526"/>
      <c r="G526"/>
      <c r="H526"/>
    </row>
    <row r="527" spans="1:8" x14ac:dyDescent="0.2">
      <c r="A527"/>
      <c r="B527"/>
      <c r="C527"/>
      <c r="D527"/>
      <c r="E527"/>
      <c r="F527"/>
      <c r="G527"/>
      <c r="H527"/>
    </row>
    <row r="528" spans="1:8" x14ac:dyDescent="0.2">
      <c r="A528"/>
      <c r="B528"/>
      <c r="C528"/>
      <c r="D528"/>
      <c r="E528"/>
      <c r="F528"/>
      <c r="G528"/>
      <c r="H528"/>
    </row>
    <row r="529" spans="1:8" x14ac:dyDescent="0.2">
      <c r="A529"/>
      <c r="B529"/>
      <c r="C529"/>
      <c r="D529"/>
      <c r="E529"/>
      <c r="F529"/>
      <c r="G529"/>
      <c r="H529"/>
    </row>
    <row r="530" spans="1:8" x14ac:dyDescent="0.2">
      <c r="A530"/>
      <c r="B530"/>
      <c r="C530"/>
      <c r="D530"/>
      <c r="E530"/>
      <c r="F530"/>
      <c r="G530"/>
      <c r="H530"/>
    </row>
    <row r="531" spans="1:8" x14ac:dyDescent="0.2">
      <c r="A531"/>
      <c r="B531"/>
      <c r="C531"/>
      <c r="D531"/>
      <c r="E531"/>
      <c r="F531"/>
      <c r="G531"/>
      <c r="H531"/>
    </row>
    <row r="532" spans="1:8" x14ac:dyDescent="0.2">
      <c r="A532"/>
      <c r="B532"/>
      <c r="C532"/>
      <c r="D532"/>
      <c r="E532"/>
      <c r="F532"/>
      <c r="G532"/>
      <c r="H532"/>
    </row>
    <row r="533" spans="1:8" x14ac:dyDescent="0.2">
      <c r="A533"/>
      <c r="B533"/>
      <c r="C533"/>
      <c r="D533"/>
      <c r="E533"/>
      <c r="F533"/>
      <c r="G533"/>
      <c r="H533"/>
    </row>
    <row r="534" spans="1:8" x14ac:dyDescent="0.2">
      <c r="A534"/>
      <c r="B534"/>
      <c r="C534"/>
      <c r="D534"/>
      <c r="E534"/>
      <c r="F534"/>
      <c r="G534"/>
      <c r="H534"/>
    </row>
    <row r="535" spans="1:8" x14ac:dyDescent="0.2">
      <c r="A535"/>
      <c r="B535"/>
      <c r="C535"/>
      <c r="D535"/>
      <c r="E535"/>
      <c r="F535"/>
      <c r="G535"/>
      <c r="H535"/>
    </row>
    <row r="536" spans="1:8" x14ac:dyDescent="0.2">
      <c r="A536"/>
      <c r="B536"/>
      <c r="C536"/>
      <c r="D536"/>
      <c r="E536"/>
      <c r="F536"/>
      <c r="G536"/>
      <c r="H536"/>
    </row>
    <row r="537" spans="1:8" x14ac:dyDescent="0.2">
      <c r="A537"/>
      <c r="B537"/>
      <c r="C537"/>
      <c r="D537"/>
      <c r="E537"/>
      <c r="F537"/>
      <c r="G537"/>
      <c r="H537"/>
    </row>
    <row r="538" spans="1:8" x14ac:dyDescent="0.2">
      <c r="A538"/>
      <c r="B538"/>
      <c r="C538"/>
      <c r="D538"/>
      <c r="E538"/>
      <c r="F538"/>
      <c r="G538"/>
      <c r="H538"/>
    </row>
    <row r="539" spans="1:8" x14ac:dyDescent="0.2">
      <c r="A539"/>
      <c r="B539"/>
      <c r="C539"/>
      <c r="D539"/>
      <c r="E539"/>
      <c r="F539"/>
      <c r="G539"/>
      <c r="H539"/>
    </row>
    <row r="540" spans="1:8" x14ac:dyDescent="0.2">
      <c r="A540"/>
      <c r="B540"/>
      <c r="C540"/>
      <c r="D540"/>
      <c r="E540"/>
      <c r="F540"/>
      <c r="G540"/>
      <c r="H540"/>
    </row>
    <row r="541" spans="1:8" x14ac:dyDescent="0.2">
      <c r="A541"/>
      <c r="B541"/>
      <c r="C541"/>
      <c r="D541"/>
      <c r="E541"/>
      <c r="F541"/>
      <c r="G541"/>
      <c r="H541"/>
    </row>
    <row r="542" spans="1:8" x14ac:dyDescent="0.2">
      <c r="A542"/>
      <c r="B542"/>
      <c r="C542"/>
      <c r="D542"/>
      <c r="E542"/>
      <c r="F542"/>
      <c r="G542"/>
      <c r="H542"/>
    </row>
    <row r="543" spans="1:8" x14ac:dyDescent="0.2">
      <c r="A543"/>
      <c r="B543"/>
      <c r="C543"/>
      <c r="D543"/>
      <c r="E543"/>
      <c r="F543"/>
      <c r="G543"/>
      <c r="H543"/>
    </row>
    <row r="544" spans="1:8" x14ac:dyDescent="0.2">
      <c r="A544"/>
      <c r="B544"/>
      <c r="C544"/>
      <c r="D544"/>
      <c r="E544"/>
      <c r="F544"/>
      <c r="G544"/>
      <c r="H544"/>
    </row>
    <row r="545" spans="1:8" x14ac:dyDescent="0.2">
      <c r="A545"/>
      <c r="B545"/>
      <c r="C545"/>
      <c r="D545"/>
      <c r="E545"/>
      <c r="F545"/>
      <c r="G545"/>
      <c r="H545"/>
    </row>
    <row r="546" spans="1:8" x14ac:dyDescent="0.2">
      <c r="A546"/>
      <c r="B546"/>
      <c r="C546"/>
      <c r="D546"/>
      <c r="E546"/>
      <c r="F546"/>
      <c r="G546"/>
      <c r="H546"/>
    </row>
    <row r="547" spans="1:8" x14ac:dyDescent="0.2">
      <c r="A547"/>
      <c r="B547"/>
      <c r="C547"/>
      <c r="D547"/>
      <c r="E547"/>
      <c r="F547"/>
      <c r="G547"/>
      <c r="H547"/>
    </row>
    <row r="548" spans="1:8" x14ac:dyDescent="0.2">
      <c r="A548"/>
      <c r="B548"/>
      <c r="C548"/>
      <c r="D548"/>
      <c r="E548"/>
      <c r="F548"/>
      <c r="G548"/>
      <c r="H548"/>
    </row>
    <row r="549" spans="1:8" x14ac:dyDescent="0.2">
      <c r="A549"/>
      <c r="B549"/>
      <c r="C549"/>
      <c r="D549"/>
      <c r="E549"/>
      <c r="F549"/>
      <c r="G549"/>
      <c r="H549"/>
    </row>
    <row r="550" spans="1:8" x14ac:dyDescent="0.2">
      <c r="A550"/>
      <c r="B550"/>
      <c r="C550"/>
      <c r="D550"/>
      <c r="E550"/>
      <c r="F550"/>
      <c r="G550"/>
      <c r="H550"/>
    </row>
    <row r="551" spans="1:8" x14ac:dyDescent="0.2">
      <c r="A551"/>
      <c r="B551"/>
      <c r="C551"/>
      <c r="D551"/>
      <c r="E551"/>
      <c r="F551"/>
      <c r="G551"/>
      <c r="H551"/>
    </row>
    <row r="552" spans="1:8" x14ac:dyDescent="0.2">
      <c r="A552"/>
      <c r="B552"/>
      <c r="C552"/>
      <c r="D552"/>
      <c r="E552"/>
      <c r="F552"/>
      <c r="G552"/>
      <c r="H552"/>
    </row>
    <row r="553" spans="1:8" x14ac:dyDescent="0.2">
      <c r="A553"/>
      <c r="B553"/>
      <c r="C553"/>
      <c r="D553"/>
      <c r="E553"/>
      <c r="F553"/>
      <c r="G553"/>
      <c r="H553"/>
    </row>
    <row r="554" spans="1:8" x14ac:dyDescent="0.2">
      <c r="A554"/>
      <c r="B554"/>
      <c r="C554"/>
      <c r="D554"/>
      <c r="E554"/>
      <c r="F554"/>
      <c r="G554"/>
      <c r="H554"/>
    </row>
    <row r="555" spans="1:8" x14ac:dyDescent="0.2">
      <c r="A555"/>
      <c r="B555"/>
      <c r="C555"/>
      <c r="D555"/>
      <c r="E555"/>
      <c r="F555"/>
      <c r="G555"/>
      <c r="H555"/>
    </row>
    <row r="556" spans="1:8" x14ac:dyDescent="0.2">
      <c r="A556"/>
      <c r="B556"/>
      <c r="C556"/>
      <c r="D556"/>
      <c r="E556"/>
      <c r="F556"/>
      <c r="G556"/>
      <c r="H556"/>
    </row>
    <row r="557" spans="1:8" x14ac:dyDescent="0.2">
      <c r="A557"/>
      <c r="B557"/>
      <c r="C557"/>
      <c r="D557"/>
      <c r="E557"/>
      <c r="F557"/>
      <c r="G557"/>
      <c r="H557"/>
    </row>
    <row r="558" spans="1:8" x14ac:dyDescent="0.2">
      <c r="A558"/>
      <c r="B558"/>
      <c r="C558"/>
      <c r="D558"/>
      <c r="E558"/>
      <c r="F558"/>
      <c r="G558"/>
      <c r="H558"/>
    </row>
    <row r="559" spans="1:8" x14ac:dyDescent="0.2">
      <c r="A559"/>
      <c r="B559"/>
      <c r="C559"/>
      <c r="D559"/>
      <c r="E559"/>
      <c r="F559"/>
      <c r="G559"/>
      <c r="H559"/>
    </row>
    <row r="560" spans="1:8" x14ac:dyDescent="0.2">
      <c r="A560"/>
      <c r="B560"/>
      <c r="C560"/>
      <c r="D560"/>
      <c r="E560"/>
      <c r="F560"/>
      <c r="G560"/>
      <c r="H560"/>
    </row>
    <row r="561" spans="1:8" x14ac:dyDescent="0.2">
      <c r="A561"/>
      <c r="B561"/>
      <c r="C561"/>
      <c r="D561"/>
      <c r="E561"/>
      <c r="F561"/>
      <c r="G561"/>
      <c r="H561"/>
    </row>
    <row r="562" spans="1:8" x14ac:dyDescent="0.2">
      <c r="A562"/>
      <c r="B562"/>
      <c r="C562"/>
      <c r="D562"/>
      <c r="E562"/>
      <c r="F562"/>
      <c r="G562"/>
      <c r="H562"/>
    </row>
    <row r="563" spans="1:8" x14ac:dyDescent="0.2">
      <c r="A563"/>
      <c r="B563"/>
      <c r="C563"/>
      <c r="D563"/>
      <c r="E563"/>
      <c r="F563"/>
      <c r="G563"/>
      <c r="H563"/>
    </row>
    <row r="564" spans="1:8" x14ac:dyDescent="0.2">
      <c r="A564"/>
      <c r="B564"/>
      <c r="C564"/>
      <c r="D564"/>
      <c r="E564"/>
      <c r="F564"/>
      <c r="G564"/>
      <c r="H564"/>
    </row>
    <row r="565" spans="1:8" x14ac:dyDescent="0.2">
      <c r="A565"/>
      <c r="B565"/>
      <c r="C565"/>
      <c r="D565"/>
      <c r="E565"/>
      <c r="F565"/>
      <c r="G565"/>
      <c r="H565"/>
    </row>
    <row r="566" spans="1:8" x14ac:dyDescent="0.2">
      <c r="A566"/>
      <c r="B566"/>
      <c r="C566"/>
      <c r="D566"/>
      <c r="E566"/>
      <c r="F566"/>
      <c r="G566"/>
      <c r="H566"/>
    </row>
    <row r="567" spans="1:8" x14ac:dyDescent="0.2">
      <c r="A567"/>
      <c r="B567"/>
      <c r="C567"/>
      <c r="D567"/>
      <c r="E567"/>
      <c r="F567"/>
      <c r="G567"/>
      <c r="H567"/>
    </row>
    <row r="568" spans="1:8" x14ac:dyDescent="0.2">
      <c r="A568"/>
      <c r="B568"/>
      <c r="C568"/>
      <c r="D568"/>
      <c r="E568"/>
      <c r="F568"/>
      <c r="G568"/>
      <c r="H568"/>
    </row>
    <row r="569" spans="1:8" x14ac:dyDescent="0.2">
      <c r="A569"/>
      <c r="B569"/>
      <c r="C569"/>
      <c r="D569"/>
      <c r="E569"/>
      <c r="F569"/>
      <c r="G569"/>
      <c r="H569"/>
    </row>
    <row r="570" spans="1:8" x14ac:dyDescent="0.2">
      <c r="A570"/>
      <c r="B570"/>
      <c r="C570"/>
      <c r="D570"/>
      <c r="E570"/>
      <c r="F570"/>
      <c r="G570"/>
      <c r="H570"/>
    </row>
    <row r="571" spans="1:8" x14ac:dyDescent="0.2">
      <c r="A571"/>
      <c r="B571"/>
      <c r="C571"/>
      <c r="D571"/>
      <c r="E571"/>
      <c r="F571"/>
      <c r="G571"/>
      <c r="H571"/>
    </row>
    <row r="572" spans="1:8" x14ac:dyDescent="0.2">
      <c r="A572"/>
      <c r="B572"/>
      <c r="C572"/>
      <c r="D572"/>
      <c r="E572"/>
      <c r="F572"/>
      <c r="G572"/>
      <c r="H572"/>
    </row>
    <row r="573" spans="1:8" x14ac:dyDescent="0.2">
      <c r="A573"/>
      <c r="B573"/>
      <c r="C573"/>
      <c r="D573"/>
      <c r="E573"/>
      <c r="F573"/>
      <c r="G573"/>
      <c r="H573"/>
    </row>
    <row r="574" spans="1:8" x14ac:dyDescent="0.2">
      <c r="A574"/>
      <c r="B574"/>
      <c r="C574"/>
      <c r="D574"/>
      <c r="E574"/>
      <c r="F574"/>
      <c r="G574"/>
      <c r="H574"/>
    </row>
    <row r="575" spans="1:8" x14ac:dyDescent="0.2">
      <c r="A575"/>
      <c r="B575"/>
      <c r="C575"/>
      <c r="D575"/>
      <c r="E575"/>
      <c r="F575"/>
      <c r="G575"/>
      <c r="H575"/>
    </row>
    <row r="576" spans="1:8" x14ac:dyDescent="0.2">
      <c r="A576"/>
      <c r="B576"/>
      <c r="C576"/>
      <c r="D576"/>
      <c r="E576"/>
      <c r="F576"/>
      <c r="G576"/>
      <c r="H576"/>
    </row>
    <row r="577" spans="1:8" x14ac:dyDescent="0.2">
      <c r="A577"/>
      <c r="B577"/>
      <c r="C577"/>
      <c r="D577"/>
      <c r="E577"/>
      <c r="F577"/>
      <c r="G577"/>
      <c r="H577"/>
    </row>
    <row r="578" spans="1:8" x14ac:dyDescent="0.2">
      <c r="A578"/>
      <c r="B578"/>
      <c r="C578"/>
      <c r="D578"/>
      <c r="E578"/>
      <c r="F578"/>
      <c r="G578"/>
      <c r="H578"/>
    </row>
    <row r="579" spans="1:8" x14ac:dyDescent="0.2">
      <c r="A579"/>
      <c r="B579"/>
      <c r="C579"/>
      <c r="D579"/>
      <c r="E579"/>
      <c r="F579"/>
      <c r="G579"/>
      <c r="H579"/>
    </row>
    <row r="580" spans="1:8" x14ac:dyDescent="0.2">
      <c r="A580"/>
      <c r="B580"/>
      <c r="C580"/>
      <c r="D580"/>
      <c r="E580"/>
      <c r="F580"/>
      <c r="G580"/>
      <c r="H580"/>
    </row>
    <row r="581" spans="1:8" x14ac:dyDescent="0.2">
      <c r="A581"/>
      <c r="B581"/>
      <c r="C581"/>
      <c r="D581"/>
      <c r="E581"/>
      <c r="F581"/>
      <c r="G581"/>
      <c r="H581"/>
    </row>
    <row r="582" spans="1:8" x14ac:dyDescent="0.2">
      <c r="A582"/>
      <c r="B582"/>
      <c r="C582"/>
      <c r="D582"/>
      <c r="E582"/>
      <c r="F582"/>
      <c r="G582"/>
      <c r="H582"/>
    </row>
    <row r="583" spans="1:8" x14ac:dyDescent="0.2">
      <c r="A583"/>
      <c r="B583"/>
      <c r="C583"/>
      <c r="D583"/>
      <c r="E583"/>
      <c r="F583"/>
      <c r="G583"/>
      <c r="H583"/>
    </row>
    <row r="584" spans="1:8" x14ac:dyDescent="0.2">
      <c r="A584"/>
      <c r="B584"/>
      <c r="C584"/>
      <c r="D584"/>
      <c r="E584"/>
      <c r="F584"/>
      <c r="G584"/>
      <c r="H584"/>
    </row>
    <row r="585" spans="1:8" x14ac:dyDescent="0.2">
      <c r="A585"/>
      <c r="B585"/>
      <c r="C585"/>
      <c r="D585"/>
      <c r="E585"/>
      <c r="F585"/>
      <c r="G585"/>
      <c r="H585"/>
    </row>
    <row r="586" spans="1:8" x14ac:dyDescent="0.2">
      <c r="A586"/>
      <c r="B586"/>
      <c r="C586"/>
      <c r="D586"/>
      <c r="E586"/>
      <c r="F586"/>
      <c r="G586"/>
      <c r="H586"/>
    </row>
    <row r="587" spans="1:8" x14ac:dyDescent="0.2">
      <c r="A587"/>
      <c r="B587"/>
      <c r="C587"/>
      <c r="D587"/>
      <c r="E587"/>
      <c r="F587"/>
      <c r="G587"/>
      <c r="H587"/>
    </row>
    <row r="588" spans="1:8" x14ac:dyDescent="0.2">
      <c r="A588"/>
      <c r="B588"/>
      <c r="C588"/>
      <c r="D588"/>
      <c r="E588"/>
      <c r="F588"/>
      <c r="G588"/>
      <c r="H588"/>
    </row>
    <row r="589" spans="1:8" x14ac:dyDescent="0.2">
      <c r="A589"/>
      <c r="B589"/>
      <c r="C589"/>
      <c r="D589"/>
      <c r="E589"/>
      <c r="F589"/>
      <c r="G589"/>
      <c r="H589"/>
    </row>
    <row r="590" spans="1:8" x14ac:dyDescent="0.2">
      <c r="A590"/>
      <c r="B590"/>
      <c r="C590"/>
      <c r="D590"/>
      <c r="E590"/>
      <c r="F590"/>
      <c r="G590"/>
      <c r="H590"/>
    </row>
    <row r="591" spans="1:8" x14ac:dyDescent="0.2">
      <c r="A591"/>
      <c r="B591"/>
      <c r="C591"/>
      <c r="D591"/>
      <c r="E591"/>
      <c r="F591"/>
      <c r="G591"/>
      <c r="H591"/>
    </row>
    <row r="592" spans="1:8" x14ac:dyDescent="0.2">
      <c r="A592"/>
      <c r="B592"/>
      <c r="C592"/>
      <c r="D592"/>
      <c r="E592"/>
      <c r="F592"/>
      <c r="G592"/>
      <c r="H592"/>
    </row>
    <row r="593" spans="1:8" x14ac:dyDescent="0.2">
      <c r="A593"/>
      <c r="B593"/>
      <c r="C593"/>
      <c r="D593"/>
      <c r="E593"/>
      <c r="F593"/>
      <c r="G593"/>
      <c r="H593"/>
    </row>
    <row r="594" spans="1:8" x14ac:dyDescent="0.2">
      <c r="A594"/>
      <c r="B594"/>
      <c r="C594"/>
      <c r="D594"/>
      <c r="E594"/>
      <c r="F594"/>
      <c r="G594"/>
      <c r="H594"/>
    </row>
    <row r="595" spans="1:8" x14ac:dyDescent="0.2">
      <c r="A595"/>
      <c r="B595"/>
      <c r="C595"/>
      <c r="D595"/>
      <c r="E595"/>
      <c r="F595"/>
      <c r="G595"/>
      <c r="H595"/>
    </row>
    <row r="596" spans="1:8" x14ac:dyDescent="0.2">
      <c r="A596"/>
      <c r="B596"/>
      <c r="C596"/>
      <c r="D596"/>
      <c r="E596"/>
      <c r="F596"/>
      <c r="G596"/>
      <c r="H596"/>
    </row>
    <row r="597" spans="1:8" x14ac:dyDescent="0.2">
      <c r="A597"/>
      <c r="B597"/>
      <c r="C597"/>
      <c r="D597"/>
      <c r="E597"/>
      <c r="F597"/>
      <c r="G597"/>
      <c r="H597"/>
    </row>
    <row r="598" spans="1:8" x14ac:dyDescent="0.2">
      <c r="A598"/>
      <c r="B598"/>
      <c r="C598"/>
      <c r="D598"/>
      <c r="E598"/>
      <c r="F598"/>
      <c r="G598"/>
      <c r="H598"/>
    </row>
    <row r="599" spans="1:8" x14ac:dyDescent="0.2">
      <c r="A599"/>
      <c r="B599"/>
      <c r="C599"/>
      <c r="D599"/>
      <c r="E599"/>
      <c r="F599"/>
      <c r="G599"/>
      <c r="H599"/>
    </row>
    <row r="600" spans="1:8" x14ac:dyDescent="0.2">
      <c r="A600"/>
      <c r="B600"/>
      <c r="C600"/>
      <c r="D600"/>
      <c r="E600"/>
      <c r="F600"/>
      <c r="G600"/>
      <c r="H600"/>
    </row>
    <row r="601" spans="1:8" x14ac:dyDescent="0.2">
      <c r="A601"/>
      <c r="B601"/>
      <c r="C601"/>
      <c r="D601"/>
      <c r="E601"/>
      <c r="F601"/>
      <c r="G601"/>
      <c r="H601"/>
    </row>
    <row r="602" spans="1:8" x14ac:dyDescent="0.2">
      <c r="A602"/>
      <c r="B602"/>
      <c r="C602"/>
      <c r="D602"/>
      <c r="E602"/>
      <c r="F602"/>
      <c r="G602"/>
      <c r="H602"/>
    </row>
    <row r="603" spans="1:8" x14ac:dyDescent="0.2">
      <c r="A603"/>
      <c r="B603"/>
      <c r="C603"/>
      <c r="D603"/>
      <c r="E603"/>
      <c r="F603"/>
      <c r="G603"/>
      <c r="H603"/>
    </row>
    <row r="604" spans="1:8" x14ac:dyDescent="0.2">
      <c r="A604"/>
      <c r="B604"/>
      <c r="C604"/>
      <c r="D604"/>
      <c r="E604"/>
      <c r="F604"/>
      <c r="G604"/>
      <c r="H604"/>
    </row>
    <row r="605" spans="1:8" x14ac:dyDescent="0.2">
      <c r="A605"/>
      <c r="B605"/>
      <c r="C605"/>
      <c r="D605"/>
      <c r="E605"/>
      <c r="F605"/>
      <c r="G605"/>
      <c r="H605"/>
    </row>
    <row r="606" spans="1:8" x14ac:dyDescent="0.2">
      <c r="A606"/>
      <c r="B606"/>
      <c r="C606"/>
      <c r="D606"/>
      <c r="E606"/>
      <c r="F606"/>
      <c r="G606"/>
      <c r="H606"/>
    </row>
    <row r="607" spans="1:8" x14ac:dyDescent="0.2">
      <c r="A607"/>
      <c r="B607"/>
      <c r="C607"/>
      <c r="D607"/>
      <c r="E607"/>
      <c r="F607"/>
      <c r="G607"/>
      <c r="H607"/>
    </row>
    <row r="608" spans="1:8" x14ac:dyDescent="0.2">
      <c r="A608"/>
      <c r="B608"/>
      <c r="C608"/>
      <c r="D608"/>
      <c r="E608"/>
      <c r="F608"/>
      <c r="G608"/>
      <c r="H608"/>
    </row>
    <row r="609" spans="1:8" x14ac:dyDescent="0.2">
      <c r="A609"/>
      <c r="B609"/>
      <c r="C609"/>
      <c r="D609"/>
      <c r="E609"/>
      <c r="F609"/>
      <c r="G609"/>
      <c r="H609"/>
    </row>
    <row r="610" spans="1:8" x14ac:dyDescent="0.2">
      <c r="A610"/>
      <c r="B610"/>
      <c r="C610"/>
      <c r="D610"/>
      <c r="E610"/>
      <c r="F610"/>
      <c r="G610"/>
      <c r="H610"/>
    </row>
    <row r="611" spans="1:8" x14ac:dyDescent="0.2">
      <c r="A611"/>
      <c r="B611"/>
      <c r="C611"/>
      <c r="D611"/>
      <c r="E611"/>
      <c r="F611"/>
      <c r="G611"/>
      <c r="H611"/>
    </row>
    <row r="612" spans="1:8" x14ac:dyDescent="0.2">
      <c r="A612"/>
      <c r="B612"/>
      <c r="C612"/>
      <c r="D612"/>
      <c r="E612"/>
      <c r="F612"/>
      <c r="G612"/>
      <c r="H612"/>
    </row>
    <row r="613" spans="1:8" x14ac:dyDescent="0.2">
      <c r="A613"/>
      <c r="B613"/>
      <c r="C613"/>
      <c r="D613"/>
      <c r="E613"/>
      <c r="F613"/>
      <c r="G613"/>
      <c r="H613"/>
    </row>
    <row r="614" spans="1:8" x14ac:dyDescent="0.2">
      <c r="A614"/>
      <c r="B614"/>
      <c r="C614"/>
      <c r="D614"/>
      <c r="E614"/>
      <c r="F614"/>
      <c r="G614"/>
      <c r="H614"/>
    </row>
    <row r="615" spans="1:8" x14ac:dyDescent="0.2">
      <c r="A615"/>
      <c r="B615"/>
      <c r="C615"/>
      <c r="D615"/>
      <c r="E615"/>
      <c r="F615"/>
      <c r="G615"/>
      <c r="H615"/>
    </row>
    <row r="616" spans="1:8" x14ac:dyDescent="0.2">
      <c r="A616"/>
      <c r="B616"/>
      <c r="C616"/>
      <c r="D616"/>
      <c r="E616"/>
      <c r="F616"/>
      <c r="G616"/>
      <c r="H616"/>
    </row>
    <row r="617" spans="1:8" x14ac:dyDescent="0.2">
      <c r="A617"/>
      <c r="B617"/>
      <c r="C617"/>
      <c r="D617"/>
      <c r="E617"/>
      <c r="F617"/>
      <c r="G617"/>
      <c r="H617"/>
    </row>
    <row r="618" spans="1:8" x14ac:dyDescent="0.2">
      <c r="A618"/>
      <c r="B618"/>
      <c r="C618"/>
      <c r="D618"/>
      <c r="E618"/>
      <c r="F618"/>
      <c r="G618"/>
      <c r="H618"/>
    </row>
    <row r="619" spans="1:8" x14ac:dyDescent="0.2">
      <c r="A619"/>
      <c r="B619"/>
      <c r="C619"/>
      <c r="D619"/>
      <c r="E619"/>
      <c r="F619"/>
      <c r="G619"/>
      <c r="H619"/>
    </row>
    <row r="620" spans="1:8" x14ac:dyDescent="0.2">
      <c r="A620"/>
      <c r="B620"/>
      <c r="C620"/>
      <c r="D620"/>
      <c r="E620"/>
      <c r="F620"/>
      <c r="G620"/>
      <c r="H620"/>
    </row>
    <row r="621" spans="1:8" x14ac:dyDescent="0.2">
      <c r="A621"/>
      <c r="B621"/>
      <c r="C621"/>
      <c r="D621"/>
      <c r="E621"/>
      <c r="F621"/>
      <c r="G621"/>
      <c r="H621"/>
    </row>
    <row r="622" spans="1:8" x14ac:dyDescent="0.2">
      <c r="A622"/>
      <c r="B622"/>
      <c r="C622"/>
      <c r="D622"/>
      <c r="E622"/>
      <c r="F622"/>
      <c r="G622"/>
      <c r="H622"/>
    </row>
    <row r="623" spans="1:8" x14ac:dyDescent="0.2">
      <c r="A623"/>
      <c r="B623"/>
      <c r="C623"/>
      <c r="D623"/>
      <c r="E623"/>
      <c r="F623"/>
      <c r="G623"/>
      <c r="H623"/>
    </row>
    <row r="624" spans="1:8" x14ac:dyDescent="0.2">
      <c r="A624"/>
      <c r="B624"/>
      <c r="C624"/>
      <c r="D624"/>
      <c r="E624"/>
      <c r="F624"/>
      <c r="G624"/>
      <c r="H624"/>
    </row>
    <row r="625" spans="1:8" x14ac:dyDescent="0.2">
      <c r="A625"/>
      <c r="B625"/>
      <c r="C625"/>
      <c r="D625"/>
      <c r="E625"/>
      <c r="F625"/>
      <c r="G625"/>
      <c r="H625"/>
    </row>
    <row r="626" spans="1:8" x14ac:dyDescent="0.2">
      <c r="A626"/>
      <c r="B626"/>
      <c r="C626"/>
      <c r="D626"/>
      <c r="E626"/>
      <c r="F626"/>
      <c r="G626"/>
      <c r="H626"/>
    </row>
    <row r="627" spans="1:8" x14ac:dyDescent="0.2">
      <c r="A627"/>
      <c r="B627"/>
      <c r="C627"/>
      <c r="D627"/>
      <c r="E627"/>
      <c r="F627"/>
      <c r="G627"/>
      <c r="H627"/>
    </row>
    <row r="628" spans="1:8" x14ac:dyDescent="0.2">
      <c r="A628"/>
      <c r="B628"/>
      <c r="C628"/>
      <c r="D628"/>
      <c r="E628"/>
      <c r="F628"/>
      <c r="G628"/>
      <c r="H628"/>
    </row>
    <row r="629" spans="1:8" x14ac:dyDescent="0.2">
      <c r="A629"/>
      <c r="B629"/>
      <c r="C629"/>
      <c r="D629"/>
      <c r="E629"/>
      <c r="F629"/>
      <c r="G629"/>
      <c r="H629"/>
    </row>
    <row r="630" spans="1:8" x14ac:dyDescent="0.2">
      <c r="A630"/>
      <c r="B630"/>
      <c r="C630"/>
      <c r="D630"/>
      <c r="E630"/>
      <c r="F630"/>
      <c r="G630"/>
      <c r="H630"/>
    </row>
    <row r="631" spans="1:8" x14ac:dyDescent="0.2">
      <c r="A631"/>
      <c r="B631"/>
      <c r="C631"/>
      <c r="D631"/>
      <c r="E631"/>
      <c r="F631"/>
      <c r="G631"/>
      <c r="H631"/>
    </row>
    <row r="632" spans="1:8" x14ac:dyDescent="0.2">
      <c r="A632"/>
      <c r="B632"/>
      <c r="C632"/>
      <c r="D632"/>
      <c r="E632"/>
      <c r="F632"/>
      <c r="G632"/>
      <c r="H632"/>
    </row>
    <row r="633" spans="1:8" x14ac:dyDescent="0.2">
      <c r="A633"/>
      <c r="B633"/>
      <c r="C633"/>
      <c r="D633"/>
      <c r="E633"/>
      <c r="F633"/>
      <c r="G633"/>
      <c r="H633"/>
    </row>
    <row r="634" spans="1:8" x14ac:dyDescent="0.2">
      <c r="A634"/>
      <c r="B634"/>
      <c r="C634"/>
      <c r="D634"/>
      <c r="E634"/>
      <c r="F634"/>
      <c r="G634"/>
      <c r="H634"/>
    </row>
    <row r="635" spans="1:8" x14ac:dyDescent="0.2">
      <c r="A635"/>
      <c r="B635"/>
      <c r="C635"/>
      <c r="D635"/>
      <c r="E635"/>
      <c r="F635"/>
      <c r="G635"/>
      <c r="H635"/>
    </row>
    <row r="636" spans="1:8" x14ac:dyDescent="0.2">
      <c r="A636"/>
      <c r="B636"/>
      <c r="C636"/>
      <c r="D636"/>
      <c r="E636"/>
      <c r="F636"/>
      <c r="G636"/>
      <c r="H636"/>
    </row>
    <row r="637" spans="1:8" x14ac:dyDescent="0.2">
      <c r="A637"/>
      <c r="B637"/>
      <c r="C637"/>
      <c r="D637"/>
      <c r="E637"/>
      <c r="F637"/>
      <c r="G637"/>
      <c r="H637"/>
    </row>
    <row r="638" spans="1:8" x14ac:dyDescent="0.2">
      <c r="A638"/>
      <c r="B638"/>
      <c r="C638"/>
      <c r="D638"/>
      <c r="E638"/>
      <c r="F638"/>
      <c r="G638"/>
      <c r="H638"/>
    </row>
    <row r="639" spans="1:8" x14ac:dyDescent="0.2">
      <c r="A639"/>
      <c r="B639"/>
      <c r="C639"/>
      <c r="D639"/>
      <c r="E639"/>
      <c r="F639"/>
      <c r="G639"/>
      <c r="H639"/>
    </row>
    <row r="640" spans="1:8" x14ac:dyDescent="0.2">
      <c r="A640"/>
      <c r="B640"/>
      <c r="C640"/>
      <c r="D640"/>
      <c r="E640"/>
      <c r="F640"/>
      <c r="G640"/>
      <c r="H640"/>
    </row>
    <row r="641" spans="1:8" x14ac:dyDescent="0.2">
      <c r="A641"/>
      <c r="B641"/>
      <c r="C641"/>
      <c r="D641"/>
      <c r="E641"/>
      <c r="F641"/>
      <c r="G641"/>
      <c r="H641"/>
    </row>
    <row r="642" spans="1:8" x14ac:dyDescent="0.2">
      <c r="A642"/>
      <c r="B642"/>
      <c r="C642"/>
      <c r="D642"/>
      <c r="E642"/>
      <c r="F642"/>
      <c r="G642"/>
      <c r="H642"/>
    </row>
    <row r="643" spans="1:8" x14ac:dyDescent="0.2">
      <c r="A643"/>
      <c r="B643"/>
      <c r="C643"/>
      <c r="D643"/>
      <c r="E643"/>
      <c r="F643"/>
      <c r="G643"/>
      <c r="H643"/>
    </row>
    <row r="644" spans="1:8" x14ac:dyDescent="0.2">
      <c r="A644"/>
      <c r="B644"/>
      <c r="C644"/>
      <c r="D644"/>
      <c r="E644"/>
      <c r="F644"/>
      <c r="G644"/>
      <c r="H644"/>
    </row>
    <row r="645" spans="1:8" x14ac:dyDescent="0.2">
      <c r="A645"/>
      <c r="B645"/>
      <c r="C645"/>
      <c r="D645"/>
      <c r="E645"/>
      <c r="F645"/>
      <c r="G645"/>
      <c r="H645"/>
    </row>
    <row r="646" spans="1:8" x14ac:dyDescent="0.2">
      <c r="A646"/>
      <c r="B646"/>
      <c r="C646"/>
      <c r="D646"/>
      <c r="E646"/>
      <c r="F646"/>
      <c r="G646"/>
      <c r="H646"/>
    </row>
    <row r="647" spans="1:8" x14ac:dyDescent="0.2">
      <c r="A647"/>
      <c r="B647"/>
      <c r="C647"/>
      <c r="D647"/>
      <c r="E647"/>
      <c r="F647"/>
      <c r="G647"/>
      <c r="H647"/>
    </row>
    <row r="648" spans="1:8" x14ac:dyDescent="0.2">
      <c r="A648"/>
      <c r="B648"/>
      <c r="C648"/>
      <c r="D648"/>
      <c r="E648"/>
      <c r="F648"/>
      <c r="G648"/>
      <c r="H648"/>
    </row>
    <row r="649" spans="1:8" x14ac:dyDescent="0.2">
      <c r="A649"/>
      <c r="B649"/>
      <c r="C649"/>
      <c r="D649"/>
      <c r="E649"/>
      <c r="F649"/>
      <c r="G649"/>
      <c r="H649"/>
    </row>
    <row r="650" spans="1:8" x14ac:dyDescent="0.2">
      <c r="A650"/>
      <c r="B650"/>
      <c r="C650"/>
      <c r="D650"/>
      <c r="E650"/>
      <c r="F650"/>
      <c r="G650"/>
      <c r="H650"/>
    </row>
    <row r="651" spans="1:8" x14ac:dyDescent="0.2">
      <c r="A651"/>
      <c r="B651"/>
      <c r="C651"/>
      <c r="D651"/>
      <c r="E651"/>
      <c r="F651"/>
      <c r="G651"/>
      <c r="H651"/>
    </row>
    <row r="652" spans="1:8" x14ac:dyDescent="0.2">
      <c r="A652"/>
      <c r="B652"/>
      <c r="C652"/>
      <c r="D652"/>
      <c r="E652"/>
      <c r="F652"/>
      <c r="G652"/>
      <c r="H652"/>
    </row>
    <row r="653" spans="1:8" x14ac:dyDescent="0.2">
      <c r="A653"/>
      <c r="B653"/>
      <c r="C653"/>
      <c r="D653"/>
      <c r="E653"/>
      <c r="F653"/>
      <c r="G653"/>
      <c r="H653"/>
    </row>
    <row r="654" spans="1:8" x14ac:dyDescent="0.2">
      <c r="A654"/>
      <c r="B654"/>
      <c r="C654"/>
      <c r="D654"/>
      <c r="E654"/>
      <c r="F654"/>
      <c r="G654"/>
      <c r="H654"/>
    </row>
    <row r="655" spans="1:8" x14ac:dyDescent="0.2">
      <c r="A655"/>
      <c r="B655"/>
      <c r="C655"/>
      <c r="D655"/>
      <c r="E655"/>
      <c r="F655"/>
      <c r="G655"/>
      <c r="H655"/>
    </row>
    <row r="656" spans="1:8" x14ac:dyDescent="0.2">
      <c r="A656"/>
      <c r="B656"/>
      <c r="C656"/>
      <c r="D656"/>
      <c r="E656"/>
      <c r="F656"/>
      <c r="G656"/>
      <c r="H656"/>
    </row>
    <row r="657" spans="1:8" x14ac:dyDescent="0.2">
      <c r="A657"/>
      <c r="B657"/>
      <c r="C657"/>
      <c r="D657"/>
      <c r="E657"/>
      <c r="F657"/>
      <c r="G657"/>
      <c r="H657"/>
    </row>
    <row r="658" spans="1:8" x14ac:dyDescent="0.2">
      <c r="A658"/>
      <c r="B658"/>
      <c r="C658"/>
      <c r="D658"/>
      <c r="E658"/>
      <c r="F658"/>
      <c r="G658"/>
      <c r="H658"/>
    </row>
    <row r="659" spans="1:8" x14ac:dyDescent="0.2">
      <c r="A659"/>
      <c r="B659"/>
      <c r="C659"/>
      <c r="D659"/>
      <c r="E659"/>
      <c r="F659"/>
      <c r="G659"/>
      <c r="H659"/>
    </row>
    <row r="660" spans="1:8" x14ac:dyDescent="0.2">
      <c r="A660"/>
      <c r="B660"/>
      <c r="C660"/>
      <c r="D660"/>
      <c r="E660"/>
      <c r="F660"/>
      <c r="G660"/>
      <c r="H660"/>
    </row>
    <row r="661" spans="1:8" x14ac:dyDescent="0.2">
      <c r="A661"/>
      <c r="B661"/>
      <c r="C661"/>
      <c r="D661"/>
      <c r="E661"/>
      <c r="F661"/>
      <c r="G661"/>
      <c r="H661"/>
    </row>
    <row r="662" spans="1:8" x14ac:dyDescent="0.2">
      <c r="A662"/>
      <c r="B662"/>
      <c r="C662"/>
      <c r="D662"/>
      <c r="E662"/>
      <c r="F662"/>
      <c r="G662"/>
      <c r="H662"/>
    </row>
    <row r="663" spans="1:8" x14ac:dyDescent="0.2">
      <c r="A663"/>
      <c r="B663"/>
      <c r="C663"/>
      <c r="D663"/>
      <c r="E663"/>
      <c r="F663"/>
      <c r="G663"/>
      <c r="H663"/>
    </row>
    <row r="664" spans="1:8" x14ac:dyDescent="0.2">
      <c r="A664"/>
      <c r="B664"/>
      <c r="C664"/>
      <c r="D664"/>
      <c r="E664"/>
      <c r="F664"/>
      <c r="G664"/>
      <c r="H664"/>
    </row>
    <row r="665" spans="1:8" x14ac:dyDescent="0.2">
      <c r="A665"/>
      <c r="B665"/>
      <c r="C665"/>
      <c r="D665"/>
      <c r="E665"/>
      <c r="F665"/>
      <c r="G665"/>
      <c r="H665"/>
    </row>
    <row r="666" spans="1:8" x14ac:dyDescent="0.2">
      <c r="A666"/>
      <c r="B666"/>
      <c r="C666"/>
      <c r="D666"/>
      <c r="E666"/>
      <c r="F666"/>
      <c r="G666"/>
      <c r="H666"/>
    </row>
    <row r="667" spans="1:8" x14ac:dyDescent="0.2">
      <c r="A667"/>
      <c r="B667"/>
      <c r="C667"/>
      <c r="D667"/>
      <c r="E667"/>
      <c r="F667"/>
      <c r="G667"/>
      <c r="H667"/>
    </row>
    <row r="668" spans="1:8" x14ac:dyDescent="0.2">
      <c r="A668"/>
      <c r="B668"/>
      <c r="C668"/>
      <c r="D668"/>
      <c r="E668"/>
      <c r="F668"/>
      <c r="G668"/>
      <c r="H668"/>
    </row>
    <row r="669" spans="1:8" x14ac:dyDescent="0.2">
      <c r="A669"/>
      <c r="B669"/>
      <c r="C669"/>
      <c r="D669"/>
      <c r="E669"/>
      <c r="F669"/>
      <c r="G669"/>
      <c r="H669"/>
    </row>
    <row r="670" spans="1:8" x14ac:dyDescent="0.2">
      <c r="A670"/>
      <c r="B670"/>
      <c r="C670"/>
      <c r="D670"/>
      <c r="E670"/>
      <c r="F670"/>
      <c r="G670"/>
      <c r="H670"/>
    </row>
    <row r="671" spans="1:8" x14ac:dyDescent="0.2">
      <c r="A671"/>
      <c r="B671"/>
      <c r="C671"/>
      <c r="D671"/>
      <c r="E671"/>
      <c r="F671"/>
      <c r="G671"/>
      <c r="H671"/>
    </row>
    <row r="672" spans="1:8" x14ac:dyDescent="0.2">
      <c r="A672"/>
      <c r="B672"/>
      <c r="C672"/>
      <c r="D672"/>
      <c r="E672"/>
      <c r="F672"/>
      <c r="G672"/>
      <c r="H672"/>
    </row>
    <row r="673" spans="1:8" x14ac:dyDescent="0.2">
      <c r="A673"/>
      <c r="B673"/>
      <c r="C673"/>
      <c r="D673"/>
      <c r="E673"/>
      <c r="F673"/>
      <c r="G673"/>
      <c r="H673"/>
    </row>
    <row r="674" spans="1:8" x14ac:dyDescent="0.2">
      <c r="A674"/>
      <c r="B674"/>
      <c r="C674"/>
      <c r="D674"/>
      <c r="E674"/>
      <c r="F674"/>
      <c r="G674"/>
      <c r="H674"/>
    </row>
    <row r="675" spans="1:8" x14ac:dyDescent="0.2">
      <c r="A675"/>
      <c r="B675"/>
      <c r="C675"/>
      <c r="D675"/>
      <c r="E675"/>
      <c r="F675"/>
      <c r="G675"/>
      <c r="H675"/>
    </row>
    <row r="676" spans="1:8" x14ac:dyDescent="0.2">
      <c r="A676"/>
      <c r="B676"/>
      <c r="C676"/>
      <c r="D676"/>
      <c r="E676"/>
      <c r="F676"/>
      <c r="G676"/>
      <c r="H676"/>
    </row>
    <row r="677" spans="1:8" x14ac:dyDescent="0.2">
      <c r="A677"/>
      <c r="B677"/>
      <c r="C677"/>
      <c r="D677"/>
      <c r="E677"/>
      <c r="F677"/>
      <c r="G677"/>
      <c r="H677"/>
    </row>
    <row r="678" spans="1:8" x14ac:dyDescent="0.2">
      <c r="A678"/>
      <c r="B678"/>
      <c r="C678"/>
      <c r="D678"/>
      <c r="E678"/>
      <c r="F678"/>
      <c r="G678"/>
      <c r="H678"/>
    </row>
    <row r="679" spans="1:8" x14ac:dyDescent="0.2">
      <c r="A679"/>
      <c r="B679"/>
      <c r="C679"/>
      <c r="D679"/>
      <c r="E679"/>
      <c r="F679"/>
      <c r="G679"/>
      <c r="H679"/>
    </row>
    <row r="680" spans="1:8" x14ac:dyDescent="0.2">
      <c r="A680"/>
      <c r="B680"/>
      <c r="C680"/>
      <c r="D680"/>
      <c r="E680"/>
      <c r="F680"/>
      <c r="G680"/>
      <c r="H680"/>
    </row>
    <row r="681" spans="1:8" x14ac:dyDescent="0.2">
      <c r="A681"/>
      <c r="B681"/>
      <c r="C681"/>
      <c r="D681"/>
      <c r="E681"/>
      <c r="F681"/>
      <c r="G681"/>
      <c r="H681"/>
    </row>
    <row r="682" spans="1:8" x14ac:dyDescent="0.2">
      <c r="A682"/>
      <c r="B682"/>
      <c r="C682"/>
      <c r="D682"/>
      <c r="E682"/>
      <c r="F682"/>
      <c r="G682"/>
      <c r="H682"/>
    </row>
    <row r="683" spans="1:8" x14ac:dyDescent="0.2">
      <c r="A683"/>
      <c r="B683"/>
      <c r="C683"/>
      <c r="D683"/>
      <c r="E683"/>
      <c r="F683"/>
      <c r="G683"/>
      <c r="H683"/>
    </row>
    <row r="684" spans="1:8" x14ac:dyDescent="0.2">
      <c r="A684"/>
      <c r="B684"/>
      <c r="C684"/>
      <c r="D684"/>
      <c r="E684"/>
      <c r="F684"/>
      <c r="G684"/>
      <c r="H684"/>
    </row>
    <row r="685" spans="1:8" x14ac:dyDescent="0.2">
      <c r="A685"/>
      <c r="B685"/>
      <c r="C685"/>
      <c r="D685"/>
      <c r="E685"/>
      <c r="F685"/>
      <c r="G685"/>
      <c r="H685"/>
    </row>
    <row r="686" spans="1:8" x14ac:dyDescent="0.2">
      <c r="A686"/>
      <c r="B686"/>
      <c r="C686"/>
      <c r="D686"/>
      <c r="E686"/>
      <c r="F686"/>
      <c r="G686"/>
      <c r="H686"/>
    </row>
    <row r="687" spans="1:8" x14ac:dyDescent="0.2">
      <c r="A687"/>
      <c r="B687"/>
      <c r="C687"/>
      <c r="D687"/>
      <c r="E687"/>
      <c r="F687"/>
      <c r="G687"/>
      <c r="H687"/>
    </row>
    <row r="688" spans="1:8" x14ac:dyDescent="0.2">
      <c r="A688"/>
      <c r="B688"/>
      <c r="C688"/>
      <c r="D688"/>
      <c r="E688"/>
      <c r="F688"/>
      <c r="G688"/>
      <c r="H688"/>
    </row>
    <row r="689" spans="1:8" x14ac:dyDescent="0.2">
      <c r="A689"/>
      <c r="B689"/>
      <c r="C689"/>
      <c r="D689"/>
      <c r="E689"/>
      <c r="F689"/>
      <c r="G689"/>
      <c r="H689"/>
    </row>
    <row r="690" spans="1:8" x14ac:dyDescent="0.2">
      <c r="A690"/>
      <c r="B690"/>
      <c r="C690"/>
      <c r="D690"/>
      <c r="E690"/>
      <c r="F690"/>
      <c r="G690"/>
      <c r="H690"/>
    </row>
    <row r="691" spans="1:8" x14ac:dyDescent="0.2">
      <c r="A691"/>
      <c r="B691"/>
      <c r="C691"/>
      <c r="D691"/>
      <c r="E691"/>
      <c r="F691"/>
      <c r="G691"/>
      <c r="H691"/>
    </row>
    <row r="692" spans="1:8" x14ac:dyDescent="0.2">
      <c r="A692"/>
      <c r="B692"/>
      <c r="C692"/>
      <c r="D692"/>
      <c r="E692"/>
      <c r="F692"/>
      <c r="G692"/>
      <c r="H692"/>
    </row>
    <row r="693" spans="1:8" x14ac:dyDescent="0.2">
      <c r="A693"/>
      <c r="B693"/>
      <c r="C693"/>
      <c r="D693"/>
      <c r="E693"/>
      <c r="F693"/>
      <c r="G693"/>
      <c r="H693"/>
    </row>
    <row r="694" spans="1:8" x14ac:dyDescent="0.2">
      <c r="A694"/>
      <c r="B694"/>
      <c r="C694"/>
      <c r="D694"/>
      <c r="E694"/>
      <c r="F694"/>
      <c r="G694"/>
      <c r="H694"/>
    </row>
    <row r="695" spans="1:8" x14ac:dyDescent="0.2">
      <c r="A695"/>
      <c r="B695"/>
      <c r="C695"/>
      <c r="D695"/>
      <c r="E695"/>
      <c r="F695"/>
      <c r="G695"/>
      <c r="H695"/>
    </row>
    <row r="696" spans="1:8" x14ac:dyDescent="0.2">
      <c r="A696"/>
      <c r="B696"/>
      <c r="C696"/>
      <c r="D696"/>
      <c r="E696"/>
      <c r="F696"/>
      <c r="G696"/>
      <c r="H696"/>
    </row>
    <row r="697" spans="1:8" x14ac:dyDescent="0.2">
      <c r="A697"/>
      <c r="B697"/>
      <c r="C697"/>
      <c r="D697"/>
      <c r="E697"/>
      <c r="F697"/>
      <c r="G697"/>
      <c r="H697"/>
    </row>
    <row r="698" spans="1:8" x14ac:dyDescent="0.2">
      <c r="A698"/>
      <c r="B698"/>
      <c r="C698"/>
      <c r="D698"/>
      <c r="E698"/>
      <c r="F698"/>
      <c r="G698"/>
      <c r="H698"/>
    </row>
    <row r="699" spans="1:8" x14ac:dyDescent="0.2">
      <c r="A699"/>
      <c r="B699"/>
      <c r="C699"/>
      <c r="D699"/>
      <c r="E699"/>
      <c r="F699"/>
      <c r="G699"/>
      <c r="H699"/>
    </row>
    <row r="700" spans="1:8" x14ac:dyDescent="0.2">
      <c r="A700"/>
      <c r="B700"/>
      <c r="C700"/>
      <c r="D700"/>
      <c r="E700"/>
      <c r="F700"/>
      <c r="G700"/>
      <c r="H700"/>
    </row>
    <row r="701" spans="1:8" x14ac:dyDescent="0.2">
      <c r="A701"/>
      <c r="B701"/>
      <c r="C701"/>
      <c r="D701"/>
      <c r="E701"/>
      <c r="F701"/>
      <c r="G701"/>
      <c r="H701"/>
    </row>
    <row r="702" spans="1:8" x14ac:dyDescent="0.2">
      <c r="A702"/>
      <c r="B702"/>
      <c r="C702"/>
      <c r="D702"/>
      <c r="E702"/>
      <c r="F702"/>
      <c r="G702"/>
      <c r="H702"/>
    </row>
    <row r="703" spans="1:8" x14ac:dyDescent="0.2">
      <c r="A703"/>
      <c r="B703"/>
      <c r="C703"/>
      <c r="D703"/>
      <c r="E703"/>
      <c r="F703"/>
      <c r="G703"/>
      <c r="H703"/>
    </row>
    <row r="704" spans="1:8" x14ac:dyDescent="0.2">
      <c r="A704"/>
      <c r="B704"/>
      <c r="C704"/>
      <c r="D704"/>
      <c r="E704"/>
      <c r="F704"/>
      <c r="G704"/>
      <c r="H704"/>
    </row>
    <row r="705" spans="1:8" x14ac:dyDescent="0.2">
      <c r="A705"/>
      <c r="B705"/>
      <c r="C705"/>
      <c r="D705"/>
      <c r="E705"/>
      <c r="F705"/>
      <c r="G705"/>
      <c r="H705"/>
    </row>
    <row r="706" spans="1:8" x14ac:dyDescent="0.2">
      <c r="A706"/>
      <c r="B706"/>
      <c r="C706"/>
      <c r="D706"/>
      <c r="E706"/>
      <c r="F706"/>
      <c r="G706"/>
      <c r="H706"/>
    </row>
    <row r="707" spans="1:8" x14ac:dyDescent="0.2">
      <c r="A707"/>
      <c r="B707"/>
      <c r="C707"/>
      <c r="D707"/>
      <c r="E707"/>
      <c r="F707"/>
      <c r="G707"/>
      <c r="H707"/>
    </row>
    <row r="708" spans="1:8" x14ac:dyDescent="0.2">
      <c r="A708"/>
      <c r="B708"/>
      <c r="C708"/>
      <c r="D708"/>
      <c r="E708"/>
      <c r="F708"/>
      <c r="G708"/>
      <c r="H708"/>
    </row>
    <row r="709" spans="1:8" x14ac:dyDescent="0.2">
      <c r="A709"/>
      <c r="B709"/>
      <c r="C709"/>
      <c r="D709"/>
      <c r="E709"/>
      <c r="F709"/>
      <c r="G709"/>
      <c r="H709"/>
    </row>
    <row r="710" spans="1:8" x14ac:dyDescent="0.2">
      <c r="A710"/>
      <c r="B710"/>
      <c r="C710"/>
      <c r="D710"/>
      <c r="E710"/>
      <c r="F710"/>
      <c r="G710"/>
      <c r="H710"/>
    </row>
    <row r="711" spans="1:8" x14ac:dyDescent="0.2">
      <c r="A711"/>
      <c r="B711"/>
      <c r="C711"/>
      <c r="D711"/>
      <c r="E711"/>
      <c r="F711"/>
      <c r="G711"/>
      <c r="H711"/>
    </row>
    <row r="712" spans="1:8" x14ac:dyDescent="0.2">
      <c r="A712"/>
      <c r="B712"/>
      <c r="C712"/>
      <c r="D712"/>
      <c r="E712"/>
      <c r="F712"/>
      <c r="G712"/>
      <c r="H712"/>
    </row>
    <row r="713" spans="1:8" x14ac:dyDescent="0.2">
      <c r="A713"/>
      <c r="B713"/>
      <c r="C713"/>
      <c r="D713"/>
      <c r="E713"/>
      <c r="F713"/>
      <c r="G713"/>
      <c r="H713"/>
    </row>
    <row r="714" spans="1:8" x14ac:dyDescent="0.2">
      <c r="A714"/>
      <c r="B714"/>
      <c r="C714"/>
      <c r="D714"/>
      <c r="E714"/>
      <c r="F714"/>
      <c r="G714"/>
      <c r="H714"/>
    </row>
    <row r="715" spans="1:8" x14ac:dyDescent="0.2">
      <c r="A715"/>
      <c r="B715"/>
      <c r="C715"/>
      <c r="D715"/>
      <c r="E715"/>
      <c r="F715"/>
      <c r="G715"/>
      <c r="H715"/>
    </row>
    <row r="716" spans="1:8" x14ac:dyDescent="0.2">
      <c r="A716"/>
      <c r="B716"/>
      <c r="C716"/>
      <c r="D716"/>
      <c r="E716"/>
      <c r="F716"/>
      <c r="G716"/>
      <c r="H716"/>
    </row>
    <row r="717" spans="1:8" x14ac:dyDescent="0.2">
      <c r="A717"/>
      <c r="B717"/>
      <c r="C717"/>
      <c r="D717"/>
      <c r="E717"/>
      <c r="F717"/>
      <c r="G717"/>
      <c r="H717"/>
    </row>
    <row r="718" spans="1:8" x14ac:dyDescent="0.2">
      <c r="A718"/>
      <c r="B718"/>
      <c r="C718"/>
      <c r="D718"/>
      <c r="E718"/>
      <c r="F718"/>
      <c r="G718"/>
      <c r="H718"/>
    </row>
    <row r="719" spans="1:8" x14ac:dyDescent="0.2">
      <c r="A719"/>
      <c r="B719"/>
      <c r="C719"/>
      <c r="D719"/>
      <c r="E719"/>
      <c r="F719"/>
      <c r="G719"/>
      <c r="H719"/>
    </row>
    <row r="720" spans="1:8" x14ac:dyDescent="0.2">
      <c r="A720"/>
      <c r="B720"/>
      <c r="C720"/>
      <c r="D720"/>
      <c r="E720"/>
      <c r="F720"/>
      <c r="G720"/>
      <c r="H720"/>
    </row>
    <row r="721" spans="1:8" x14ac:dyDescent="0.2">
      <c r="A721"/>
      <c r="B721"/>
      <c r="C721"/>
      <c r="D721"/>
      <c r="E721"/>
      <c r="F721"/>
      <c r="G721"/>
      <c r="H721"/>
    </row>
    <row r="722" spans="1:8" x14ac:dyDescent="0.2">
      <c r="A722"/>
      <c r="B722"/>
      <c r="C722"/>
      <c r="D722"/>
      <c r="E722"/>
      <c r="F722"/>
      <c r="G722"/>
      <c r="H722"/>
    </row>
    <row r="723" spans="1:8" x14ac:dyDescent="0.2">
      <c r="A723"/>
      <c r="B723"/>
      <c r="C723"/>
      <c r="D723"/>
      <c r="E723"/>
      <c r="F723"/>
      <c r="G723"/>
      <c r="H723"/>
    </row>
    <row r="724" spans="1:8" x14ac:dyDescent="0.2">
      <c r="A724"/>
      <c r="B724"/>
      <c r="C724"/>
      <c r="D724"/>
      <c r="E724"/>
      <c r="F724"/>
      <c r="G724"/>
      <c r="H724"/>
    </row>
    <row r="725" spans="1:8" x14ac:dyDescent="0.2">
      <c r="A725"/>
      <c r="B725"/>
      <c r="C725"/>
      <c r="D725"/>
      <c r="E725"/>
      <c r="F725"/>
      <c r="G725"/>
      <c r="H725"/>
    </row>
    <row r="726" spans="1:8" x14ac:dyDescent="0.2">
      <c r="A726"/>
      <c r="B726"/>
      <c r="C726"/>
      <c r="D726"/>
      <c r="E726"/>
      <c r="F726"/>
      <c r="G726"/>
      <c r="H726"/>
    </row>
    <row r="727" spans="1:8" x14ac:dyDescent="0.2">
      <c r="A727"/>
      <c r="B727"/>
      <c r="C727"/>
      <c r="D727"/>
      <c r="E727"/>
      <c r="F727"/>
      <c r="G727"/>
      <c r="H727"/>
    </row>
    <row r="728" spans="1:8" x14ac:dyDescent="0.2">
      <c r="A728"/>
      <c r="B728"/>
      <c r="C728"/>
      <c r="D728"/>
      <c r="E728"/>
      <c r="F728"/>
      <c r="G728"/>
      <c r="H728"/>
    </row>
    <row r="729" spans="1:8" x14ac:dyDescent="0.2">
      <c r="A729"/>
      <c r="B729"/>
      <c r="C729"/>
      <c r="D729"/>
      <c r="E729"/>
      <c r="F729"/>
      <c r="G729"/>
      <c r="H729"/>
    </row>
    <row r="730" spans="1:8" x14ac:dyDescent="0.2">
      <c r="A730"/>
      <c r="B730"/>
      <c r="C730"/>
      <c r="D730"/>
      <c r="E730"/>
      <c r="F730"/>
      <c r="G730"/>
      <c r="H730"/>
    </row>
    <row r="731" spans="1:8" x14ac:dyDescent="0.2">
      <c r="A731"/>
      <c r="B731"/>
      <c r="C731"/>
      <c r="D731"/>
      <c r="E731"/>
      <c r="F731"/>
      <c r="G731"/>
      <c r="H731"/>
    </row>
    <row r="732" spans="1:8" x14ac:dyDescent="0.2">
      <c r="A732"/>
      <c r="B732"/>
      <c r="C732"/>
      <c r="D732"/>
      <c r="E732"/>
      <c r="F732"/>
      <c r="G732"/>
      <c r="H732"/>
    </row>
    <row r="733" spans="1:8" x14ac:dyDescent="0.2">
      <c r="A733"/>
      <c r="B733"/>
      <c r="C733"/>
      <c r="D733"/>
      <c r="E733"/>
      <c r="F733"/>
      <c r="G733"/>
      <c r="H733"/>
    </row>
    <row r="734" spans="1:8" x14ac:dyDescent="0.2">
      <c r="A734"/>
      <c r="B734"/>
      <c r="C734"/>
      <c r="D734"/>
      <c r="E734"/>
      <c r="F734"/>
      <c r="G734"/>
      <c r="H734"/>
    </row>
    <row r="735" spans="1:8" x14ac:dyDescent="0.2">
      <c r="A735"/>
      <c r="B735"/>
      <c r="C735"/>
      <c r="D735"/>
      <c r="E735"/>
      <c r="F735"/>
      <c r="G735"/>
      <c r="H735"/>
    </row>
    <row r="736" spans="1:8" x14ac:dyDescent="0.2">
      <c r="A736"/>
      <c r="B736"/>
      <c r="C736"/>
      <c r="D736"/>
      <c r="E736"/>
      <c r="F736"/>
      <c r="G736"/>
      <c r="H736"/>
    </row>
    <row r="737" spans="1:8" x14ac:dyDescent="0.2">
      <c r="A737"/>
      <c r="B737"/>
      <c r="C737"/>
      <c r="D737"/>
      <c r="E737"/>
      <c r="F737"/>
      <c r="G737"/>
      <c r="H737"/>
    </row>
    <row r="738" spans="1:8" x14ac:dyDescent="0.2">
      <c r="A738"/>
      <c r="B738"/>
      <c r="C738"/>
      <c r="D738"/>
      <c r="E738"/>
      <c r="F738"/>
      <c r="G738"/>
      <c r="H738"/>
    </row>
    <row r="739" spans="1:8" x14ac:dyDescent="0.2">
      <c r="A739"/>
      <c r="B739"/>
      <c r="C739"/>
      <c r="D739"/>
      <c r="E739"/>
      <c r="F739"/>
      <c r="G739"/>
      <c r="H739"/>
    </row>
    <row r="740" spans="1:8" x14ac:dyDescent="0.2">
      <c r="A740"/>
      <c r="B740"/>
      <c r="C740"/>
      <c r="D740"/>
      <c r="E740"/>
      <c r="F740"/>
      <c r="G740"/>
      <c r="H740"/>
    </row>
    <row r="741" spans="1:8" x14ac:dyDescent="0.2">
      <c r="A741"/>
      <c r="B741"/>
      <c r="C741"/>
      <c r="D741"/>
      <c r="E741"/>
      <c r="F741"/>
      <c r="G741"/>
      <c r="H741"/>
    </row>
    <row r="742" spans="1:8" x14ac:dyDescent="0.2">
      <c r="A742"/>
      <c r="B742"/>
      <c r="C742"/>
      <c r="D742"/>
      <c r="E742"/>
      <c r="F742"/>
      <c r="G742"/>
      <c r="H742"/>
    </row>
    <row r="743" spans="1:8" x14ac:dyDescent="0.2">
      <c r="A743"/>
      <c r="B743"/>
      <c r="C743"/>
      <c r="D743"/>
      <c r="E743"/>
      <c r="F743"/>
      <c r="G743"/>
      <c r="H743"/>
    </row>
    <row r="744" spans="1:8" x14ac:dyDescent="0.2">
      <c r="A744"/>
      <c r="B744"/>
      <c r="C744"/>
      <c r="D744"/>
      <c r="E744"/>
      <c r="F744"/>
      <c r="G744"/>
      <c r="H744"/>
    </row>
    <row r="745" spans="1:8" x14ac:dyDescent="0.2">
      <c r="A745"/>
      <c r="B745"/>
      <c r="C745"/>
      <c r="D745"/>
      <c r="E745"/>
      <c r="F745"/>
      <c r="G745"/>
      <c r="H745"/>
    </row>
    <row r="746" spans="1:8" x14ac:dyDescent="0.2">
      <c r="A746"/>
      <c r="B746"/>
      <c r="C746"/>
      <c r="D746"/>
      <c r="E746"/>
      <c r="F746"/>
      <c r="G746"/>
      <c r="H746"/>
    </row>
    <row r="747" spans="1:8" x14ac:dyDescent="0.2">
      <c r="A747"/>
      <c r="B747"/>
      <c r="C747"/>
      <c r="D747"/>
      <c r="E747"/>
      <c r="F747"/>
      <c r="G747"/>
      <c r="H747"/>
    </row>
    <row r="748" spans="1:8" x14ac:dyDescent="0.2">
      <c r="A748"/>
      <c r="B748"/>
      <c r="C748"/>
      <c r="D748"/>
      <c r="E748"/>
      <c r="F748"/>
      <c r="G748"/>
      <c r="H748"/>
    </row>
    <row r="749" spans="1:8" x14ac:dyDescent="0.2">
      <c r="A749"/>
      <c r="B749"/>
      <c r="C749"/>
      <c r="D749"/>
      <c r="E749"/>
      <c r="F749"/>
      <c r="G749"/>
      <c r="H749"/>
    </row>
    <row r="750" spans="1:8" x14ac:dyDescent="0.2">
      <c r="A750"/>
      <c r="B750"/>
      <c r="C750"/>
      <c r="D750"/>
      <c r="E750"/>
      <c r="F750"/>
      <c r="G750"/>
      <c r="H750"/>
    </row>
    <row r="751" spans="1:8" x14ac:dyDescent="0.2">
      <c r="A751"/>
      <c r="B751"/>
      <c r="C751"/>
      <c r="D751"/>
      <c r="E751"/>
      <c r="F751"/>
      <c r="G751"/>
      <c r="H751"/>
    </row>
    <row r="752" spans="1:8" x14ac:dyDescent="0.2">
      <c r="A752"/>
      <c r="B752"/>
      <c r="C752"/>
      <c r="D752"/>
      <c r="E752"/>
      <c r="F752"/>
      <c r="G752"/>
      <c r="H752"/>
    </row>
    <row r="753" spans="1:8" x14ac:dyDescent="0.2">
      <c r="A753"/>
      <c r="B753"/>
      <c r="C753"/>
      <c r="D753"/>
      <c r="E753"/>
      <c r="F753"/>
      <c r="G753"/>
      <c r="H753"/>
    </row>
    <row r="754" spans="1:8" x14ac:dyDescent="0.2">
      <c r="A754"/>
      <c r="B754"/>
      <c r="C754"/>
      <c r="D754"/>
      <c r="E754"/>
      <c r="F754"/>
      <c r="G754"/>
      <c r="H754"/>
    </row>
    <row r="755" spans="1:8" x14ac:dyDescent="0.2">
      <c r="A755"/>
      <c r="B755"/>
      <c r="C755"/>
      <c r="D755"/>
      <c r="E755"/>
      <c r="F755"/>
      <c r="G755"/>
      <c r="H755"/>
    </row>
    <row r="756" spans="1:8" x14ac:dyDescent="0.2">
      <c r="A756"/>
      <c r="B756"/>
      <c r="C756"/>
      <c r="D756"/>
      <c r="E756"/>
      <c r="F756"/>
      <c r="G756"/>
      <c r="H756"/>
    </row>
    <row r="757" spans="1:8" x14ac:dyDescent="0.2">
      <c r="A757"/>
      <c r="B757"/>
      <c r="C757"/>
      <c r="D757"/>
      <c r="E757"/>
      <c r="F757"/>
      <c r="G757"/>
      <c r="H757"/>
    </row>
    <row r="758" spans="1:8" x14ac:dyDescent="0.2">
      <c r="A758"/>
      <c r="B758"/>
      <c r="C758"/>
      <c r="D758"/>
      <c r="E758"/>
      <c r="F758"/>
      <c r="G758"/>
      <c r="H758"/>
    </row>
    <row r="759" spans="1:8" x14ac:dyDescent="0.2">
      <c r="A759"/>
      <c r="B759"/>
      <c r="C759"/>
      <c r="D759"/>
      <c r="E759"/>
      <c r="F759"/>
      <c r="G759"/>
      <c r="H759"/>
    </row>
    <row r="760" spans="1:8" x14ac:dyDescent="0.2">
      <c r="A760"/>
      <c r="B760"/>
      <c r="C760"/>
      <c r="D760"/>
      <c r="E760"/>
      <c r="F760"/>
      <c r="G760"/>
      <c r="H760"/>
    </row>
    <row r="761" spans="1:8" x14ac:dyDescent="0.2">
      <c r="A761"/>
      <c r="B761"/>
      <c r="C761"/>
      <c r="D761"/>
      <c r="E761"/>
      <c r="F761"/>
      <c r="G761"/>
      <c r="H761"/>
    </row>
    <row r="762" spans="1:8" x14ac:dyDescent="0.2">
      <c r="A762"/>
      <c r="B762"/>
      <c r="C762"/>
      <c r="D762"/>
      <c r="E762"/>
      <c r="F762"/>
      <c r="G762"/>
      <c r="H762"/>
    </row>
    <row r="763" spans="1:8" x14ac:dyDescent="0.2">
      <c r="A763"/>
      <c r="B763"/>
      <c r="C763"/>
      <c r="D763"/>
      <c r="E763"/>
      <c r="F763"/>
      <c r="G763"/>
      <c r="H763"/>
    </row>
    <row r="764" spans="1:8" x14ac:dyDescent="0.2">
      <c r="A764"/>
      <c r="B764"/>
      <c r="C764"/>
      <c r="D764"/>
      <c r="E764"/>
      <c r="F764"/>
      <c r="G764"/>
      <c r="H764"/>
    </row>
    <row r="765" spans="1:8" x14ac:dyDescent="0.2">
      <c r="A765"/>
      <c r="B765"/>
      <c r="C765"/>
      <c r="D765"/>
      <c r="E765"/>
      <c r="F765"/>
      <c r="G765"/>
      <c r="H765"/>
    </row>
    <row r="766" spans="1:8" x14ac:dyDescent="0.2">
      <c r="A766"/>
      <c r="B766"/>
      <c r="C766"/>
      <c r="D766"/>
      <c r="E766"/>
      <c r="F766"/>
      <c r="G766"/>
      <c r="H766"/>
    </row>
    <row r="767" spans="1:8" x14ac:dyDescent="0.2">
      <c r="A767"/>
      <c r="B767"/>
      <c r="C767"/>
      <c r="D767"/>
      <c r="E767"/>
      <c r="F767"/>
      <c r="G767"/>
      <c r="H767"/>
    </row>
    <row r="768" spans="1:8" x14ac:dyDescent="0.2">
      <c r="A768"/>
      <c r="B768"/>
      <c r="C768"/>
      <c r="D768"/>
      <c r="E768"/>
      <c r="F768"/>
      <c r="G768"/>
      <c r="H768"/>
    </row>
    <row r="769" spans="1:8" x14ac:dyDescent="0.2">
      <c r="A769"/>
      <c r="B769"/>
      <c r="C769"/>
      <c r="D769"/>
      <c r="E769"/>
      <c r="F769"/>
      <c r="G769"/>
      <c r="H769"/>
    </row>
    <row r="770" spans="1:8" x14ac:dyDescent="0.2">
      <c r="A770"/>
      <c r="B770"/>
      <c r="C770"/>
      <c r="D770"/>
      <c r="E770"/>
      <c r="F770"/>
      <c r="G770"/>
      <c r="H770"/>
    </row>
    <row r="771" spans="1:8" x14ac:dyDescent="0.2">
      <c r="A771"/>
      <c r="B771"/>
      <c r="C771"/>
      <c r="D771"/>
      <c r="E771"/>
      <c r="F771"/>
      <c r="G771"/>
      <c r="H771"/>
    </row>
    <row r="772" spans="1:8" x14ac:dyDescent="0.2">
      <c r="A772"/>
      <c r="B772"/>
      <c r="C772"/>
      <c r="D772"/>
      <c r="E772"/>
      <c r="F772"/>
      <c r="G772"/>
      <c r="H772"/>
    </row>
    <row r="773" spans="1:8" x14ac:dyDescent="0.2">
      <c r="A773"/>
      <c r="B773"/>
      <c r="C773"/>
      <c r="D773"/>
      <c r="E773"/>
      <c r="F773"/>
      <c r="G773"/>
      <c r="H773"/>
    </row>
    <row r="774" spans="1:8" x14ac:dyDescent="0.2">
      <c r="A774"/>
      <c r="B774"/>
      <c r="C774"/>
      <c r="D774"/>
      <c r="E774"/>
      <c r="F774"/>
      <c r="G774"/>
      <c r="H774"/>
    </row>
    <row r="775" spans="1:8" x14ac:dyDescent="0.2">
      <c r="A775"/>
      <c r="B775"/>
      <c r="C775"/>
      <c r="D775"/>
      <c r="E775"/>
      <c r="F775"/>
      <c r="G775"/>
      <c r="H775"/>
    </row>
    <row r="776" spans="1:8" x14ac:dyDescent="0.2">
      <c r="A776"/>
      <c r="B776"/>
      <c r="C776"/>
      <c r="D776"/>
      <c r="E776"/>
      <c r="F776"/>
      <c r="G776"/>
      <c r="H776"/>
    </row>
    <row r="777" spans="1:8" x14ac:dyDescent="0.2">
      <c r="A777"/>
      <c r="B777"/>
      <c r="C777"/>
      <c r="D777"/>
      <c r="E777"/>
      <c r="F777"/>
      <c r="G777"/>
      <c r="H777"/>
    </row>
    <row r="778" spans="1:8" x14ac:dyDescent="0.2">
      <c r="A778"/>
      <c r="B778"/>
      <c r="C778"/>
      <c r="D778"/>
      <c r="E778"/>
      <c r="F778"/>
      <c r="G778"/>
      <c r="H778"/>
    </row>
    <row r="779" spans="1:8" x14ac:dyDescent="0.2">
      <c r="A779"/>
      <c r="B779"/>
      <c r="C779"/>
      <c r="D779"/>
      <c r="E779"/>
      <c r="F779"/>
      <c r="G779"/>
      <c r="H779"/>
    </row>
    <row r="780" spans="1:8" x14ac:dyDescent="0.2">
      <c r="A780"/>
      <c r="B780"/>
      <c r="C780"/>
      <c r="D780"/>
      <c r="E780"/>
      <c r="F780"/>
      <c r="G780"/>
      <c r="H780"/>
    </row>
    <row r="781" spans="1:8" x14ac:dyDescent="0.2">
      <c r="A781"/>
      <c r="B781"/>
      <c r="C781"/>
      <c r="D781"/>
      <c r="E781"/>
      <c r="F781"/>
      <c r="G781"/>
      <c r="H781"/>
    </row>
    <row r="782" spans="1:8" x14ac:dyDescent="0.2">
      <c r="A782"/>
      <c r="B782"/>
      <c r="C782"/>
      <c r="D782"/>
      <c r="E782"/>
      <c r="F782"/>
      <c r="G782"/>
      <c r="H782"/>
    </row>
    <row r="783" spans="1:8" x14ac:dyDescent="0.2">
      <c r="A783"/>
      <c r="B783"/>
      <c r="C783"/>
      <c r="D783"/>
      <c r="E783"/>
      <c r="F783"/>
      <c r="G783"/>
      <c r="H783"/>
    </row>
    <row r="784" spans="1:8" x14ac:dyDescent="0.2">
      <c r="A784"/>
      <c r="B784"/>
      <c r="C784"/>
      <c r="D784"/>
      <c r="E784"/>
      <c r="F784"/>
      <c r="G784"/>
      <c r="H784"/>
    </row>
    <row r="785" spans="1:8" x14ac:dyDescent="0.2">
      <c r="A785"/>
      <c r="B785"/>
      <c r="C785"/>
      <c r="D785"/>
      <c r="E785"/>
      <c r="F785"/>
      <c r="G785"/>
      <c r="H785"/>
    </row>
    <row r="786" spans="1:8" x14ac:dyDescent="0.2">
      <c r="A786"/>
      <c r="B786"/>
      <c r="C786"/>
      <c r="D786"/>
      <c r="E786"/>
      <c r="F786"/>
      <c r="G786"/>
      <c r="H786"/>
    </row>
    <row r="787" spans="1:8" x14ac:dyDescent="0.2">
      <c r="A787" s="1"/>
      <c r="B787" s="1"/>
      <c r="C787" s="1"/>
      <c r="D787" s="1"/>
      <c r="E787" s="1"/>
      <c r="F787" s="1"/>
    </row>
    <row r="788" spans="1:8" x14ac:dyDescent="0.2">
      <c r="A788" s="1"/>
      <c r="B788" s="1"/>
      <c r="C788" s="1"/>
      <c r="D788" s="1"/>
      <c r="E788" s="1"/>
      <c r="F788" s="1"/>
    </row>
    <row r="789" spans="1:8" x14ac:dyDescent="0.2">
      <c r="A789" s="1"/>
      <c r="B789" s="1"/>
      <c r="C789" s="1"/>
      <c r="D789" s="1"/>
      <c r="E789" s="1"/>
      <c r="F789" s="1"/>
    </row>
    <row r="790" spans="1:8" x14ac:dyDescent="0.2">
      <c r="A790" s="1"/>
      <c r="B790" s="1"/>
      <c r="C790" s="1"/>
      <c r="D790" s="1"/>
      <c r="E790" s="1"/>
      <c r="F790" s="1"/>
    </row>
    <row r="791" spans="1:8" x14ac:dyDescent="0.2">
      <c r="A791" s="1"/>
      <c r="B791" s="1"/>
      <c r="C791" s="1"/>
      <c r="D791" s="1"/>
      <c r="E791" s="1"/>
      <c r="F791" s="1"/>
    </row>
    <row r="792" spans="1:8" x14ac:dyDescent="0.2">
      <c r="A792" s="1"/>
      <c r="B792" s="1"/>
      <c r="C792" s="1"/>
      <c r="D792" s="1"/>
      <c r="E792" s="1"/>
      <c r="F792" s="1"/>
    </row>
    <row r="793" spans="1:8" x14ac:dyDescent="0.2">
      <c r="A793" s="1"/>
      <c r="B793" s="1"/>
      <c r="C793" s="1"/>
      <c r="D793" s="1"/>
      <c r="E793" s="1"/>
      <c r="F793" s="1"/>
    </row>
    <row r="794" spans="1:8" x14ac:dyDescent="0.2">
      <c r="A794" s="1"/>
      <c r="B794" s="1"/>
      <c r="C794" s="1"/>
      <c r="D794" s="1"/>
      <c r="E794" s="1"/>
      <c r="F794" s="1"/>
    </row>
    <row r="795" spans="1:8" x14ac:dyDescent="0.2">
      <c r="A795" s="1"/>
      <c r="B795" s="1"/>
      <c r="C795" s="1"/>
      <c r="D795" s="1"/>
      <c r="E795" s="1"/>
      <c r="F795" s="1"/>
    </row>
    <row r="796" spans="1:8" x14ac:dyDescent="0.2">
      <c r="A796" s="1"/>
      <c r="B796" s="1"/>
      <c r="C796" s="1"/>
      <c r="D796" s="1"/>
      <c r="E796" s="1"/>
      <c r="F796" s="1"/>
    </row>
    <row r="797" spans="1:8" x14ac:dyDescent="0.2">
      <c r="A797" s="1"/>
      <c r="B797" s="1"/>
      <c r="C797" s="1"/>
      <c r="D797" s="1"/>
      <c r="E797" s="1"/>
      <c r="F797" s="1"/>
    </row>
    <row r="798" spans="1:8" x14ac:dyDescent="0.2">
      <c r="A798" s="1"/>
      <c r="B798" s="1"/>
      <c r="C798" s="1"/>
      <c r="D798" s="1"/>
      <c r="E798" s="1"/>
      <c r="F798" s="1"/>
    </row>
    <row r="799" spans="1:8" x14ac:dyDescent="0.2">
      <c r="A799" s="1"/>
      <c r="B799" s="1"/>
      <c r="C799" s="1"/>
      <c r="D799" s="1"/>
      <c r="E799" s="1"/>
      <c r="F799" s="1"/>
    </row>
    <row r="800" spans="1:8" x14ac:dyDescent="0.2">
      <c r="A800" s="1"/>
      <c r="B800" s="1"/>
      <c r="C800" s="1"/>
      <c r="D800" s="1"/>
      <c r="E800" s="1"/>
      <c r="F800" s="1"/>
    </row>
    <row r="801" spans="1:6" x14ac:dyDescent="0.2">
      <c r="A801" s="1"/>
      <c r="B801" s="1"/>
      <c r="C801" s="1"/>
      <c r="D801" s="1"/>
      <c r="E801" s="1"/>
      <c r="F801" s="1"/>
    </row>
    <row r="802" spans="1:6" x14ac:dyDescent="0.2">
      <c r="A802" s="1"/>
      <c r="B802" s="1"/>
      <c r="C802" s="1"/>
      <c r="D802" s="1"/>
      <c r="E802" s="1"/>
      <c r="F802" s="1"/>
    </row>
    <row r="803" spans="1:6" x14ac:dyDescent="0.2">
      <c r="A803" s="1"/>
      <c r="B803" s="1"/>
      <c r="C803" s="1"/>
      <c r="D803" s="1"/>
      <c r="E803" s="1"/>
      <c r="F803" s="1"/>
    </row>
    <row r="804" spans="1:6" x14ac:dyDescent="0.2">
      <c r="A804" s="1"/>
      <c r="B804" s="1"/>
      <c r="C804" s="1"/>
      <c r="D804" s="1"/>
      <c r="E804" s="1"/>
      <c r="F804" s="1"/>
    </row>
    <row r="805" spans="1:6" x14ac:dyDescent="0.2">
      <c r="A805" s="1"/>
      <c r="B805" s="1"/>
      <c r="C805" s="1"/>
      <c r="D805" s="1"/>
      <c r="E805" s="1"/>
      <c r="F805" s="1"/>
    </row>
    <row r="806" spans="1:6" x14ac:dyDescent="0.2">
      <c r="A806" s="1"/>
      <c r="B806" s="1"/>
      <c r="C806" s="1"/>
      <c r="D806" s="1"/>
      <c r="E806" s="1"/>
      <c r="F806" s="1"/>
    </row>
    <row r="807" spans="1:6" x14ac:dyDescent="0.2">
      <c r="A807" s="1"/>
      <c r="B807" s="1"/>
      <c r="C807" s="1"/>
      <c r="D807" s="1"/>
      <c r="E807" s="1"/>
      <c r="F807" s="1"/>
    </row>
    <row r="808" spans="1:6" x14ac:dyDescent="0.2">
      <c r="A808" s="1"/>
      <c r="B808" s="1"/>
      <c r="C808" s="1"/>
      <c r="D808" s="1"/>
      <c r="E808" s="1"/>
      <c r="F808" s="1"/>
    </row>
    <row r="809" spans="1:6" x14ac:dyDescent="0.2">
      <c r="A809" s="1"/>
      <c r="B809" s="1"/>
      <c r="C809" s="1"/>
      <c r="D809" s="1"/>
      <c r="E809" s="1"/>
      <c r="F809" s="1"/>
    </row>
    <row r="810" spans="1:6" x14ac:dyDescent="0.2">
      <c r="A810" s="1"/>
      <c r="B810" s="1"/>
      <c r="C810" s="1"/>
      <c r="D810" s="1"/>
      <c r="E810" s="1"/>
      <c r="F810" s="1"/>
    </row>
    <row r="811" spans="1:6" x14ac:dyDescent="0.2">
      <c r="A811" s="1"/>
      <c r="B811" s="1"/>
      <c r="C811" s="1"/>
      <c r="D811" s="1"/>
      <c r="E811" s="1"/>
      <c r="F811" s="1"/>
    </row>
    <row r="812" spans="1:6" x14ac:dyDescent="0.2">
      <c r="A812" s="1"/>
      <c r="B812" s="1"/>
      <c r="C812" s="1"/>
      <c r="D812" s="1"/>
      <c r="E812" s="1"/>
      <c r="F812" s="1"/>
    </row>
    <row r="813" spans="1:6" x14ac:dyDescent="0.2">
      <c r="A813" s="1"/>
      <c r="B813" s="1"/>
      <c r="C813" s="1"/>
      <c r="D813" s="1"/>
      <c r="E813" s="1"/>
      <c r="F813" s="1"/>
    </row>
    <row r="814" spans="1:6" x14ac:dyDescent="0.2">
      <c r="A814" s="1"/>
      <c r="B814" s="1"/>
      <c r="C814" s="1"/>
      <c r="D814" s="1"/>
      <c r="E814" s="1"/>
      <c r="F814" s="1"/>
    </row>
    <row r="815" spans="1:6" x14ac:dyDescent="0.2">
      <c r="A815" s="1"/>
      <c r="B815" s="1"/>
      <c r="C815" s="1"/>
      <c r="D815" s="1"/>
      <c r="E815" s="1"/>
      <c r="F815" s="1"/>
    </row>
    <row r="816" spans="1:6" x14ac:dyDescent="0.2">
      <c r="A816" s="1"/>
      <c r="B816" s="1"/>
      <c r="C816" s="1"/>
      <c r="D816" s="1"/>
      <c r="E816" s="1"/>
      <c r="F816" s="1"/>
    </row>
    <row r="817" spans="1:6" x14ac:dyDescent="0.2">
      <c r="A817" s="1"/>
      <c r="B817" s="1"/>
      <c r="C817" s="1"/>
      <c r="D817" s="1"/>
      <c r="E817" s="1"/>
      <c r="F817" s="1"/>
    </row>
    <row r="818" spans="1:6" x14ac:dyDescent="0.2">
      <c r="A818" s="1"/>
      <c r="B818" s="1"/>
      <c r="C818" s="1"/>
      <c r="D818" s="1"/>
      <c r="E818" s="1"/>
      <c r="F818" s="1"/>
    </row>
    <row r="819" spans="1:6" x14ac:dyDescent="0.2">
      <c r="A819" s="1"/>
      <c r="B819" s="1"/>
      <c r="C819" s="1"/>
      <c r="D819" s="1"/>
      <c r="E819" s="1"/>
      <c r="F819" s="1"/>
    </row>
    <row r="820" spans="1:6" x14ac:dyDescent="0.2">
      <c r="A820" s="1"/>
      <c r="B820" s="1"/>
      <c r="C820" s="1"/>
      <c r="D820" s="1"/>
      <c r="E820" s="1"/>
      <c r="F820" s="1"/>
    </row>
    <row r="821" spans="1:6" x14ac:dyDescent="0.2">
      <c r="A821" s="1"/>
      <c r="B821" s="1"/>
      <c r="C821" s="1"/>
      <c r="D821" s="1"/>
      <c r="E821" s="1"/>
      <c r="F821" s="1"/>
    </row>
    <row r="822" spans="1:6" x14ac:dyDescent="0.2">
      <c r="A822" s="1"/>
      <c r="B822" s="1"/>
      <c r="C822" s="1"/>
      <c r="D822" s="1"/>
      <c r="E822" s="1"/>
      <c r="F822" s="1"/>
    </row>
    <row r="823" spans="1:6" x14ac:dyDescent="0.2">
      <c r="A823" s="1"/>
      <c r="B823" s="1"/>
      <c r="C823" s="1"/>
      <c r="D823" s="1"/>
      <c r="E823" s="1"/>
      <c r="F823" s="1"/>
    </row>
    <row r="824" spans="1:6" x14ac:dyDescent="0.2">
      <c r="A824" s="1"/>
      <c r="B824" s="1"/>
      <c r="C824" s="1"/>
      <c r="D824" s="1"/>
      <c r="E824" s="1"/>
      <c r="F824" s="1"/>
    </row>
    <row r="825" spans="1:6" x14ac:dyDescent="0.2">
      <c r="A825" s="1"/>
      <c r="B825" s="1"/>
      <c r="C825" s="1"/>
      <c r="D825" s="1"/>
      <c r="E825" s="1"/>
      <c r="F825" s="1"/>
    </row>
    <row r="826" spans="1:6" x14ac:dyDescent="0.2">
      <c r="A826" s="1"/>
      <c r="B826" s="1"/>
      <c r="C826" s="1"/>
      <c r="D826" s="1"/>
      <c r="E826" s="1"/>
      <c r="F826" s="1"/>
    </row>
    <row r="827" spans="1:6" x14ac:dyDescent="0.2">
      <c r="A827" s="1"/>
      <c r="B827" s="1"/>
      <c r="C827" s="1"/>
      <c r="D827" s="1"/>
      <c r="E827" s="1"/>
      <c r="F827" s="1"/>
    </row>
    <row r="828" spans="1:6" x14ac:dyDescent="0.2">
      <c r="A828" s="1"/>
      <c r="B828" s="1"/>
      <c r="C828" s="1"/>
      <c r="D828" s="1"/>
      <c r="E828" s="1"/>
      <c r="F828" s="1"/>
    </row>
    <row r="829" spans="1:6" x14ac:dyDescent="0.2">
      <c r="A829" s="1"/>
      <c r="B829" s="1"/>
      <c r="C829" s="1"/>
      <c r="D829" s="1"/>
      <c r="E829" s="1"/>
      <c r="F829" s="1"/>
    </row>
    <row r="830" spans="1:6" x14ac:dyDescent="0.2">
      <c r="A830" s="1"/>
      <c r="B830" s="1"/>
      <c r="C830" s="1"/>
      <c r="D830" s="1"/>
      <c r="E830" s="1"/>
      <c r="F830" s="1"/>
    </row>
    <row r="831" spans="1:6" x14ac:dyDescent="0.2">
      <c r="A831" s="1"/>
      <c r="B831" s="1"/>
      <c r="C831" s="1"/>
      <c r="D831" s="1"/>
      <c r="E831" s="1"/>
      <c r="F831" s="1"/>
    </row>
    <row r="832" spans="1:6" x14ac:dyDescent="0.2">
      <c r="A832" s="1"/>
      <c r="B832" s="1"/>
      <c r="C832" s="1"/>
      <c r="D832" s="1"/>
      <c r="E832" s="1"/>
      <c r="F832" s="1"/>
    </row>
    <row r="833" spans="1:6" x14ac:dyDescent="0.2">
      <c r="A833" s="1"/>
      <c r="B833" s="1"/>
      <c r="C833" s="1"/>
      <c r="D833" s="1"/>
      <c r="E833" s="1"/>
      <c r="F833" s="1"/>
    </row>
    <row r="834" spans="1:6" x14ac:dyDescent="0.2">
      <c r="A834" s="1"/>
      <c r="B834" s="1"/>
      <c r="C834" s="1"/>
      <c r="D834" s="1"/>
      <c r="E834" s="1"/>
      <c r="F834" s="1"/>
    </row>
    <row r="835" spans="1:6" x14ac:dyDescent="0.2">
      <c r="A835" s="1"/>
      <c r="B835" s="1"/>
      <c r="C835" s="1"/>
      <c r="D835" s="1"/>
      <c r="E835" s="1"/>
      <c r="F835" s="1"/>
    </row>
    <row r="836" spans="1:6" x14ac:dyDescent="0.2">
      <c r="A836" s="1"/>
      <c r="B836" s="1"/>
      <c r="C836" s="1"/>
      <c r="D836" s="1"/>
      <c r="E836" s="1"/>
      <c r="F836" s="1"/>
    </row>
    <row r="837" spans="1:6" x14ac:dyDescent="0.2">
      <c r="A837" s="1"/>
      <c r="B837" s="1"/>
      <c r="C837" s="1"/>
      <c r="D837" s="1"/>
      <c r="E837" s="1"/>
      <c r="F837" s="1"/>
    </row>
    <row r="838" spans="1:6" x14ac:dyDescent="0.2">
      <c r="A838" s="1"/>
      <c r="B838" s="1"/>
      <c r="C838" s="1"/>
      <c r="D838" s="1"/>
      <c r="E838" s="1"/>
      <c r="F838" s="1"/>
    </row>
    <row r="839" spans="1:6" x14ac:dyDescent="0.2">
      <c r="A839" s="1"/>
      <c r="B839" s="1"/>
      <c r="C839" s="1"/>
      <c r="D839" s="1"/>
      <c r="E839" s="1"/>
      <c r="F839" s="1"/>
    </row>
    <row r="840" spans="1:6" x14ac:dyDescent="0.2">
      <c r="A840" s="1"/>
      <c r="B840" s="1"/>
      <c r="C840" s="1"/>
      <c r="D840" s="1"/>
      <c r="E840" s="1"/>
      <c r="F840" s="1"/>
    </row>
    <row r="841" spans="1:6" x14ac:dyDescent="0.2">
      <c r="A841" s="1"/>
      <c r="B841" s="1"/>
      <c r="C841" s="1"/>
      <c r="D841" s="1"/>
      <c r="E841" s="1"/>
      <c r="F841" s="1"/>
    </row>
    <row r="842" spans="1:6" x14ac:dyDescent="0.2">
      <c r="A842" s="1"/>
      <c r="B842" s="1"/>
      <c r="C842" s="1"/>
      <c r="D842" s="1"/>
      <c r="E842" s="1"/>
      <c r="F842" s="1"/>
    </row>
    <row r="843" spans="1:6" x14ac:dyDescent="0.2">
      <c r="A843" s="1"/>
      <c r="B843" s="1"/>
      <c r="C843" s="1"/>
      <c r="D843" s="1"/>
      <c r="E843" s="1"/>
      <c r="F843" s="1"/>
    </row>
    <row r="844" spans="1:6" x14ac:dyDescent="0.2">
      <c r="A844" s="1"/>
      <c r="B844" s="1"/>
      <c r="C844" s="1"/>
      <c r="D844" s="1"/>
      <c r="E844" s="1"/>
      <c r="F844" s="1"/>
    </row>
    <row r="845" spans="1:6" x14ac:dyDescent="0.2">
      <c r="A845" s="1"/>
      <c r="B845" s="1"/>
      <c r="C845" s="1"/>
      <c r="D845" s="1"/>
      <c r="E845" s="1"/>
      <c r="F845" s="1"/>
    </row>
    <row r="846" spans="1:6" x14ac:dyDescent="0.2">
      <c r="A846" s="1"/>
      <c r="B846" s="1"/>
      <c r="C846" s="1"/>
      <c r="D846" s="1"/>
      <c r="E846" s="1"/>
      <c r="F846" s="1"/>
    </row>
    <row r="847" spans="1:6" x14ac:dyDescent="0.2">
      <c r="A847" s="1"/>
      <c r="B847" s="1"/>
      <c r="C847" s="1"/>
      <c r="D847" s="1"/>
      <c r="E847" s="1"/>
      <c r="F847" s="1"/>
    </row>
    <row r="848" spans="1:6" x14ac:dyDescent="0.2">
      <c r="A848" s="1"/>
      <c r="B848" s="1"/>
      <c r="C848" s="1"/>
      <c r="D848" s="1"/>
      <c r="E848" s="1"/>
      <c r="F848" s="1"/>
    </row>
    <row r="849" spans="1:6" x14ac:dyDescent="0.2">
      <c r="A849" s="1"/>
      <c r="B849" s="1"/>
      <c r="C849" s="1"/>
      <c r="D849" s="1"/>
      <c r="E849" s="1"/>
      <c r="F849" s="1"/>
    </row>
    <row r="850" spans="1:6" x14ac:dyDescent="0.2">
      <c r="A850" s="1"/>
      <c r="B850" s="1"/>
      <c r="C850" s="1"/>
      <c r="D850" s="1"/>
      <c r="E850" s="1"/>
      <c r="F850" s="1"/>
    </row>
    <row r="851" spans="1:6" x14ac:dyDescent="0.2">
      <c r="A851" s="1"/>
      <c r="B851" s="1"/>
      <c r="C851" s="1"/>
      <c r="D851" s="1"/>
      <c r="E851" s="1"/>
      <c r="F851" s="1"/>
    </row>
    <row r="852" spans="1:6" x14ac:dyDescent="0.2">
      <c r="A852" s="1"/>
      <c r="B852" s="1"/>
      <c r="C852" s="1"/>
      <c r="D852" s="1"/>
      <c r="E852" s="1"/>
      <c r="F852" s="1"/>
    </row>
    <row r="853" spans="1:6" x14ac:dyDescent="0.2">
      <c r="A853" s="1"/>
      <c r="B853" s="1"/>
      <c r="C853" s="1"/>
      <c r="D853" s="1"/>
      <c r="E853" s="1"/>
      <c r="F853" s="1"/>
    </row>
    <row r="854" spans="1:6" x14ac:dyDescent="0.2">
      <c r="A854" s="1"/>
      <c r="B854" s="1"/>
      <c r="C854" s="1"/>
      <c r="D854" s="1"/>
      <c r="E854" s="1"/>
      <c r="F854" s="1"/>
    </row>
    <row r="855" spans="1:6" x14ac:dyDescent="0.2">
      <c r="A855" s="1"/>
      <c r="B855" s="1"/>
      <c r="C855" s="1"/>
      <c r="D855" s="1"/>
      <c r="E855" s="1"/>
      <c r="F855" s="1"/>
    </row>
    <row r="856" spans="1:6" x14ac:dyDescent="0.2">
      <c r="A856" s="1"/>
      <c r="B856" s="1"/>
      <c r="C856" s="1"/>
      <c r="D856" s="1"/>
      <c r="E856" s="1"/>
      <c r="F856" s="1"/>
    </row>
    <row r="857" spans="1:6" x14ac:dyDescent="0.2">
      <c r="A857" s="1"/>
      <c r="B857" s="1"/>
      <c r="C857" s="1"/>
      <c r="D857" s="1"/>
      <c r="E857" s="1"/>
      <c r="F857" s="1"/>
    </row>
    <row r="858" spans="1:6" x14ac:dyDescent="0.2">
      <c r="A858" s="1"/>
      <c r="B858" s="1"/>
      <c r="C858" s="1"/>
      <c r="D858" s="1"/>
      <c r="E858" s="1"/>
      <c r="F858" s="1"/>
    </row>
    <row r="859" spans="1:6" x14ac:dyDescent="0.2">
      <c r="A859" s="1"/>
      <c r="B859" s="1"/>
      <c r="C859" s="1"/>
      <c r="D859" s="1"/>
      <c r="E859" s="1"/>
      <c r="F859" s="1"/>
    </row>
    <row r="860" spans="1:6" x14ac:dyDescent="0.2">
      <c r="A860" s="1"/>
      <c r="B860" s="1"/>
      <c r="C860" s="1"/>
      <c r="D860" s="1"/>
      <c r="E860" s="1"/>
      <c r="F860" s="1"/>
    </row>
    <row r="861" spans="1:6" x14ac:dyDescent="0.2">
      <c r="A861" s="1"/>
      <c r="B861" s="1"/>
      <c r="C861" s="1"/>
      <c r="D861" s="1"/>
      <c r="E861" s="1"/>
      <c r="F861" s="1"/>
    </row>
    <row r="862" spans="1:6" x14ac:dyDescent="0.2">
      <c r="A862" s="1"/>
      <c r="B862" s="1"/>
      <c r="C862" s="1"/>
      <c r="D862" s="1"/>
      <c r="E862" s="1"/>
      <c r="F862" s="1"/>
    </row>
    <row r="863" spans="1:6" x14ac:dyDescent="0.2">
      <c r="A863" s="1"/>
      <c r="B863" s="1"/>
      <c r="C863" s="1"/>
      <c r="D863" s="1"/>
      <c r="E863" s="1"/>
      <c r="F863" s="1"/>
    </row>
    <row r="864" spans="1:6" x14ac:dyDescent="0.2">
      <c r="A864" s="1"/>
      <c r="B864" s="1"/>
      <c r="C864" s="1"/>
      <c r="D864" s="1"/>
      <c r="E864" s="1"/>
      <c r="F864" s="1"/>
    </row>
    <row r="865" spans="1:6" x14ac:dyDescent="0.2">
      <c r="A865" s="1"/>
      <c r="B865" s="1"/>
      <c r="C865" s="1"/>
      <c r="D865" s="1"/>
      <c r="E865" s="1"/>
      <c r="F865" s="1"/>
    </row>
    <row r="866" spans="1:6" x14ac:dyDescent="0.2">
      <c r="A866" s="1"/>
      <c r="B866" s="1"/>
      <c r="C866" s="1"/>
      <c r="D866" s="1"/>
      <c r="E866" s="1"/>
      <c r="F866" s="1"/>
    </row>
    <row r="867" spans="1:6" x14ac:dyDescent="0.2">
      <c r="A867" s="1"/>
      <c r="B867" s="1"/>
      <c r="C867" s="1"/>
      <c r="D867" s="1"/>
      <c r="E867" s="1"/>
      <c r="F867" s="1"/>
    </row>
    <row r="868" spans="1:6" x14ac:dyDescent="0.2">
      <c r="A868" s="1"/>
      <c r="B868" s="1"/>
      <c r="C868" s="1"/>
      <c r="D868" s="1"/>
      <c r="E868" s="1"/>
      <c r="F868" s="1"/>
    </row>
    <row r="869" spans="1:6" x14ac:dyDescent="0.2">
      <c r="A869" s="1"/>
      <c r="B869" s="1"/>
      <c r="C869" s="1"/>
      <c r="D869" s="1"/>
      <c r="E869" s="1"/>
      <c r="F869" s="1"/>
    </row>
    <row r="870" spans="1:6" x14ac:dyDescent="0.2">
      <c r="A870" s="1"/>
      <c r="B870" s="1"/>
      <c r="C870" s="1"/>
      <c r="D870" s="1"/>
      <c r="E870" s="1"/>
      <c r="F870" s="1"/>
    </row>
    <row r="871" spans="1:6" x14ac:dyDescent="0.2">
      <c r="A871" s="1"/>
      <c r="B871" s="1"/>
      <c r="C871" s="1"/>
      <c r="D871" s="1"/>
      <c r="E871" s="1"/>
      <c r="F871" s="1"/>
    </row>
    <row r="872" spans="1:6" x14ac:dyDescent="0.2">
      <c r="A872" s="1"/>
      <c r="B872" s="1"/>
      <c r="C872" s="1"/>
      <c r="D872" s="1"/>
      <c r="E872" s="1"/>
      <c r="F872" s="1"/>
    </row>
    <row r="873" spans="1:6" x14ac:dyDescent="0.2">
      <c r="A873" s="1"/>
      <c r="B873" s="1"/>
      <c r="C873" s="1"/>
      <c r="D873" s="1"/>
      <c r="E873" s="1"/>
      <c r="F873" s="1"/>
    </row>
    <row r="874" spans="1:6" x14ac:dyDescent="0.2">
      <c r="A874" s="1"/>
      <c r="B874" s="1"/>
      <c r="C874" s="1"/>
      <c r="D874" s="1"/>
      <c r="E874" s="1"/>
      <c r="F874" s="1"/>
    </row>
    <row r="875" spans="1:6" x14ac:dyDescent="0.2">
      <c r="A875" s="1"/>
      <c r="B875" s="1"/>
      <c r="C875" s="1"/>
      <c r="D875" s="1"/>
      <c r="E875" s="1"/>
      <c r="F875" s="1"/>
    </row>
    <row r="876" spans="1:6" x14ac:dyDescent="0.2">
      <c r="A876" s="1"/>
      <c r="B876" s="1"/>
      <c r="C876" s="1"/>
      <c r="D876" s="1"/>
      <c r="E876" s="1"/>
      <c r="F876" s="1"/>
    </row>
    <row r="877" spans="1:6" x14ac:dyDescent="0.2">
      <c r="A877" s="1"/>
      <c r="B877" s="1"/>
      <c r="C877" s="1"/>
      <c r="D877" s="1"/>
      <c r="E877" s="1"/>
      <c r="F877" s="1"/>
    </row>
    <row r="878" spans="1:6" x14ac:dyDescent="0.2">
      <c r="A878" s="1"/>
      <c r="B878" s="1"/>
      <c r="C878" s="1"/>
      <c r="D878" s="1"/>
      <c r="E878" s="1"/>
      <c r="F878" s="1"/>
    </row>
    <row r="879" spans="1:6" x14ac:dyDescent="0.2">
      <c r="A879" s="1"/>
      <c r="B879" s="1"/>
      <c r="C879" s="1"/>
      <c r="D879" s="1"/>
      <c r="E879" s="1"/>
      <c r="F879" s="1"/>
    </row>
    <row r="880" spans="1:6" x14ac:dyDescent="0.2">
      <c r="A880" s="1"/>
      <c r="B880" s="1"/>
      <c r="C880" s="1"/>
      <c r="D880" s="1"/>
      <c r="E880" s="1"/>
      <c r="F880" s="1"/>
    </row>
    <row r="881" spans="1:6" x14ac:dyDescent="0.2">
      <c r="A881" s="1"/>
      <c r="B881" s="1"/>
      <c r="C881" s="1"/>
      <c r="D881" s="1"/>
      <c r="E881" s="1"/>
      <c r="F881" s="1"/>
    </row>
    <row r="882" spans="1:6" x14ac:dyDescent="0.2">
      <c r="A882" s="1"/>
      <c r="B882" s="1"/>
      <c r="C882" s="1"/>
      <c r="D882" s="1"/>
      <c r="E882" s="1"/>
      <c r="F882" s="1"/>
    </row>
    <row r="883" spans="1:6" x14ac:dyDescent="0.2">
      <c r="A883" s="1"/>
      <c r="B883" s="1"/>
      <c r="C883" s="1"/>
      <c r="D883" s="1"/>
      <c r="E883" s="1"/>
      <c r="F883" s="1"/>
    </row>
    <row r="884" spans="1:6" x14ac:dyDescent="0.2">
      <c r="A884" s="1"/>
      <c r="B884" s="1"/>
      <c r="C884" s="1"/>
      <c r="D884" s="1"/>
      <c r="E884" s="1"/>
      <c r="F884" s="1"/>
    </row>
    <row r="885" spans="1:6" x14ac:dyDescent="0.2">
      <c r="A885" s="1"/>
      <c r="B885" s="1"/>
      <c r="C885" s="1"/>
      <c r="D885" s="1"/>
      <c r="E885" s="1"/>
      <c r="F885" s="1"/>
    </row>
    <row r="886" spans="1:6" x14ac:dyDescent="0.2">
      <c r="A886" s="1"/>
      <c r="B886" s="1"/>
      <c r="C886" s="1"/>
      <c r="D886" s="1"/>
      <c r="E886" s="1"/>
      <c r="F886" s="1"/>
    </row>
    <row r="887" spans="1:6" x14ac:dyDescent="0.2">
      <c r="A887" s="1"/>
      <c r="B887" s="1"/>
      <c r="C887" s="1"/>
      <c r="D887" s="1"/>
      <c r="E887" s="1"/>
      <c r="F887" s="1"/>
    </row>
    <row r="888" spans="1:6" x14ac:dyDescent="0.2">
      <c r="A888" s="1"/>
      <c r="B888" s="1"/>
      <c r="C888" s="1"/>
      <c r="D888" s="1"/>
      <c r="E888" s="1"/>
      <c r="F888" s="1"/>
    </row>
    <row r="889" spans="1:6" x14ac:dyDescent="0.2">
      <c r="A889" s="1"/>
      <c r="B889" s="1"/>
      <c r="C889" s="1"/>
      <c r="D889" s="1"/>
      <c r="E889" s="1"/>
      <c r="F889" s="1"/>
    </row>
    <row r="890" spans="1:6" x14ac:dyDescent="0.2">
      <c r="A890" s="1"/>
      <c r="B890" s="1"/>
      <c r="C890" s="1"/>
      <c r="D890" s="1"/>
      <c r="E890" s="1"/>
      <c r="F890" s="1"/>
    </row>
    <row r="891" spans="1:6" x14ac:dyDescent="0.2">
      <c r="A891" s="1"/>
      <c r="B891" s="1"/>
      <c r="C891" s="1"/>
      <c r="D891" s="1"/>
      <c r="E891" s="1"/>
      <c r="F891" s="1"/>
    </row>
    <row r="892" spans="1:6" x14ac:dyDescent="0.2">
      <c r="A892" s="1"/>
      <c r="B892" s="1"/>
      <c r="C892" s="1"/>
      <c r="D892" s="1"/>
      <c r="E892" s="1"/>
      <c r="F892" s="1"/>
    </row>
    <row r="893" spans="1:6" x14ac:dyDescent="0.2">
      <c r="A893" s="1"/>
      <c r="B893" s="1"/>
      <c r="C893" s="1"/>
      <c r="D893" s="1"/>
      <c r="E893" s="1"/>
      <c r="F893" s="1"/>
    </row>
    <row r="894" spans="1:6" x14ac:dyDescent="0.2">
      <c r="A894" s="1"/>
      <c r="B894" s="1"/>
      <c r="C894" s="1"/>
      <c r="D894" s="1"/>
      <c r="E894" s="1"/>
      <c r="F894" s="1"/>
    </row>
    <row r="895" spans="1:6" x14ac:dyDescent="0.2">
      <c r="A895" s="1"/>
      <c r="B895" s="1"/>
      <c r="C895" s="1"/>
      <c r="D895" s="1"/>
      <c r="E895" s="1"/>
      <c r="F895" s="1"/>
    </row>
    <row r="896" spans="1:6" x14ac:dyDescent="0.2">
      <c r="A896" s="1"/>
      <c r="B896" s="1"/>
      <c r="C896" s="1"/>
      <c r="D896" s="1"/>
      <c r="E896" s="1"/>
      <c r="F896" s="1"/>
    </row>
    <row r="897" spans="1:6" x14ac:dyDescent="0.2">
      <c r="A897" s="1"/>
      <c r="B897" s="1"/>
      <c r="C897" s="1"/>
      <c r="D897" s="1"/>
      <c r="E897" s="1"/>
      <c r="F897" s="1"/>
    </row>
    <row r="898" spans="1:6" x14ac:dyDescent="0.2">
      <c r="A898" s="1"/>
      <c r="B898" s="1"/>
      <c r="C898" s="1"/>
      <c r="D898" s="1"/>
      <c r="E898" s="1"/>
      <c r="F898" s="1"/>
    </row>
    <row r="899" spans="1:6" x14ac:dyDescent="0.2">
      <c r="A899" s="1"/>
      <c r="B899" s="1"/>
      <c r="C899" s="1"/>
      <c r="D899" s="1"/>
      <c r="E899" s="1"/>
      <c r="F899" s="1"/>
    </row>
    <row r="900" spans="1:6" x14ac:dyDescent="0.2">
      <c r="A900" s="1"/>
      <c r="B900" s="1"/>
      <c r="C900" s="1"/>
      <c r="D900" s="1"/>
      <c r="E900" s="1"/>
      <c r="F900" s="1"/>
    </row>
    <row r="901" spans="1:6" x14ac:dyDescent="0.2">
      <c r="A901" s="1"/>
      <c r="B901" s="1"/>
      <c r="C901" s="1"/>
      <c r="D901" s="1"/>
      <c r="E901" s="1"/>
      <c r="F901" s="1"/>
    </row>
    <row r="902" spans="1:6" x14ac:dyDescent="0.2">
      <c r="A902" s="1"/>
      <c r="B902" s="1"/>
      <c r="C902" s="1"/>
      <c r="D902" s="1"/>
      <c r="E902" s="1"/>
      <c r="F902" s="1"/>
    </row>
    <row r="903" spans="1:6" x14ac:dyDescent="0.2">
      <c r="A903" s="1"/>
      <c r="B903" s="1"/>
      <c r="C903" s="1"/>
      <c r="D903" s="1"/>
      <c r="E903" s="1"/>
      <c r="F903" s="1"/>
    </row>
    <row r="904" spans="1:6" x14ac:dyDescent="0.2">
      <c r="A904" s="1"/>
      <c r="B904" s="1"/>
      <c r="C904" s="1"/>
      <c r="D904" s="1"/>
      <c r="E904" s="1"/>
      <c r="F904" s="1"/>
    </row>
    <row r="905" spans="1:6" x14ac:dyDescent="0.2">
      <c r="A905" s="1"/>
      <c r="B905" s="1"/>
      <c r="C905" s="1"/>
      <c r="D905" s="1"/>
      <c r="E905" s="1"/>
      <c r="F905" s="1"/>
    </row>
    <row r="906" spans="1:6" x14ac:dyDescent="0.2">
      <c r="A906" s="1"/>
      <c r="B906" s="1"/>
      <c r="C906" s="1"/>
      <c r="D906" s="1"/>
      <c r="E906" s="1"/>
      <c r="F906" s="1"/>
    </row>
    <row r="907" spans="1:6" x14ac:dyDescent="0.2">
      <c r="A907" s="1"/>
      <c r="B907" s="1"/>
      <c r="C907" s="1"/>
      <c r="D907" s="1"/>
      <c r="E907" s="1"/>
      <c r="F907" s="1"/>
    </row>
    <row r="908" spans="1:6" x14ac:dyDescent="0.2">
      <c r="A908" s="1"/>
      <c r="B908" s="1"/>
      <c r="C908" s="1"/>
      <c r="D908" s="1"/>
      <c r="E908" s="1"/>
      <c r="F908" s="1"/>
    </row>
    <row r="909" spans="1:6" x14ac:dyDescent="0.2">
      <c r="A909" s="1"/>
      <c r="B909" s="1"/>
      <c r="C909" s="1"/>
      <c r="D909" s="1"/>
      <c r="E909" s="1"/>
      <c r="F909" s="1"/>
    </row>
    <row r="910" spans="1:6" x14ac:dyDescent="0.2">
      <c r="A910" s="1"/>
      <c r="B910" s="1"/>
      <c r="C910" s="1"/>
      <c r="D910" s="1"/>
      <c r="E910" s="1"/>
      <c r="F910" s="1"/>
    </row>
    <row r="911" spans="1:6" x14ac:dyDescent="0.2">
      <c r="A911" s="1"/>
      <c r="B911" s="1"/>
      <c r="C911" s="1"/>
      <c r="D911" s="1"/>
      <c r="E911" s="1"/>
      <c r="F911" s="1"/>
    </row>
    <row r="912" spans="1:6" x14ac:dyDescent="0.2">
      <c r="A912" s="1"/>
      <c r="B912" s="1"/>
      <c r="C912" s="1"/>
      <c r="D912" s="1"/>
      <c r="E912" s="1"/>
      <c r="F912" s="1"/>
    </row>
    <row r="913" spans="1:6" x14ac:dyDescent="0.2">
      <c r="A913" s="1"/>
      <c r="B913" s="1"/>
      <c r="C913" s="1"/>
      <c r="D913" s="1"/>
      <c r="E913" s="1"/>
      <c r="F913" s="1"/>
    </row>
    <row r="914" spans="1:6" x14ac:dyDescent="0.2">
      <c r="A914" s="1"/>
      <c r="B914" s="1"/>
      <c r="C914" s="1"/>
      <c r="D914" s="1"/>
      <c r="E914" s="1"/>
      <c r="F914" s="1"/>
    </row>
    <row r="915" spans="1:6" x14ac:dyDescent="0.2">
      <c r="A915" s="1"/>
      <c r="B915" s="1"/>
      <c r="C915" s="1"/>
      <c r="D915" s="1"/>
      <c r="E915" s="1"/>
      <c r="F915" s="1"/>
    </row>
    <row r="916" spans="1:6" x14ac:dyDescent="0.2">
      <c r="A916" s="1"/>
      <c r="B916" s="1"/>
      <c r="C916" s="1"/>
      <c r="D916" s="1"/>
      <c r="E916" s="1"/>
      <c r="F916" s="1"/>
    </row>
    <row r="917" spans="1:6" x14ac:dyDescent="0.2">
      <c r="A917" s="1"/>
      <c r="B917" s="1"/>
      <c r="C917" s="1"/>
      <c r="D917" s="1"/>
      <c r="E917" s="1"/>
      <c r="F917" s="1"/>
    </row>
    <row r="918" spans="1:6" x14ac:dyDescent="0.2">
      <c r="A918" s="1"/>
      <c r="B918" s="1"/>
      <c r="C918" s="1"/>
      <c r="D918" s="1"/>
      <c r="E918" s="1"/>
      <c r="F918" s="1"/>
    </row>
    <row r="919" spans="1:6" x14ac:dyDescent="0.2">
      <c r="A919" s="1"/>
      <c r="B919" s="1"/>
      <c r="C919" s="1"/>
      <c r="D919" s="1"/>
      <c r="E919" s="1"/>
      <c r="F919" s="1"/>
    </row>
    <row r="920" spans="1:6" x14ac:dyDescent="0.2">
      <c r="A920" s="1"/>
      <c r="B920" s="1"/>
      <c r="C920" s="1"/>
      <c r="D920" s="1"/>
      <c r="E920" s="1"/>
      <c r="F920" s="1"/>
    </row>
    <row r="921" spans="1:6" x14ac:dyDescent="0.2">
      <c r="A921" s="1"/>
      <c r="B921" s="1"/>
      <c r="C921" s="1"/>
      <c r="D921" s="1"/>
      <c r="E921" s="1"/>
      <c r="F921" s="1"/>
    </row>
    <row r="922" spans="1:6" x14ac:dyDescent="0.2">
      <c r="A922" s="1"/>
      <c r="B922" s="1"/>
      <c r="C922" s="1"/>
      <c r="D922" s="1"/>
      <c r="E922" s="1"/>
      <c r="F922" s="1"/>
    </row>
    <row r="923" spans="1:6" x14ac:dyDescent="0.2">
      <c r="A923" s="1"/>
      <c r="B923" s="1"/>
      <c r="C923" s="1"/>
      <c r="D923" s="1"/>
      <c r="E923" s="1"/>
      <c r="F923" s="1"/>
    </row>
    <row r="924" spans="1:6" x14ac:dyDescent="0.2">
      <c r="A924" s="1"/>
      <c r="B924" s="1"/>
      <c r="C924" s="1"/>
      <c r="D924" s="1"/>
      <c r="E924" s="1"/>
      <c r="F924" s="1"/>
    </row>
    <row r="925" spans="1:6" x14ac:dyDescent="0.2">
      <c r="A925" s="1"/>
      <c r="B925" s="1"/>
      <c r="C925" s="1"/>
      <c r="D925" s="1"/>
      <c r="E925" s="1"/>
      <c r="F925" s="1"/>
    </row>
    <row r="926" spans="1:6" x14ac:dyDescent="0.2">
      <c r="A926" s="1"/>
      <c r="B926" s="1"/>
      <c r="C926" s="1"/>
      <c r="D926" s="1"/>
      <c r="E926" s="1"/>
      <c r="F926" s="1"/>
    </row>
    <row r="927" spans="1:6" x14ac:dyDescent="0.2">
      <c r="A927" s="1"/>
      <c r="B927" s="1"/>
      <c r="C927" s="1"/>
      <c r="D927" s="1"/>
      <c r="E927" s="1"/>
      <c r="F927" s="1"/>
    </row>
    <row r="928" spans="1:6" x14ac:dyDescent="0.2">
      <c r="A928" s="1"/>
      <c r="B928" s="1"/>
      <c r="C928" s="1"/>
      <c r="D928" s="1"/>
      <c r="E928" s="1"/>
      <c r="F928" s="1"/>
    </row>
    <row r="929" spans="1:6" x14ac:dyDescent="0.2">
      <c r="A929" s="1"/>
      <c r="B929" s="1"/>
      <c r="C929" s="1"/>
      <c r="D929" s="1"/>
      <c r="E929" s="1"/>
      <c r="F929" s="1"/>
    </row>
    <row r="930" spans="1:6" x14ac:dyDescent="0.2">
      <c r="A930" s="1"/>
      <c r="B930" s="1"/>
      <c r="C930" s="1"/>
      <c r="D930" s="1"/>
      <c r="E930" s="1"/>
      <c r="F930" s="1"/>
    </row>
    <row r="931" spans="1:6" x14ac:dyDescent="0.2">
      <c r="A931" s="1"/>
      <c r="B931" s="1"/>
      <c r="C931" s="1"/>
      <c r="D931" s="1"/>
      <c r="E931" s="1"/>
      <c r="F931" s="1"/>
    </row>
    <row r="932" spans="1:6" x14ac:dyDescent="0.2">
      <c r="A932" s="1"/>
      <c r="B932" s="1"/>
      <c r="C932" s="1"/>
      <c r="D932" s="1"/>
      <c r="E932" s="1"/>
      <c r="F932" s="1"/>
    </row>
    <row r="933" spans="1:6" x14ac:dyDescent="0.2">
      <c r="A933" s="1"/>
      <c r="B933" s="1"/>
      <c r="C933" s="1"/>
      <c r="D933" s="1"/>
      <c r="E933" s="1"/>
      <c r="F933" s="1"/>
    </row>
    <row r="934" spans="1:6" x14ac:dyDescent="0.2">
      <c r="A934" s="1"/>
      <c r="B934" s="1"/>
      <c r="C934" s="1"/>
      <c r="D934" s="1"/>
      <c r="E934" s="1"/>
      <c r="F934" s="1"/>
    </row>
    <row r="935" spans="1:6" x14ac:dyDescent="0.2">
      <c r="A935" s="1"/>
      <c r="B935" s="1"/>
      <c r="C935" s="1"/>
      <c r="D935" s="1"/>
      <c r="E935" s="1"/>
      <c r="F935" s="1"/>
    </row>
    <row r="936" spans="1:6" x14ac:dyDescent="0.2">
      <c r="A936" s="1"/>
      <c r="B936" s="1"/>
      <c r="C936" s="1"/>
      <c r="D936" s="1"/>
      <c r="E936" s="1"/>
      <c r="F936" s="1"/>
    </row>
    <row r="937" spans="1:6" x14ac:dyDescent="0.2">
      <c r="A937" s="1"/>
      <c r="B937" s="1"/>
      <c r="C937" s="1"/>
      <c r="D937" s="1"/>
      <c r="E937" s="1"/>
      <c r="F937" s="1"/>
    </row>
    <row r="938" spans="1:6" x14ac:dyDescent="0.2">
      <c r="A938" s="1"/>
      <c r="B938" s="1"/>
      <c r="C938" s="1"/>
      <c r="D938" s="1"/>
      <c r="E938" s="1"/>
      <c r="F938" s="1"/>
    </row>
    <row r="939" spans="1:6" x14ac:dyDescent="0.2">
      <c r="A939" s="1"/>
      <c r="B939" s="1"/>
      <c r="C939" s="1"/>
      <c r="D939" s="1"/>
      <c r="E939" s="1"/>
      <c r="F939" s="1"/>
    </row>
    <row r="940" spans="1:6" x14ac:dyDescent="0.2">
      <c r="A940" s="1"/>
      <c r="B940" s="1"/>
      <c r="C940" s="1"/>
      <c r="D940" s="1"/>
      <c r="E940" s="1"/>
      <c r="F940" s="1"/>
    </row>
    <row r="941" spans="1:6" x14ac:dyDescent="0.2">
      <c r="A941" s="1"/>
      <c r="B941" s="1"/>
      <c r="C941" s="1"/>
      <c r="D941" s="1"/>
      <c r="E941" s="1"/>
      <c r="F941" s="1"/>
    </row>
    <row r="942" spans="1:6" x14ac:dyDescent="0.2">
      <c r="A942" s="1"/>
      <c r="B942" s="1"/>
      <c r="C942" s="1"/>
      <c r="D942" s="1"/>
      <c r="E942" s="1"/>
      <c r="F942" s="1"/>
    </row>
    <row r="943" spans="1:6" x14ac:dyDescent="0.2">
      <c r="A943" s="1"/>
      <c r="B943" s="1"/>
      <c r="C943" s="1"/>
      <c r="D943" s="1"/>
      <c r="E943" s="1"/>
      <c r="F943" s="1"/>
    </row>
    <row r="944" spans="1:6" x14ac:dyDescent="0.2">
      <c r="A944" s="1"/>
      <c r="B944" s="1"/>
      <c r="C944" s="1"/>
      <c r="D944" s="1"/>
      <c r="E944" s="1"/>
      <c r="F944" s="1"/>
    </row>
    <row r="945" spans="1:6" x14ac:dyDescent="0.2">
      <c r="A945" s="1"/>
      <c r="B945" s="1"/>
      <c r="C945" s="1"/>
      <c r="D945" s="1"/>
      <c r="E945" s="1"/>
      <c r="F945" s="1"/>
    </row>
    <row r="946" spans="1:6" x14ac:dyDescent="0.2">
      <c r="A946" s="1"/>
      <c r="B946" s="1"/>
      <c r="C946" s="1"/>
      <c r="D946" s="1"/>
      <c r="E946" s="1"/>
      <c r="F946" s="1"/>
    </row>
    <row r="947" spans="1:6" x14ac:dyDescent="0.2">
      <c r="A947" s="1"/>
      <c r="B947" s="1"/>
      <c r="C947" s="1"/>
      <c r="D947" s="1"/>
      <c r="E947" s="1"/>
      <c r="F947" s="1"/>
    </row>
    <row r="948" spans="1:6" x14ac:dyDescent="0.2">
      <c r="A948" s="1"/>
      <c r="B948" s="1"/>
      <c r="C948" s="1"/>
      <c r="D948" s="1"/>
      <c r="E948" s="1"/>
      <c r="F948" s="1"/>
    </row>
    <row r="949" spans="1:6" x14ac:dyDescent="0.2">
      <c r="A949" s="1"/>
      <c r="B949" s="1"/>
      <c r="C949" s="1"/>
      <c r="D949" s="1"/>
      <c r="E949" s="1"/>
      <c r="F949" s="1"/>
    </row>
    <row r="950" spans="1:6" x14ac:dyDescent="0.2">
      <c r="A950" s="1"/>
      <c r="B950" s="1"/>
      <c r="C950" s="1"/>
      <c r="D950" s="1"/>
      <c r="E950" s="1"/>
      <c r="F950" s="1"/>
    </row>
    <row r="951" spans="1:6" x14ac:dyDescent="0.2">
      <c r="A951" s="1"/>
      <c r="B951" s="1"/>
      <c r="C951" s="1"/>
      <c r="D951" s="1"/>
      <c r="E951" s="1"/>
      <c r="F951" s="1"/>
    </row>
    <row r="952" spans="1:6" x14ac:dyDescent="0.2">
      <c r="A952" s="1"/>
      <c r="B952" s="1"/>
      <c r="C952" s="1"/>
      <c r="D952" s="1"/>
      <c r="E952" s="1"/>
      <c r="F952" s="1"/>
    </row>
    <row r="953" spans="1:6" x14ac:dyDescent="0.2">
      <c r="A953" s="1"/>
      <c r="B953" s="1"/>
      <c r="C953" s="1"/>
      <c r="D953" s="1"/>
      <c r="E953" s="1"/>
      <c r="F953" s="1"/>
    </row>
    <row r="954" spans="1:6" x14ac:dyDescent="0.2">
      <c r="A954" s="1"/>
      <c r="B954" s="1"/>
      <c r="C954" s="1"/>
      <c r="D954" s="1"/>
      <c r="E954" s="1"/>
      <c r="F954" s="1"/>
    </row>
    <row r="955" spans="1:6" x14ac:dyDescent="0.2">
      <c r="A955" s="1"/>
      <c r="B955" s="1"/>
      <c r="C955" s="1"/>
      <c r="D955" s="1"/>
      <c r="E955" s="1"/>
      <c r="F955" s="1"/>
    </row>
    <row r="956" spans="1:6" x14ac:dyDescent="0.2">
      <c r="A956" s="1"/>
      <c r="B956" s="1"/>
      <c r="C956" s="1"/>
      <c r="D956" s="1"/>
      <c r="E956" s="1"/>
      <c r="F956" s="1"/>
    </row>
    <row r="957" spans="1:6" x14ac:dyDescent="0.2">
      <c r="A957" s="1"/>
      <c r="B957" s="1"/>
      <c r="C957" s="1"/>
      <c r="D957" s="1"/>
      <c r="E957" s="1"/>
      <c r="F957" s="1"/>
    </row>
    <row r="958" spans="1:6" x14ac:dyDescent="0.2">
      <c r="A958" s="1"/>
      <c r="B958" s="1"/>
      <c r="C958" s="1"/>
      <c r="D958" s="1"/>
      <c r="E958" s="1"/>
      <c r="F958" s="1"/>
    </row>
    <row r="959" spans="1:6" x14ac:dyDescent="0.2">
      <c r="A959" s="1"/>
      <c r="B959" s="1"/>
      <c r="C959" s="1"/>
      <c r="D959" s="1"/>
      <c r="E959" s="1"/>
      <c r="F959" s="1"/>
    </row>
    <row r="960" spans="1:6" x14ac:dyDescent="0.2">
      <c r="A960" s="1"/>
      <c r="B960" s="1"/>
      <c r="C960" s="1"/>
      <c r="D960" s="1"/>
      <c r="E960" s="1"/>
      <c r="F960" s="1"/>
    </row>
    <row r="961" spans="1:6" x14ac:dyDescent="0.2">
      <c r="A961" s="1"/>
      <c r="B961" s="1"/>
      <c r="C961" s="1"/>
      <c r="D961" s="1"/>
      <c r="E961" s="1"/>
      <c r="F961" s="1"/>
    </row>
    <row r="962" spans="1:6" x14ac:dyDescent="0.2">
      <c r="A962" s="1"/>
      <c r="B962" s="1"/>
      <c r="C962" s="1"/>
      <c r="D962" s="1"/>
      <c r="E962" s="1"/>
      <c r="F962" s="1"/>
    </row>
    <row r="963" spans="1:6" x14ac:dyDescent="0.2">
      <c r="A963" s="1"/>
      <c r="B963" s="1"/>
      <c r="C963" s="1"/>
      <c r="D963" s="1"/>
      <c r="E963" s="1"/>
      <c r="F963" s="1"/>
    </row>
    <row r="964" spans="1:6" x14ac:dyDescent="0.2">
      <c r="A964" s="1"/>
      <c r="B964" s="1"/>
      <c r="C964" s="1"/>
      <c r="D964" s="1"/>
      <c r="E964" s="1"/>
      <c r="F964" s="1"/>
    </row>
    <row r="965" spans="1:6" x14ac:dyDescent="0.2">
      <c r="A965" s="1"/>
      <c r="B965" s="1"/>
      <c r="C965" s="1"/>
      <c r="D965" s="1"/>
      <c r="E965" s="1"/>
      <c r="F965" s="1"/>
    </row>
    <row r="966" spans="1:6" x14ac:dyDescent="0.2">
      <c r="A966" s="1"/>
      <c r="B966" s="1"/>
      <c r="C966" s="1"/>
      <c r="D966" s="1"/>
      <c r="E966" s="1"/>
      <c r="F966" s="1"/>
    </row>
    <row r="967" spans="1:6" x14ac:dyDescent="0.2">
      <c r="A967" s="1"/>
      <c r="B967" s="1"/>
      <c r="C967" s="1"/>
      <c r="D967" s="1"/>
      <c r="E967" s="1"/>
      <c r="F967" s="1"/>
    </row>
    <row r="968" spans="1:6" x14ac:dyDescent="0.2">
      <c r="A968" s="1"/>
      <c r="B968" s="1"/>
      <c r="C968" s="1"/>
      <c r="D968" s="1"/>
      <c r="E968" s="1"/>
      <c r="F968" s="1"/>
    </row>
    <row r="969" spans="1:6" x14ac:dyDescent="0.2">
      <c r="A969" s="1"/>
      <c r="B969" s="1"/>
      <c r="C969" s="1"/>
      <c r="D969" s="1"/>
      <c r="E969" s="1"/>
      <c r="F969" s="1"/>
    </row>
    <row r="970" spans="1:6" x14ac:dyDescent="0.2">
      <c r="A970" s="1"/>
      <c r="B970" s="1"/>
      <c r="C970" s="1"/>
      <c r="D970" s="1"/>
      <c r="E970" s="1"/>
      <c r="F970" s="1"/>
    </row>
    <row r="971" spans="1:6" x14ac:dyDescent="0.2">
      <c r="A971" s="1"/>
      <c r="B971" s="1"/>
      <c r="C971" s="1"/>
      <c r="D971" s="1"/>
      <c r="E971" s="1"/>
      <c r="F971" s="1"/>
    </row>
    <row r="972" spans="1:6" x14ac:dyDescent="0.2">
      <c r="A972" s="1"/>
      <c r="B972" s="1"/>
      <c r="C972" s="1"/>
      <c r="D972" s="1"/>
      <c r="E972" s="1"/>
      <c r="F972" s="1"/>
    </row>
    <row r="973" spans="1:6" x14ac:dyDescent="0.2">
      <c r="A973" s="1"/>
      <c r="B973" s="1"/>
      <c r="C973" s="1"/>
      <c r="D973" s="1"/>
      <c r="E973" s="1"/>
      <c r="F973" s="1"/>
    </row>
    <row r="974" spans="1:6" x14ac:dyDescent="0.2">
      <c r="A974" s="1"/>
      <c r="B974" s="1"/>
      <c r="C974" s="1"/>
      <c r="D974" s="1"/>
      <c r="E974" s="1"/>
      <c r="F974" s="1"/>
    </row>
    <row r="975" spans="1:6" x14ac:dyDescent="0.2">
      <c r="A975" s="1"/>
      <c r="B975" s="1"/>
      <c r="C975" s="1"/>
      <c r="D975" s="1"/>
      <c r="E975" s="1"/>
      <c r="F975" s="1"/>
    </row>
    <row r="976" spans="1:6" x14ac:dyDescent="0.2">
      <c r="A976" s="1"/>
      <c r="B976" s="1"/>
      <c r="C976" s="1"/>
      <c r="D976" s="1"/>
      <c r="E976" s="1"/>
      <c r="F976" s="1"/>
    </row>
    <row r="977" spans="1:6" x14ac:dyDescent="0.2">
      <c r="A977" s="1"/>
      <c r="B977" s="1"/>
      <c r="C977" s="1"/>
      <c r="D977" s="1"/>
      <c r="E977" s="1"/>
      <c r="F977" s="1"/>
    </row>
    <row r="978" spans="1:6" x14ac:dyDescent="0.2">
      <c r="A978" s="1"/>
      <c r="B978" s="1"/>
      <c r="C978" s="1"/>
      <c r="D978" s="1"/>
      <c r="E978" s="1"/>
      <c r="F978" s="1"/>
    </row>
    <row r="979" spans="1:6" x14ac:dyDescent="0.2">
      <c r="A979" s="1"/>
      <c r="B979" s="1"/>
      <c r="C979" s="1"/>
      <c r="D979" s="1"/>
      <c r="E979" s="1"/>
      <c r="F979" s="1"/>
    </row>
    <row r="980" spans="1:6" x14ac:dyDescent="0.2">
      <c r="A980" s="1"/>
      <c r="B980" s="1"/>
      <c r="C980" s="1"/>
      <c r="D980" s="1"/>
      <c r="E980" s="1"/>
      <c r="F980" s="1"/>
    </row>
    <row r="981" spans="1:6" x14ac:dyDescent="0.2">
      <c r="A981" s="1"/>
      <c r="B981" s="1"/>
      <c r="C981" s="1"/>
      <c r="D981" s="1"/>
      <c r="E981" s="1"/>
      <c r="F981" s="1"/>
    </row>
    <row r="982" spans="1:6" x14ac:dyDescent="0.2">
      <c r="A982" s="1"/>
      <c r="B982" s="1"/>
      <c r="C982" s="1"/>
      <c r="D982" s="1"/>
      <c r="E982" s="1"/>
      <c r="F982" s="1"/>
    </row>
    <row r="983" spans="1:6" x14ac:dyDescent="0.2">
      <c r="A983" s="1"/>
      <c r="B983" s="1"/>
      <c r="C983" s="1"/>
      <c r="D983" s="1"/>
      <c r="E983" s="1"/>
      <c r="F983" s="1"/>
    </row>
    <row r="984" spans="1:6" x14ac:dyDescent="0.2">
      <c r="A984" s="1"/>
      <c r="B984" s="1"/>
      <c r="C984" s="1"/>
      <c r="D984" s="1"/>
      <c r="E984" s="1"/>
      <c r="F984" s="1"/>
    </row>
    <row r="985" spans="1:6" x14ac:dyDescent="0.2">
      <c r="A985" s="1"/>
      <c r="B985" s="1"/>
      <c r="C985" s="1"/>
      <c r="D985" s="1"/>
      <c r="E985" s="1"/>
      <c r="F985" s="1"/>
    </row>
    <row r="986" spans="1:6" x14ac:dyDescent="0.2">
      <c r="A986" s="1"/>
      <c r="B986" s="1"/>
      <c r="C986" s="1"/>
      <c r="D986" s="1"/>
      <c r="E986" s="1"/>
      <c r="F986" s="1"/>
    </row>
    <row r="987" spans="1:6" x14ac:dyDescent="0.2">
      <c r="A987" s="1"/>
      <c r="B987" s="1"/>
      <c r="C987" s="1"/>
      <c r="D987" s="1"/>
      <c r="E987" s="1"/>
      <c r="F987" s="1"/>
    </row>
    <row r="988" spans="1:6" x14ac:dyDescent="0.2">
      <c r="A988" s="1"/>
      <c r="B988" s="1"/>
      <c r="C988" s="1"/>
      <c r="D988" s="1"/>
      <c r="E988" s="1"/>
      <c r="F988" s="1"/>
    </row>
    <row r="989" spans="1:6" x14ac:dyDescent="0.2">
      <c r="A989" s="1"/>
      <c r="B989" s="1"/>
      <c r="C989" s="1"/>
      <c r="D989" s="1"/>
      <c r="E989" s="1"/>
      <c r="F989" s="1"/>
    </row>
    <row r="990" spans="1:6" x14ac:dyDescent="0.2">
      <c r="A990" s="1"/>
      <c r="B990" s="1"/>
      <c r="C990" s="1"/>
      <c r="D990" s="1"/>
      <c r="E990" s="1"/>
      <c r="F990" s="1"/>
    </row>
    <row r="991" spans="1:6" x14ac:dyDescent="0.2">
      <c r="A991" s="1"/>
      <c r="B991" s="1"/>
      <c r="C991" s="1"/>
      <c r="D991" s="1"/>
      <c r="E991" s="1"/>
      <c r="F991" s="1"/>
    </row>
    <row r="992" spans="1:6" x14ac:dyDescent="0.2">
      <c r="A992" s="1"/>
      <c r="B992" s="1"/>
      <c r="C992" s="1"/>
      <c r="D992" s="1"/>
      <c r="E992" s="1"/>
      <c r="F992" s="1"/>
    </row>
    <row r="993" spans="1:6" x14ac:dyDescent="0.2">
      <c r="A993" s="1"/>
      <c r="B993" s="1"/>
      <c r="C993" s="1"/>
      <c r="D993" s="1"/>
      <c r="E993" s="1"/>
      <c r="F993" s="1"/>
    </row>
    <row r="994" spans="1:6" x14ac:dyDescent="0.2">
      <c r="A994" s="1"/>
      <c r="B994" s="1"/>
      <c r="C994" s="1"/>
      <c r="D994" s="1"/>
      <c r="E994" s="1"/>
      <c r="F994" s="1"/>
    </row>
    <row r="995" spans="1:6" x14ac:dyDescent="0.2">
      <c r="A995" s="1"/>
      <c r="B995" s="1"/>
      <c r="C995" s="1"/>
      <c r="D995" s="1"/>
      <c r="E995" s="1"/>
      <c r="F995" s="1"/>
    </row>
    <row r="996" spans="1:6" x14ac:dyDescent="0.2">
      <c r="A996" s="1"/>
      <c r="B996" s="1"/>
      <c r="C996" s="1"/>
      <c r="D996" s="1"/>
      <c r="E996" s="1"/>
      <c r="F996" s="1"/>
    </row>
    <row r="997" spans="1:6" x14ac:dyDescent="0.2">
      <c r="A997" s="1"/>
      <c r="B997" s="1"/>
      <c r="C997" s="1"/>
      <c r="D997" s="1"/>
      <c r="E997" s="1"/>
      <c r="F997" s="1"/>
    </row>
    <row r="998" spans="1:6" x14ac:dyDescent="0.2">
      <c r="A998" s="1"/>
      <c r="B998" s="1"/>
      <c r="C998" s="1"/>
      <c r="D998" s="1"/>
      <c r="E998" s="1"/>
      <c r="F998" s="1"/>
    </row>
    <row r="999" spans="1:6" x14ac:dyDescent="0.2">
      <c r="A999" s="1"/>
      <c r="B999" s="1"/>
      <c r="C999" s="1"/>
      <c r="D999" s="1"/>
      <c r="E999" s="1"/>
      <c r="F999" s="1"/>
    </row>
    <row r="1000" spans="1:6" x14ac:dyDescent="0.2">
      <c r="A1000" s="1"/>
      <c r="B1000" s="1"/>
      <c r="C1000" s="1"/>
      <c r="D1000" s="1"/>
      <c r="E1000" s="1"/>
      <c r="F1000" s="1"/>
    </row>
    <row r="1001" spans="1:6" x14ac:dyDescent="0.2">
      <c r="A1001" s="1"/>
      <c r="B1001" s="1"/>
      <c r="C1001" s="1"/>
      <c r="D1001" s="1"/>
      <c r="E1001" s="1"/>
      <c r="F1001" s="1"/>
    </row>
    <row r="1002" spans="1:6" x14ac:dyDescent="0.2">
      <c r="A1002" s="1"/>
      <c r="B1002" s="1"/>
      <c r="C1002" s="1"/>
      <c r="D1002" s="1"/>
      <c r="E1002" s="1"/>
      <c r="F1002" s="1"/>
    </row>
    <row r="1003" spans="1:6" x14ac:dyDescent="0.2">
      <c r="A1003" s="1"/>
      <c r="B1003" s="1"/>
      <c r="C1003" s="1"/>
      <c r="D1003" s="1"/>
      <c r="E1003" s="1"/>
      <c r="F1003" s="1"/>
    </row>
  </sheetData>
  <autoFilter ref="C1:C1003"/>
  <mergeCells count="250">
    <mergeCell ref="H1:I1"/>
    <mergeCell ref="A2:I3"/>
    <mergeCell ref="A6:A13"/>
    <mergeCell ref="B6:B12"/>
    <mergeCell ref="C6:C11"/>
    <mergeCell ref="D6:D7"/>
    <mergeCell ref="E6:E11"/>
    <mergeCell ref="D9:D11"/>
    <mergeCell ref="C12:F12"/>
    <mergeCell ref="B13:F13"/>
    <mergeCell ref="A14:F14"/>
    <mergeCell ref="A15:A69"/>
    <mergeCell ref="B15:B23"/>
    <mergeCell ref="C15:C22"/>
    <mergeCell ref="D17:D18"/>
    <mergeCell ref="D19:D22"/>
    <mergeCell ref="E19:E22"/>
    <mergeCell ref="C23:F23"/>
    <mergeCell ref="B24:F24"/>
    <mergeCell ref="B25:B68"/>
    <mergeCell ref="C25:C26"/>
    <mergeCell ref="C27:F27"/>
    <mergeCell ref="C28:C49"/>
    <mergeCell ref="D29:D30"/>
    <mergeCell ref="D31:D32"/>
    <mergeCell ref="D33:D34"/>
    <mergeCell ref="E33:E34"/>
    <mergeCell ref="D35:D36"/>
    <mergeCell ref="D37:D42"/>
    <mergeCell ref="E38:E39"/>
    <mergeCell ref="E40:E41"/>
    <mergeCell ref="D43:D45"/>
    <mergeCell ref="D46:D47"/>
    <mergeCell ref="E48:E49"/>
    <mergeCell ref="C50:F50"/>
    <mergeCell ref="C51:C67"/>
    <mergeCell ref="D51:D54"/>
    <mergeCell ref="E53:E54"/>
    <mergeCell ref="D57:D59"/>
    <mergeCell ref="E58:E59"/>
    <mergeCell ref="D61:D63"/>
    <mergeCell ref="D65:D67"/>
    <mergeCell ref="E65:E66"/>
    <mergeCell ref="C68:F68"/>
    <mergeCell ref="B69:F69"/>
    <mergeCell ref="A70:F70"/>
    <mergeCell ref="A71:A266"/>
    <mergeCell ref="B71:B97"/>
    <mergeCell ref="C71:C96"/>
    <mergeCell ref="D71:D74"/>
    <mergeCell ref="E71:E73"/>
    <mergeCell ref="D75:D77"/>
    <mergeCell ref="E75:E79"/>
    <mergeCell ref="D81:D83"/>
    <mergeCell ref="D85:D86"/>
    <mergeCell ref="E85:E86"/>
    <mergeCell ref="D87:D89"/>
    <mergeCell ref="E90:E92"/>
    <mergeCell ref="D92:D96"/>
    <mergeCell ref="C97:F97"/>
    <mergeCell ref="B98:F98"/>
    <mergeCell ref="B99:B247"/>
    <mergeCell ref="C99:C246"/>
    <mergeCell ref="D99:D106"/>
    <mergeCell ref="E100:E105"/>
    <mergeCell ref="E107:E111"/>
    <mergeCell ref="D108:D111"/>
    <mergeCell ref="D112:D127"/>
    <mergeCell ref="E112:E114"/>
    <mergeCell ref="E115:E116"/>
    <mergeCell ref="E118:E125"/>
    <mergeCell ref="E126:E127"/>
    <mergeCell ref="D128:D136"/>
    <mergeCell ref="E130:E133"/>
    <mergeCell ref="E134:E135"/>
    <mergeCell ref="D137:D168"/>
    <mergeCell ref="E137:E144"/>
    <mergeCell ref="E145:E153"/>
    <mergeCell ref="E156:E159"/>
    <mergeCell ref="E161:E164"/>
    <mergeCell ref="E165:E167"/>
    <mergeCell ref="D169:D172"/>
    <mergeCell ref="E170:E172"/>
    <mergeCell ref="D173:D178"/>
    <mergeCell ref="E173:E176"/>
    <mergeCell ref="E177:E178"/>
    <mergeCell ref="D179:D190"/>
    <mergeCell ref="E179:E186"/>
    <mergeCell ref="D192:D208"/>
    <mergeCell ref="E192:E198"/>
    <mergeCell ref="E200:E202"/>
    <mergeCell ref="E203:E205"/>
    <mergeCell ref="E206:E208"/>
    <mergeCell ref="D209:D220"/>
    <mergeCell ref="E209:E210"/>
    <mergeCell ref="E211:E215"/>
    <mergeCell ref="E216:E217"/>
    <mergeCell ref="D221:D225"/>
    <mergeCell ref="D226:D228"/>
    <mergeCell ref="E226:E228"/>
    <mergeCell ref="D230:D236"/>
    <mergeCell ref="E230:E232"/>
    <mergeCell ref="E233:E236"/>
    <mergeCell ref="D237:D246"/>
    <mergeCell ref="E240:E241"/>
    <mergeCell ref="E244:E246"/>
    <mergeCell ref="C247:F247"/>
    <mergeCell ref="B248:F248"/>
    <mergeCell ref="B249:B265"/>
    <mergeCell ref="C249:C264"/>
    <mergeCell ref="D249:D250"/>
    <mergeCell ref="D251:D256"/>
    <mergeCell ref="E251:E253"/>
    <mergeCell ref="D257:D260"/>
    <mergeCell ref="E257:E260"/>
    <mergeCell ref="D262:D263"/>
    <mergeCell ref="E262:E263"/>
    <mergeCell ref="C265:F265"/>
    <mergeCell ref="B266:F266"/>
    <mergeCell ref="A267:F267"/>
    <mergeCell ref="A268:A284"/>
    <mergeCell ref="B268:B280"/>
    <mergeCell ref="C268:C269"/>
    <mergeCell ref="E268:E269"/>
    <mergeCell ref="C270:F270"/>
    <mergeCell ref="C271:C279"/>
    <mergeCell ref="D271:D273"/>
    <mergeCell ref="E271:E279"/>
    <mergeCell ref="D274:D275"/>
    <mergeCell ref="D278:D279"/>
    <mergeCell ref="C280:F280"/>
    <mergeCell ref="B281:F281"/>
    <mergeCell ref="B282:B283"/>
    <mergeCell ref="C283:F283"/>
    <mergeCell ref="B284:F284"/>
    <mergeCell ref="A285:F285"/>
    <mergeCell ref="A286:A297"/>
    <mergeCell ref="B286:B287"/>
    <mergeCell ref="C287:F287"/>
    <mergeCell ref="B288:F288"/>
    <mergeCell ref="B289:B296"/>
    <mergeCell ref="C289:C290"/>
    <mergeCell ref="C291:F291"/>
    <mergeCell ref="C292:C295"/>
    <mergeCell ref="C296:F296"/>
    <mergeCell ref="B297:F297"/>
    <mergeCell ref="A298:F298"/>
    <mergeCell ref="A299:A301"/>
    <mergeCell ref="B299:B300"/>
    <mergeCell ref="C300:F300"/>
    <mergeCell ref="B301:F301"/>
    <mergeCell ref="A302:F302"/>
    <mergeCell ref="A303:A328"/>
    <mergeCell ref="B303:B304"/>
    <mergeCell ref="C304:F304"/>
    <mergeCell ref="B305:F305"/>
    <mergeCell ref="B306:B327"/>
    <mergeCell ref="C306:C326"/>
    <mergeCell ref="D306:D314"/>
    <mergeCell ref="E306:E312"/>
    <mergeCell ref="D316:D318"/>
    <mergeCell ref="E316:E317"/>
    <mergeCell ref="E319:E321"/>
    <mergeCell ref="D320:D321"/>
    <mergeCell ref="D323:D324"/>
    <mergeCell ref="E323:E325"/>
    <mergeCell ref="C327:F327"/>
    <mergeCell ref="B328:F328"/>
    <mergeCell ref="A329:F329"/>
    <mergeCell ref="A330:A349"/>
    <mergeCell ref="B330:B348"/>
    <mergeCell ref="C330:C344"/>
    <mergeCell ref="D332:D334"/>
    <mergeCell ref="D336:D338"/>
    <mergeCell ref="E337:E338"/>
    <mergeCell ref="D342:D344"/>
    <mergeCell ref="E343:E344"/>
    <mergeCell ref="C345:F345"/>
    <mergeCell ref="C346:C347"/>
    <mergeCell ref="E346:E347"/>
    <mergeCell ref="C348:F348"/>
    <mergeCell ref="B349:F349"/>
    <mergeCell ref="A350:F350"/>
    <mergeCell ref="C354:C366"/>
    <mergeCell ref="D355:D360"/>
    <mergeCell ref="E355:E360"/>
    <mergeCell ref="D365:D366"/>
    <mergeCell ref="E365:E366"/>
    <mergeCell ref="C367:F367"/>
    <mergeCell ref="B368:F368"/>
    <mergeCell ref="B369:B380"/>
    <mergeCell ref="C370:F370"/>
    <mergeCell ref="C371:C379"/>
    <mergeCell ref="D377:D378"/>
    <mergeCell ref="E377:E378"/>
    <mergeCell ref="C380:F380"/>
    <mergeCell ref="B381:F381"/>
    <mergeCell ref="B382:B384"/>
    <mergeCell ref="C382:C383"/>
    <mergeCell ref="D382:D383"/>
    <mergeCell ref="E382:E383"/>
    <mergeCell ref="C384:F384"/>
    <mergeCell ref="B385:F385"/>
    <mergeCell ref="A386:F386"/>
    <mergeCell ref="A387:A389"/>
    <mergeCell ref="B387:B388"/>
    <mergeCell ref="C388:F388"/>
    <mergeCell ref="B389:F389"/>
    <mergeCell ref="A351:A385"/>
    <mergeCell ref="B351:B367"/>
    <mergeCell ref="C351:C352"/>
    <mergeCell ref="C353:F353"/>
    <mergeCell ref="A390:F390"/>
    <mergeCell ref="A391:A394"/>
    <mergeCell ref="B391:B393"/>
    <mergeCell ref="C391:C392"/>
    <mergeCell ref="C393:F393"/>
    <mergeCell ref="B394:F394"/>
    <mergeCell ref="A395:F395"/>
    <mergeCell ref="A396:A401"/>
    <mergeCell ref="B396:B397"/>
    <mergeCell ref="C397:F397"/>
    <mergeCell ref="B398:F398"/>
    <mergeCell ref="B399:B400"/>
    <mergeCell ref="C400:F400"/>
    <mergeCell ref="B401:F401"/>
    <mergeCell ref="A436:F436"/>
    <mergeCell ref="B429:F429"/>
    <mergeCell ref="A430:F430"/>
    <mergeCell ref="A431:A435"/>
    <mergeCell ref="B431:B434"/>
    <mergeCell ref="C432:F432"/>
    <mergeCell ref="C434:F434"/>
    <mergeCell ref="B435:F435"/>
    <mergeCell ref="A402:F402"/>
    <mergeCell ref="A403:A429"/>
    <mergeCell ref="B403:B421"/>
    <mergeCell ref="C403:C420"/>
    <mergeCell ref="D403:D409"/>
    <mergeCell ref="E403:E408"/>
    <mergeCell ref="D413:D415"/>
    <mergeCell ref="E413:E415"/>
    <mergeCell ref="D416:D419"/>
    <mergeCell ref="C421:F421"/>
    <mergeCell ref="B422:F422"/>
    <mergeCell ref="B423:B428"/>
    <mergeCell ref="C423:C427"/>
    <mergeCell ref="D423:D427"/>
    <mergeCell ref="E423:E427"/>
    <mergeCell ref="C428:F428"/>
  </mergeCells>
  <pageMargins left="0.70866141732283472" right="0.70866141732283472" top="0.74803149606299213" bottom="0.74803149606299213" header="0.31496062992125984" footer="0.31496062992125984"/>
  <pageSetup paperSize="9" scale="64"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2020</vt:lpstr>
      <vt:lpstr>'2020'!Заголовки_для_печати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Никитенко Егор Фёдорович</dc:creator>
  <cp:lastModifiedBy>Васютина Ольга Валерьевна</cp:lastModifiedBy>
  <cp:lastPrinted>2021-03-11T12:14:42Z</cp:lastPrinted>
  <dcterms:created xsi:type="dcterms:W3CDTF">2020-02-27T12:59:32Z</dcterms:created>
  <dcterms:modified xsi:type="dcterms:W3CDTF">2021-03-22T10:54:56Z</dcterms:modified>
</cp:coreProperties>
</file>