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25" yWindow="15" windowWidth="22575" windowHeight="11520"/>
  </bookViews>
  <sheets>
    <sheet name="2020" sheetId="2" r:id="rId1"/>
  </sheets>
  <definedNames>
    <definedName name="_xlnm._FilterDatabase" localSheetId="0" hidden="1">'2020'!$C$1:$C$1003</definedName>
    <definedName name="_xlnm.Print_Titles" localSheetId="0">'2020'!$5:$5</definedName>
  </definedNames>
  <calcPr calcId="145621"/>
</workbook>
</file>

<file path=xl/calcChain.xml><?xml version="1.0" encoding="utf-8"?>
<calcChain xmlns="http://schemas.openxmlformats.org/spreadsheetml/2006/main">
  <c r="I7" i="2" l="1"/>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6" i="2"/>
</calcChain>
</file>

<file path=xl/sharedStrings.xml><?xml version="1.0" encoding="utf-8"?>
<sst xmlns="http://schemas.openxmlformats.org/spreadsheetml/2006/main" count="862" uniqueCount="593">
  <si>
    <t>Строительство здания для размещения базы учетно-технической документации объектов капитального строительства Ленинградской области</t>
  </si>
  <si>
    <t>ГУП "Леноблинвентаризация"</t>
  </si>
  <si>
    <t>Гатчинский район</t>
  </si>
  <si>
    <t>КУГИ</t>
  </si>
  <si>
    <t>Проектные работы и обоснование инвестиций</t>
  </si>
  <si>
    <t>ГКУ "УС ЛО"</t>
  </si>
  <si>
    <t>межмуниципальное</t>
  </si>
  <si>
    <t xml:space="preserve">Комитет по строительству </t>
  </si>
  <si>
    <t>Непрограммные расходы</t>
  </si>
  <si>
    <t>Субсидии на строительство (расселение) жилых помещений для переселения граждан из аварийного жилищного фонда на территории Ленинградской области</t>
  </si>
  <si>
    <t>не распределено</t>
  </si>
  <si>
    <t>Мероприятия по обеспечению устойчивого сокращения непригодного для проживания жилищного фонда на территории Ленинградской области</t>
  </si>
  <si>
    <t>Киришский район</t>
  </si>
  <si>
    <t>Субсидии бюджетам МО на оказание поддержки гражданам, пострадавшим в результате пожара муниципального жилищного фонда</t>
  </si>
  <si>
    <t>Форносовское ГП</t>
  </si>
  <si>
    <t>Тосненский район</t>
  </si>
  <si>
    <t>Сланцевский район</t>
  </si>
  <si>
    <t>Сосновское СП</t>
  </si>
  <si>
    <t>Громовское СП</t>
  </si>
  <si>
    <t>Кузнечнинское ГП</t>
  </si>
  <si>
    <t>Приозерский район</t>
  </si>
  <si>
    <t>Подпорожский район</t>
  </si>
  <si>
    <t>Скребловское СП</t>
  </si>
  <si>
    <t>Лужский район</t>
  </si>
  <si>
    <t>Аннинское ГП</t>
  </si>
  <si>
    <t>Ломоносовский район</t>
  </si>
  <si>
    <t>Лодейнопольский район</t>
  </si>
  <si>
    <t>Павловское ГП</t>
  </si>
  <si>
    <t>Кировский район</t>
  </si>
  <si>
    <t>Котельское СП</t>
  </si>
  <si>
    <t>Кингисеппский район</t>
  </si>
  <si>
    <t>Пудостьское СП</t>
  </si>
  <si>
    <t>Сиверское ГП</t>
  </si>
  <si>
    <t>Кобринское СП</t>
  </si>
  <si>
    <t>Гончаровское СП</t>
  </si>
  <si>
    <t>Выборгский район</t>
  </si>
  <si>
    <t>Колтушское СП</t>
  </si>
  <si>
    <t>Всеволожское ГП</t>
  </si>
  <si>
    <t>Романовское СП</t>
  </si>
  <si>
    <t>Всеволожский район</t>
  </si>
  <si>
    <t>Пашское СП</t>
  </si>
  <si>
    <t>Волховский район</t>
  </si>
  <si>
    <t>Волосовский район</t>
  </si>
  <si>
    <t>Содействие в обеспечении жильем граждан Ленинградской области</t>
  </si>
  <si>
    <t>Сосновоборский ГО</t>
  </si>
  <si>
    <t>Тихвинский район</t>
  </si>
  <si>
    <t>Запорожское СП</t>
  </si>
  <si>
    <t>Мельниковское СП</t>
  </si>
  <si>
    <t>Отрадненское ГП</t>
  </si>
  <si>
    <t>Первомайское СП</t>
  </si>
  <si>
    <t>Каменногорское ГП</t>
  </si>
  <si>
    <t>Развитие инженерной, транспортной и социальной инфраструктуры в районах массовой жилой застройки</t>
  </si>
  <si>
    <t>ГП ЛО "Формирование городской среды и обеспечение качественным жильем граждан на территории Ленинградской области"</t>
  </si>
  <si>
    <t>Реконстуркция объекта культурного наследия "Городская усадьба Клаповской", г. Москва, ул.Гончарная, д.14</t>
  </si>
  <si>
    <t>г. Москва</t>
  </si>
  <si>
    <t>Развитие международных и межрегиональных связей Ленинградской области</t>
  </si>
  <si>
    <t>Завершение реконструкции второй очереди здания ГБУ ЛО «Центр досуговых, оздоровительных и учебных программ «Молодежный»</t>
  </si>
  <si>
    <t>Молодежь Ленинградской области</t>
  </si>
  <si>
    <t>ГП ЛО "Устойчивое общественное развитие в Ленинградской области"</t>
  </si>
  <si>
    <t>Строительство общежития автономного образовательного учреждения высшего образования ЛО «ГИЭФПТ» в п. Елизаветино Гатчинского района на 200 мест»</t>
  </si>
  <si>
    <t>Развитие профессионального образования</t>
  </si>
  <si>
    <t>Ежегодный платеж за выкуп СОШ № 37 в пос. Мга.</t>
  </si>
  <si>
    <t xml:space="preserve">Комитет общего и професс. образования </t>
  </si>
  <si>
    <t>Строительство пристройки к МКОУ "Федоровская СОШ"</t>
  </si>
  <si>
    <t>Строительство нового корпуса (блок начальных классов) МОУ "Сосновский центр образования", по адресу Ленинградская область, Приозерский район, пос. Сосново, ул. Связи, дом 13а</t>
  </si>
  <si>
    <t>Реконструкция здания общеобразовательной школы №68 в г. Лодейное Поле</t>
  </si>
  <si>
    <t>Организация строительства муниципального образовательного учреждения "Средняя общеобразовательная школа" на 600 мест, г. Шлиссельбург</t>
  </si>
  <si>
    <t>Организация строительства муниципального образовательного учреждения "Средняя общеобразовательная школа" на 220 мест, дер. Большая Пустомержа</t>
  </si>
  <si>
    <t>школа на 300 мест с дошкольным отделением на 100 мест п. Осельки. Ленинградская обл. Всеволожский р-н</t>
  </si>
  <si>
    <t>Строительство здания МОБУ "Волховская городская гимназия №3 имени Героя Советского Союза Александра Лукьянова" на 600 мест по адресу: Ленинградская область, г. Волхов, ул. Лукьянова, дом 4</t>
  </si>
  <si>
    <t>Развитие начального общего, основного общего и среднего образования детей Ленинградской области</t>
  </si>
  <si>
    <t>Ежегодный платеж за приобретение здания детского сада № 9 на 240 мест в г.Тосно, ул. Чехова, д. 1</t>
  </si>
  <si>
    <t>Приобретение  имущественного комплекса частного дошкольного образовательного учреждения "Детский сад №10 ОАО "РЖД"  г.п Мга</t>
  </si>
  <si>
    <t>Мгинское ГП</t>
  </si>
  <si>
    <t>Строительство дошкольного образовательного учреждения на 180 мест в г. Тосно, мкр. 3, поз. 8.</t>
  </si>
  <si>
    <t>Строительство здания дошкольного образовательного учреждения на 220 мест с бассейном в п. Усть-Луга, Кингисеппский район, Ленинградской области</t>
  </si>
  <si>
    <t>Развитие дошкольного образования детей Ленинградской области</t>
  </si>
  <si>
    <t>ГП ЛО "Современное образование Ленинградской области"</t>
  </si>
  <si>
    <t>Строительство и эксплуатация плавательного бассейна в г. Гатчина в рамках концессионного соглашения.</t>
  </si>
  <si>
    <t>Комитет по физической культуре и спорту</t>
  </si>
  <si>
    <t>Строительство и эксплуатация плавательного бассейна в г. Сертолово в рамках концессионного соглашения.</t>
  </si>
  <si>
    <t>Комитет по физкультуре и спорту</t>
  </si>
  <si>
    <t>Реконструкция стадиона в г. Никольское Тосненского района</t>
  </si>
  <si>
    <t>Никольское ГП</t>
  </si>
  <si>
    <t>Строительство физкультурно-оздоровительного комплекса с 25-метровым бассейном и универсальным игровым залом в д. Виллози Ломоносовского района</t>
  </si>
  <si>
    <t>Виллозское ГП</t>
  </si>
  <si>
    <t>Строительство физкультурно-оздоровительного комплекса в г. Кировск</t>
  </si>
  <si>
    <t>Кировское ГП</t>
  </si>
  <si>
    <t>Строительство плавательного бассейна в г.Ивангород</t>
  </si>
  <si>
    <t>Ивангородское ГП</t>
  </si>
  <si>
    <t>Строительство плавательного бассейна, г. Кингисепп</t>
  </si>
  <si>
    <t>Веревское СП</t>
  </si>
  <si>
    <t>Строительство центра спортивного с универсальным игровым залом, плавательным бассейном и крытым катком с искусственным льдом, г. Выборг (второй этап)</t>
  </si>
  <si>
    <t>Строительство универсального спортивного зала МБОУ "СОШ № 12" г. Высоцк</t>
  </si>
  <si>
    <t>Развитие спортивной инфраструктуры Ленинградской области</t>
  </si>
  <si>
    <t>ГП ЛО "Развитие физической культуры и спорта в Ленинградской области"</t>
  </si>
  <si>
    <t>Проектирование объектов дорожного хозяйства и отвод земель (реконструкция)</t>
  </si>
  <si>
    <t>Проектирование объектов дорожного хозяйства и отвод земель (строительство)</t>
  </si>
  <si>
    <t>ГКУ "Ленавтодор"</t>
  </si>
  <si>
    <t>Строительство мостового перехода через реку Волхов на подъезде к г. Кириши в Киришском районе Ленинградской области</t>
  </si>
  <si>
    <t>Строительство мостового перехода через реку Свирь у города Подпорожье Подпорожского района Ленинградской области</t>
  </si>
  <si>
    <t>Строительство дороги к детскому саду п. Новоселье Ломоносовского района Ленинградской области II, III этапы по адресу: 188507, Ленинградская область, Ломоносовский район, п. Новоселье, кад. № 47:14:000000:37881 (0,514 км)</t>
  </si>
  <si>
    <t>Реконструкция автомобильной дороги общего пользования регионального значения «Войпала-Сирокасска-Васильково-г.Шальдиха» на участке км 13 - км 14 с устройством нового водопропускного сооружения на р.Рябиновке</t>
  </si>
  <si>
    <t>Строительство продолжения ул. Слепнева (от ул. Авиатрассы Зверевой до примыкания к ул. Киевской) по адресу: Ленинградска область, г. Гатчина</t>
  </si>
  <si>
    <t>Гатчинское ГП</t>
  </si>
  <si>
    <t>Строительство автодорожного путепровода на перегоне Выборг-Таммисуо участка Выборг-Каменногорск взамен закрываемых переездов на ПК 26+30.92, ПК 1276+10.80 и ПК 15+89.60</t>
  </si>
  <si>
    <t>Разработка проектно-сметной документации на реконструкцию автомобильной дороги по ул. Скворцова г.п. им. Морозова</t>
  </si>
  <si>
    <t>Морозовское ГП</t>
  </si>
  <si>
    <t>Строительство автомобильной дороги нового выхода из Санкт-Петербурга от КАД в обход населенных пунктов Мурино и Новое Девяткино с выходом на существующую автомобильную дорогу "Санкт-Петербург-Матокса"</t>
  </si>
  <si>
    <t>Строительство транспортной развязки на пересечении автомобильной дороги «Санкт-Петербург – з-д им. Свердлова - Всеволожск» (км 39) с железной дорогой на перегоне Всеволожск - Мельничный Ручей во Всеволожском районе Л.О.</t>
  </si>
  <si>
    <t>Подключение международного автомобильного вокзала в составе ТПУ «Девяткино» к КАД. 2 этап. Транспортная развязка с КАД на км 30+717 прямого хода КАД"</t>
  </si>
  <si>
    <t>Реконструкция автомобильной дороги общего пользования регионального значения "Санкт-Петербург-Колтуши на участке КАД-Колтуши"</t>
  </si>
  <si>
    <t>Строительство подъезда к г. Всеволожску</t>
  </si>
  <si>
    <t xml:space="preserve">Комитет по дорожному хозяйству </t>
  </si>
  <si>
    <t>Развитие сети автомобильных дорог общего пользования</t>
  </si>
  <si>
    <t>ГП ЛО "Развитие транспортной системы Ленинградской области"</t>
  </si>
  <si>
    <t>Мичуринское СП</t>
  </si>
  <si>
    <t>Гостилицкое СП</t>
  </si>
  <si>
    <t>Низинское СП</t>
  </si>
  <si>
    <t>Пениковское СП</t>
  </si>
  <si>
    <t>Фалилеевское СП</t>
  </si>
  <si>
    <t>Колчановское СП</t>
  </si>
  <si>
    <t>Бегуницкое СП</t>
  </si>
  <si>
    <t>Комитет по ТЭК</t>
  </si>
  <si>
    <t>Реконструкция системы водоснабжения д. Бегуницы Волосовского района Ленинградской области</t>
  </si>
  <si>
    <t>Комитет по ЖКХ</t>
  </si>
  <si>
    <t>Полянское СП</t>
  </si>
  <si>
    <t>Тосненское ГП</t>
  </si>
  <si>
    <t>Строительство врачебной абмулатории в пос. Плодовое Приозерского муниципального района</t>
  </si>
  <si>
    <t>Плодовское СП</t>
  </si>
  <si>
    <t>Строительство дома культуры на 120 мест, в том числе ПИР пос. Заборье</t>
  </si>
  <si>
    <t>Лидское СП</t>
  </si>
  <si>
    <t>Бокситогорский район</t>
  </si>
  <si>
    <t>Строительство здания ветеринарной лечебницы г. Сосновый Бор, ул. Петра Великого, участок 7</t>
  </si>
  <si>
    <t>Обеспечение эпизоотического благополучия
на территории Ленинградской области</t>
  </si>
  <si>
    <t>ГП ЛО "Развитие сельского хозяйства Ленинградской области"</t>
  </si>
  <si>
    <t>Строительство ДК в пос. Красный Бор Тосненского МР</t>
  </si>
  <si>
    <t>Красноборское ГП</t>
  </si>
  <si>
    <t>Муринское ГП</t>
  </si>
  <si>
    <t>Профессиональное искусство, народное творчество и культурно-досуговая деятельности</t>
  </si>
  <si>
    <t>Реконструкция здания начальной школы под МКОУ ДОД "Никольская детская школа искусств" и Никольскую городскую библиотеку"</t>
  </si>
  <si>
    <t>Строительство культурно-досугового центра на земельном участке, расположенном по адресу: Ленинградская область, Выборгский район, г. Приморск, улица Пушкинская аллея</t>
  </si>
  <si>
    <t>Приморское ГП</t>
  </si>
  <si>
    <t>Обеспечение условий реализации государственной программы</t>
  </si>
  <si>
    <t>Приобретение жилья для медицинских работников</t>
  </si>
  <si>
    <t>Комитет по здравоохранению</t>
  </si>
  <si>
    <t xml:space="preserve">Комитет по здравоохранению </t>
  </si>
  <si>
    <t>Строительство центра медицинской реабилитации в г. Коммунар (в рамках концессионного соглашения)</t>
  </si>
  <si>
    <t>Строительство врачебной амбулатории в пос. Толмачево Лужского района</t>
  </si>
  <si>
    <t>Строительство поликлиники на 600 посещений в смену в дер. Кудрово Всеволожского района Ленинградской области</t>
  </si>
  <si>
    <t>Строительство областной детской больницы с поликлиникой в г. Сертолово Всеволожского района</t>
  </si>
  <si>
    <t>Организация территориальной модели здравоохранения Ленинградской области</t>
  </si>
  <si>
    <t>ГП ЛО "Развитие здравоохранения в Ленинградской области"</t>
  </si>
  <si>
    <t>Свирьстройское ГП</t>
  </si>
  <si>
    <t>Синявинское ГП</t>
  </si>
  <si>
    <t>Строительство газовой блочно-модульной котельной в п. Шум по адресу: Кировский район, станция Войбокало, Школьный переулок</t>
  </si>
  <si>
    <t>Реконструкция сетевой насосной установки с применением частотного регулирования котельной №6 в г.Гатчина Ленинградской области, в том числе выполнение проектно-изыскательских работ</t>
  </si>
  <si>
    <t>Строительство теплотрассы от ТК-390 до ТК-7 по ул.Киргетова, д.20 в г.Гатчина Ленинградской области, в том числе выполнение проектно-изыскательских работ</t>
  </si>
  <si>
    <t>Строительство сетей ГВС по ул.Гагарина, ул.Киргетова в г. Гатчина Ленинградской области, в том числе выполнение проектно-изыскательских работ</t>
  </si>
  <si>
    <t>Строительство теплотрассы от ТК-381а до д.6 по ул.Хохлова в г.Гатчина Ленинградской области, в том числе выполнение проектно-изыскательских работ</t>
  </si>
  <si>
    <t>Реконструкция трансформаторной подстанции № 321 в пос. Вещево</t>
  </si>
  <si>
    <t>Реконструкция трансформаторной подстанции № 181 в пос. Вещево</t>
  </si>
  <si>
    <t>Строительство новой (газовой) котельной мощностью 30 МВт с сетями инженерно-технического обеспечения в г.п. Кузьмоловский (участок № 66), включая проектно-изыскательские работы</t>
  </si>
  <si>
    <t>Кузьмоловское ГП</t>
  </si>
  <si>
    <t>Энергетика Ленинградской области</t>
  </si>
  <si>
    <t>Тихвинское ГП</t>
  </si>
  <si>
    <t>Распределительный газопровод д. Шапки-1 (в том числе проектно-изыскательские работы)</t>
  </si>
  <si>
    <t>Распределительный газопровод д. Староселье (в том числе проектно-изыскательские работы)</t>
  </si>
  <si>
    <t>Распределительный газопровод д. Белоголово (в том числе проектно-изыскательские работы)</t>
  </si>
  <si>
    <t>Шапкинское СП</t>
  </si>
  <si>
    <t>Распределительный газопровод к индивидуальным жилым домам по ул. Лесная в г.п. Форносово Тосненского р-на Ленинградской области (в том числе проектно-изыскательские работы), 0,7 км</t>
  </si>
  <si>
    <t>Распределительный газопровод по ул. Дачная, ул. Вишневая г.Никольское по адресу Ленинградская область, Тосненский район, г. Никольское ул. Дачная, ул. Вишневая</t>
  </si>
  <si>
    <t>Распределительный газопровод по адресу: Ленинградская область, Тосненский район, г.п. Ульяновка, ул. Малое Гертово, Чернышевского, Песочное, Аксакова, набережная реки Тосно, Лескова, Салтыкова-Щедрина, Тургенева, Державина, Тосненская, Достоевского, Железнодорожная, Некрасова, Пушкинская, Михайловский пер.</t>
  </si>
  <si>
    <t>Ульяновское ГП</t>
  </si>
  <si>
    <t>Сланцевское ГП</t>
  </si>
  <si>
    <t>Распределительный газопровод пос. ст. Громово (в том числе проектно-изыскательские работы) 3,81 км</t>
  </si>
  <si>
    <t>Газоснабжение природным газом г. Приозерск, распределительные сети (I, II, III, IV, V этапы) (в том числе проектно-изыскательские работы), 42,77 км</t>
  </si>
  <si>
    <t>Приозерское ГП</t>
  </si>
  <si>
    <t>Распределительный газопровод среднего давления в пос. Торковичи (в том числе проектно-изыскательские работы), 16,3 км</t>
  </si>
  <si>
    <t>Распределительный газопровод г. Луга, (заречная часть) (в том числе проектно-изыскательские работы), 2,6 км</t>
  </si>
  <si>
    <t>Сеть газораспределения мкр. Заречный от пр. Комсомольский до ул. Алексея Васильева в г. Луге</t>
  </si>
  <si>
    <t>Распределительный газопровод среднего и низкого давления в зажелезнодорожной части г. Луга (от пер. Белозерский до ул. Горная) (в том числе проектно-изыскательские работы), 10,4 км</t>
  </si>
  <si>
    <t>Распределительный газопровод высокого давления, жилая застройка в г. Луга мкр. "Шалово"</t>
  </si>
  <si>
    <t>Лужское ГП</t>
  </si>
  <si>
    <t>Распределительный газопровод по ул. Лоцманская, Приморская, п. Якорный в п. Лебяжье (в том числе проектно-изыскательские работы), 1 км</t>
  </si>
  <si>
    <t>Распределительный газопровод к жилым домам по ул. Флотская в п. Лебяжье Ломоносовского района (в том числе проектно-изыскательские работы), 0,8 км</t>
  </si>
  <si>
    <t>Распределительный газопровод к жилым домам по ул. Победы, Соловьиная, Линейная в п. Лебяжье Ломоносовского района (в том числе проектно-изыскательские работы), 1 км</t>
  </si>
  <si>
    <t>Лебяженское ГП</t>
  </si>
  <si>
    <t>Распределительный газопровод по д. Сойкино муниципального образования Пениковское сельское поселение муниципального образования Ломоносовский муниципальный район Ленинградской области (1 очередь)" Ленинградская область, Ломоносовский район, Пениковское сельское поселение, дер. Сойкино (в том числе проектно-изыскательские работы)</t>
  </si>
  <si>
    <t>Распределительный газопровод по д. Малая Ижора муниципального образования Пениковское сельское поселение муниципального образования Ломоносовский муниципальный район Ленинградской области (1 очередь)" Ленинградская область, Ломоносовский район, Пениковское сельское поселение, дер. Сойкино (в том числе проектно-изыскательские работы)</t>
  </si>
  <si>
    <t>Распределительный газопровод среднего давления дер. Лангерево ул. Садовая, ул. Пениковская муниципального образования Пениковское сельское поселение Ломоносовский муниципальный район Ленинградской области (в том числе проектно-изыскательские работы), 2 км</t>
  </si>
  <si>
    <t>Газоснабжение п. Большая Ижора в границах улиц Приморское шоссе, ул. Советская, ул. Пионерская, Сосновая Ломоносвского района (в том числе проектно-изыскательские работы), 4,1 км</t>
  </si>
  <si>
    <t>Большеижорское ГП</t>
  </si>
  <si>
    <t>Строительство газопровода на территории квартала индивидуальной жилой застройки микрорайона "Новый Луцк", г. Кингисепп (в том числе проектно-изыскательские работы), 7 км</t>
  </si>
  <si>
    <t>Строительство газопровода для газоснабжения мкр. Лесобиржа г. Кингисеппа (в том числе проектно-изыскательские работы), 9 км</t>
  </si>
  <si>
    <t>Строительство газопровода для газоснабжения мкр. Левобережье г. Кингисеппа (первый этап) (в том числе проектно-изыскательские работы), 10 км</t>
  </si>
  <si>
    <t>Кингисеппское ГП</t>
  </si>
  <si>
    <t>Строительство распределительного газопровода в дер. Новопятницкое Кингисеппского района Ленинградской области (в том числе проектно-изыскательские работы), 3,7 км</t>
  </si>
  <si>
    <t>Распределительный газопровод по ул. Куйбышева, ул. Паркетная, ул. Кирова, Белогорское ш., п. Сиверский Гатчинский район, Ленинградская область</t>
  </si>
  <si>
    <t>Распределительный газопровод по дер. Куровицы (в том числе проектно-изыскательские работы), 10,6 км</t>
  </si>
  <si>
    <t>Распределительный газопровод для газоснабжения жилых домов ул. Привокзальная, ул. Луговая, ул. Заря в г. Коммунар Гатчинского района Ленинградской области</t>
  </si>
  <si>
    <t>Коммунарское ГП</t>
  </si>
  <si>
    <t>Распределительный газопровод в п. Кобринское по ул. Приречная д.1,2,3,5,7, ул. Центральная д.1,2,3а,3б,3в Гатчинского района Ленинградской области (в том числе проектно-изыскательские работы), 1,4 км</t>
  </si>
  <si>
    <t>Распределительный газопровод по ул. Пушкина, ул. Парковая д. Кобрино Гатчинского района Ленинградской области (в том числе проектно-изыскательские работы), 2,0 км</t>
  </si>
  <si>
    <t>Рождественское СП</t>
  </si>
  <si>
    <t>Распределительный газопровод п. Вырица, Гатчинского района, Ленинградской области: улицы Минская, Михайловская, Новая, Труда, Фрунзе</t>
  </si>
  <si>
    <t>Распределительный газопровод п. Вырица ул. Мирошниковская, Герцена, Косинская, Бернадская, Сузинская, Воскресенская, Ломоносова, Первый овраг, Грибная, Пильный проспект</t>
  </si>
  <si>
    <t>Распределительный газопровод п. Вырица по ул. Хвалынская, Казанская, Зареченская, Тамбовская, Астраханская д.11</t>
  </si>
  <si>
    <t>Распределительный газопровод п Вырица ул.ул. Вольская, Костромская, Камышинская, Саратовская, Волжская</t>
  </si>
  <si>
    <t>Распределительный газопровод для газоснабжения жилых домов дер. Мины, ул. Петровка Гатчинского района Ленинградской области</t>
  </si>
  <si>
    <t>Газоснабжение индивидуальных жилых домов по ул. Максимова, Сиверское шоссе, пер. Гатчинский, ул. Радищева, Шифлеровская, Никольская, Гатчинская, Средняя, Лужская, Алексеевская, Тосненская, ул. Софийская, Пограничная в п. Вырица Гатчинского района Ленинградской области</t>
  </si>
  <si>
    <t>"Распределительный газопровод п. Вырица ул. Мичурина, Ленинградский пр., наб. Космонавтов, ул. Таллинская, Рождественская, м.Никанорова, Купальная</t>
  </si>
  <si>
    <t>"Распределительный газопровод д.Мины, ул. Краснофлотская"</t>
  </si>
  <si>
    <t>Вырицкое ГП</t>
  </si>
  <si>
    <t>Распределительный газопровод для газоснабжения жилых домов д. Романовка</t>
  </si>
  <si>
    <t>Распределительный газопровод для газоснабжения жилых домов д. Горки</t>
  </si>
  <si>
    <t>Распределительный газопровод для газоснабжения жилых домов д. Большое Верево</t>
  </si>
  <si>
    <t>Распределительный газопровод для газоснабжения жилых домов д. Малое Верево (Массив 3, в том числе проектно-изыскательские работы), 4,2 км</t>
  </si>
  <si>
    <t>Распределительный газопровод для газоснабжения жилых домов д.Вайялово Гатчинского района Ленинградской области (в том числе проектно-изыскательские работы), 5 км</t>
  </si>
  <si>
    <t>Распределительный газопровод для газоснабжения жилых домов д. Малое Верево (Массив 1, в том числе проектно-изыскательские работы), 6,15 км</t>
  </si>
  <si>
    <t>Распределительный газопровод высокого давления в микрорайоне петровский г. Выборга по адресу: Ленинградская область, г. Выборг, микрорайон Петровский (в том числе проектно-изыскательские работы), 7,7 км</t>
  </si>
  <si>
    <t>Выборгское ГП</t>
  </si>
  <si>
    <t>Распределительный газопровод высокого давления 2 категории и среднего давления в п. Первомайское, 1-ая очередь (этап) строительства</t>
  </si>
  <si>
    <t>Распределительный газопровод по ул. Выборгское шоссе п. Советский</t>
  </si>
  <si>
    <t>Советское ГП</t>
  </si>
  <si>
    <t>Рощинское ГП</t>
  </si>
  <si>
    <t>Распределительный газопровод д. Лаврики Всеволожского района Ленинградской области</t>
  </si>
  <si>
    <t>Заневское ГП</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</si>
  <si>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9 этап, (1,5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</si>
  <si>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8 этап, (3,9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</si>
  <si>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7 этап, (5,3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</si>
  <si>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6 этап, (8,7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</si>
  <si>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5 этап, (3,1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</si>
  <si>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2 этап, (7,9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</si>
  <si>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10 этап, (3,6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</si>
  <si>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1 этап, (11,8 км)</t>
  </si>
  <si>
    <t>Токсовское ГП</t>
  </si>
  <si>
    <t>Строительство распределительного газопровода для газоснабжения природным газом микрорайонов муниципального образования "Город Волхов" Волховского муниципального района Ленинградской области: ул. Советская (четная сторона), Воронежская, Лисички, Новый поселок, Архангело-Михайловский, Шкурина горка, Валим, Званка, Плеханово, Кикино, Симаново, Заполек, ул. Степана Разина, Халтурино, ул. Строительная (в том числе проектно-изыскательские работы), 4 этап (4,0 км)</t>
  </si>
  <si>
    <t>Строительство распределительного газопровода для газоснабжения природным газом микрорайонов муниципального образования "Город Волхов" Волховского муниципального района Ленинградской области: ул. Советская (четная сторона), Воронежская, Лисички, Новый поселок, Архангело-Михайловский, Шкурина горка, Валим, Званка, Плеханово, Кикино, Симаново, Заполек, ул. Степана Разина, Халтурино, ул. Строительная (в том числе проектно-изыскательские работы), 3 этап (8,7 км)</t>
  </si>
  <si>
    <t>Строительство распределительного газопровода для газоснабжения природным газом микрорайонов муниципального образования "Город Волхов" Волховского муниципального района Ленинградской области: ул. Советская (четная сторона), Воронежская, Лисички, Новый поселок, Архангело-Михайловский, Шкурина горка, Валим, Званка, Плеханово, Кикино, Симаново, Заполек, ул. Степана Разина, Халтурино, ул. Строительная (в том числе проектно-изыскательские работы), 2 этап (4,6 км)</t>
  </si>
  <si>
    <t>Волховское ГП</t>
  </si>
  <si>
    <t>Волосовское ГП</t>
  </si>
  <si>
    <t>Выполнение работ по разработке проектно-сметной докумнетации на строительство распределительного газопровода по ул. Лесная, ул. Безымянная, 1-й Средний проезд, 2-й Средний проезд, ул. Горская, пер. Складской, переулок Строительный, ул. Заводская (от ул. Больничная до ул. Советская), ул. Строительная (от ул. Больничная до ул. Советская), пер. Обнинский (в том числе проектно-изыскательские работы)</t>
  </si>
  <si>
    <t>Пикалевское ГП</t>
  </si>
  <si>
    <t>Межпоселковый газопровод ГРС "Бокситогорск" – пос. Ларьян – дер. Дыми – дер. Большой Двор (в том числе проектно-изыскательские работы) 21,6 км</t>
  </si>
  <si>
    <t>Газификация Ленинградской области</t>
  </si>
  <si>
    <t>Строительство водопроводной повышающей насосной станции и двух резервуаров чистой питьевой воды в п. Федоровское, в том числе проектно-изыскательские работы</t>
  </si>
  <si>
    <t>Федоровское ГП</t>
  </si>
  <si>
    <t>Строительство канализационных очистных сооружений в Нурминском сельском поселении</t>
  </si>
  <si>
    <t>Нурминское СП</t>
  </si>
  <si>
    <t>Строительство водовода от магистрального водовода "Невский водопровод" до водопроводной насосной станции 3-го подъема в Ульяновском городском поселении, в т.ч. ПИР</t>
  </si>
  <si>
    <t>Реконструкция канализационных очистных сооружений г. Тосно, ул. Урицкого д. 57</t>
  </si>
  <si>
    <t>ГУП "Леноблводоканал"</t>
  </si>
  <si>
    <t>Реконструкция водопроводной сети в деревнях Малые Горки, Нижняя кипень, реконструкция насосной станции 1 подъема в деревне Большие Горки с оборудованием для водоподготовки, реконструкция насосной станции 1 подъема в поселке Ропша (массив Новая Ропша), в том числе проектно-изыскательские работы</t>
  </si>
  <si>
    <t>Реконструкция канализационных очистных сооружений деревни Яльгелево</t>
  </si>
  <si>
    <t>Ропшинское СП</t>
  </si>
  <si>
    <t>Строительство водозабора за счет подземных вод для водоснабжения д. Кипень</t>
  </si>
  <si>
    <t>Кипенское СП</t>
  </si>
  <si>
    <t>Путиловское СП</t>
  </si>
  <si>
    <t>Строительство сетей водоснабжения в микрорайоне Петрушинское Поле г. Отрадное, 1-й этап, в том числе проектно-изыскательские работы</t>
  </si>
  <si>
    <t>Реконструкция канализационных очистных сооружений в дер. Ополье ,в т.ч. ПИР</t>
  </si>
  <si>
    <t>Строительство напорного канализационного коллектора от пос. Дружная Горка до деревни Лампово (3589,75 м.п. (2 нитки), 105,0 куб. м. в сутки)</t>
  </si>
  <si>
    <t>Реконструкция канализационных очистных сооружений в пос. Красносельское МО «Красносельское сельское поселение» Выборгского района Ленинградской области</t>
  </si>
  <si>
    <t>Сертоловское ГП</t>
  </si>
  <si>
    <t>Реконструкция канализационной насосной станции (КНС) в пос. Курск Волосовского района Ленинградской области</t>
  </si>
  <si>
    <t>Строительство канализационных очистных сооружений, дер. Большая Вруда</t>
  </si>
  <si>
    <t>Большеврудское СП</t>
  </si>
  <si>
    <t>Реконструкция канализационных очистных сооружений в п. Каложицы</t>
  </si>
  <si>
    <t>Реконструкция канализационных очистных сооружений г. Волосово со строительством напорного коллектора и 2-х канализационных насосных станций от дер. Рабитицы и напорного коллектора от дер. Сумино</t>
  </si>
  <si>
    <t>Водоснабжение и водоотведение Ленинградской области</t>
  </si>
  <si>
    <t>ГП ЛО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</si>
  <si>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Отапливаемый гаражно-складской комплекс для стоянки, обслуживания автомобильной техники в г. Тосно</t>
  </si>
  <si>
    <t>Склад имущества гражданской обороны с помещениями для работников и химико­радиометрической лабораторией (на 10 854 единицы хранения) в г. Тосно Ленинградской области</t>
  </si>
  <si>
    <t>Здание поисково-спасательной станции (ПСС) для размещения поисково-спасательного отряда (5 машино-выездов) в г. Тосно Ленинградской области</t>
  </si>
  <si>
    <t>Пожарное депо II типа на 4 машино-выезда в г. Сертолово Всеволожского муниципального района Ленинградской области</t>
  </si>
  <si>
    <t>Строительство стоянки  для временного хранения транспортных средств аварийно-спасательной службы Ленинградской области (на 16 машино-мест) в г. Новая Ладога</t>
  </si>
  <si>
    <t>Строительство слипа (площадка для спуска и подъема плавательных средств, судов на воздушной подушке на 9 единиц водной техники) в г. Новая Ладога</t>
  </si>
  <si>
    <t>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</si>
  <si>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ГП ЛО "Безопасность Ленинградской области"</t>
  </si>
  <si>
    <t>Бюджетополучатель</t>
  </si>
  <si>
    <t>ГРБС</t>
  </si>
  <si>
    <t>Новодевяткинское СП</t>
  </si>
  <si>
    <t>Общий итог</t>
  </si>
  <si>
    <t>Непрограммные расходы Итог</t>
  </si>
  <si>
    <t>КУГИ Итог</t>
  </si>
  <si>
    <t>Комитет по строительству  Итог</t>
  </si>
  <si>
    <t>ГП ЛО "Формирование городской среды и обеспечение качественным жильем граждан на территории Ленинградской области" Итог</t>
  </si>
  <si>
    <t>Содействие в обеспечении жильем граждан Ленинградской области Итог</t>
  </si>
  <si>
    <t>Субсидии на ликвидацию аварийного жилищного фонда на территории Ленинградской области</t>
  </si>
  <si>
    <t>Мероприятия по обеспечению устойчивого сокращения непригодного для проживания жилищного фонда на территории Ленинградской области
(средства Фонда содействия реформирования ЖКХ)</t>
  </si>
  <si>
    <t>Развитие инженерной, транспортной и социальной инфраструктуры в районах массовой жилой застройки Итог</t>
  </si>
  <si>
    <t>Массив между д. Заболотье и Фишева Гора, Тихвинское городское поселение Тихвинского муниципального района</t>
  </si>
  <si>
    <t>Массивы ул. Октябрьская и ул. Октябрьская 2 очередь, Сосновское сельское поселение Приозерского муниципального района</t>
  </si>
  <si>
    <t>Массив ул.Новоселов, Мельниковское сельское поселение Приозерского муниципального района</t>
  </si>
  <si>
    <t>Массив д. Красноозерное, Красноозерное сельское поселение Приозерского муниципального района</t>
  </si>
  <si>
    <t>Красноозерное СП</t>
  </si>
  <si>
    <t>Массив п. Денисово, Запорожское сельское поселение Приозерского муниципального района</t>
  </si>
  <si>
    <t>Строительство объекта "Общеобразовательная школа на 550 мест по адресу: Ленинградская область, Ломоносовский муниципальный район, Виллозское городское поселение, поселок Новогорелово, участок 12"</t>
  </si>
  <si>
    <t>Объект начального и среднего общего образования (с расчетной вместимостью не менее чем 640 мест), по адресу: Ленинградская область, Ломоносовский муниципальный район, Виллозское городское поселение, поселок Новогорелово, уч. 60</t>
  </si>
  <si>
    <t>Дошкольная образовательная организация на 280 мест по адресу: Ленинградская область, Ломоносовский район, Виллозское сельское поселение, п.Новогорелово, поз.42</t>
  </si>
  <si>
    <t>мкр. Новый Луцк, Кингисеппское городское поселение Кингисеппского муниципального района</t>
  </si>
  <si>
    <t>Массив «Заячий ремиз», квартал №10, город Гатчина Гатчинского муниципального района</t>
  </si>
  <si>
    <t>Массив п. Возрождение, Каменногорское городское поселение Выборгского района</t>
  </si>
  <si>
    <t>г. Сертолово, мкр. Черная речка</t>
  </si>
  <si>
    <t>Учреждение начального и среднего общего образования (Школы) на 1175 учащихся по адресу: Ленинградская область, Всеволожский район, Муринское сельское поселение, участок № 34, ограниченной проспектом Авиаторов Балтики, бульваром Менделеева, Петровским бульваром и улицей Шувалова</t>
  </si>
  <si>
    <t>Строительство объекта "Детское дошкольное учреждение на 295 мест по адресу: Ленинградская область, Всеволожский район, деревня Кудрово, микрорайон "Новый Оккервиль" , строительная позиция 20, (Лот 20)"</t>
  </si>
  <si>
    <t>Объект начального и среднего общего образования на 825 мест по адресу: Ленинградская область, Всеволожский район, г. Сертолово, микрорайон Сертолово-2, улица Мира, участок 24</t>
  </si>
  <si>
    <t>Объект начального и среднего общего образования (с расчетной вместимостью не менее чем на 825 мест) по адресу: Ленинградская область, Всеволожский район, массив Янино-Восточный, участок 14</t>
  </si>
  <si>
    <t>Объект детского дошкольного образования на 270 мест по адресу: Ленинградская область, Всеволожский муниципальный район, МО "Бугровское сельское поселение", пос. Бугры, участок № 8. Кадастровый номер 47:07:0713003:1174</t>
  </si>
  <si>
    <t>Общеобразовательное учреждение на 1000 мест по адресу: Ленинградская область, Всеволожский муниципальный район, МО "Заневское городское поселение", г. Кудрово, квартал 4, участок 4-10, кадастровый номер земельного участка 47:07:1044001:634</t>
  </si>
  <si>
    <t>ГП ЛО "Устойчивое общественное развитие в Ленинградской области" Итог</t>
  </si>
  <si>
    <t>Развитие международных и межрегиональных связей Ленинградской области Итог</t>
  </si>
  <si>
    <t>Молодежь Ленинградской области Итог</t>
  </si>
  <si>
    <t>ГП ЛО "Стимулирование экономической активности Ленинградской области" Итог</t>
  </si>
  <si>
    <t>Развитие малого, среднего предпринимательства и потребительского рынка Ленинградской области Итог</t>
  </si>
  <si>
    <t>Реконструкция здания для организации производственного бизнес-инкубатора Муниципального фонда поддержки малого и среднего предпринимательства Гатчинского района пос.Тайцы, ул.Юного Ленинца, д. 2</t>
  </si>
  <si>
    <t>Строительство здания для организации производственного бизнес-инкубатора "Муниципального фонда поддержки малого и среднего предпринимательства" Всеволожского муниципального района</t>
  </si>
  <si>
    <t>Развитие малого, среднего предпринимательства и потребительского рынка Ленинградской области</t>
  </si>
  <si>
    <t>ГП ЛО "Стимулирование экономической активности Ленинградской области"</t>
  </si>
  <si>
    <t>ГП ЛО "Социальная поддержка отдельных категорий граждан в Ленинградской области" Итог</t>
  </si>
  <si>
    <t>Развитие системы социального обслуживания Итог</t>
  </si>
  <si>
    <t>Комитет по социальной защите населения  Итог</t>
  </si>
  <si>
    <t>Создание гериатрического центра на основе концессионного соглашения</t>
  </si>
  <si>
    <t>Комитет по социальной защите населения</t>
  </si>
  <si>
    <t xml:space="preserve">Комитет по социальной защите населения </t>
  </si>
  <si>
    <t>Развитие системы социального обслуживания</t>
  </si>
  <si>
    <t>ГП ЛО "Социальная поддержка отдельных категорий граждан в Ленинградской области"</t>
  </si>
  <si>
    <t>ГП ЛО "Современное образование Ленинградской области" Итог</t>
  </si>
  <si>
    <t>Развитие профессионального образования Итог</t>
  </si>
  <si>
    <t>Строительство общежития ГБОУСПО ЛО "Гатчинский педагогический колледж им. К.Д.Ушинского" на 300 мест, г. Гатчина, ул. Рощинская д. 7</t>
  </si>
  <si>
    <t>Развитие начального общего, основного общего и среднего образования детей Ленинградской области Итог</t>
  </si>
  <si>
    <t>Строительство пристройки на 350 мест к основному зданию муниципального образовательного учреждения "Толмачевская средняя общеобразовательная школа", пос.Толмачево</t>
  </si>
  <si>
    <t>Школа на 550 мест с оборудованием по адресу: Ленинградская область, Ломоносовский район, Аннинское сельское поселение, пос. Новоселье</t>
  </si>
  <si>
    <t>Комитет общего и професс. образования  Итог</t>
  </si>
  <si>
    <t>Развитие дошкольного образования детей Ленинградской области Итог</t>
  </si>
  <si>
    <t>Строительство дошкольного образовательного учреждения на 200 мест по адресу: Ленинградская область, Тосненский район, пос. Тельмана, уч. 2/1-5 (микрорайон 1)</t>
  </si>
  <si>
    <t>Строительство здания детского сада на 240 мест с бассейном в г.Сосновый Бор</t>
  </si>
  <si>
    <t>Строительство муниципального дошкольного образовательного учреждения "Винницкий детский сад на 95 мест с бассейном" в с. Винницы Подпорожского района</t>
  </si>
  <si>
    <t>Строительство здания детского сада на 220 мест по адресу: Гатчинский район, дер.Малое Верево, ул.Кутышева, д.13</t>
  </si>
  <si>
    <t>Приобретение нежилого помещения с оборудованием по адресу: Российская Федерация, Ленинградская область, Всеволожский муниципальный район, Муринское городское поселение, город Мурино, бульвар Воронцовский, дом 20, корпус 3, помещение 15-Н</t>
  </si>
  <si>
    <t>Приобретение нежилого здания (Объект недвижимости - детское образовательное учреждение) с оборудованием по адресу: Российская Федерация, Ленинградская область, Всеволожский муниципальный район, Заневское городское поселение, город Кудрово, микрорайон Новый Оккервиль, Областная улица, дом 9, корпус 3</t>
  </si>
  <si>
    <t xml:space="preserve">Приобретение детского дошкольного учреждения на 210 мест с оборудованием по адресу: Российская Федерация, Ленинградская область, Всеволожский муниципальный район, Бугровское сельское поселение, поселок Бугры, бульвар Воронцовский, здание 5, корпус 6
</t>
  </si>
  <si>
    <t>Приобретение детского дошкольного учреждения на 210 мест с оборудованием по адресу: Российская Федерация, Ленинградская область, Всеволожский муниципальный район, Бугровское сельское поселение, поселок Бугры, бульвар Воронцовский, здание 5, корпус 6</t>
  </si>
  <si>
    <t>Приобретение детского дошкольного учреждения на 105 мест с оборудованием по адресу: Российская Федерация, Ленинградская область, Всеволожский муниципальный район, Заневское городское поселение, г.п. Янино -1, микрорайон Янила Кантри, Сырный проезд, дом 1</t>
  </si>
  <si>
    <t>Приобретение детского дошкольного учреждения (Детский сад на 95 мест) с оборудованием по адресу: Российская Федерация, Ленинградская область, Всеволожский муниципальный район, Бугровское сельское поселение, деревня Мистолово, улица Горная, здание 25</t>
  </si>
  <si>
    <t>Реконструкция школы на 115 мест с размещением МК ДОУ «Заборьевский детский сад» на 2 группы (35 детей), пос.Заборье Бокситогорского район</t>
  </si>
  <si>
    <t>ГП ЛО "Развитие физической культуры и спорта в Ленинградской области" Итог</t>
  </si>
  <si>
    <t>Развитие спортивной инфраструктуры Ленинградской области Итог</t>
  </si>
  <si>
    <t>Комитет по физкультуре и спорту Итог</t>
  </si>
  <si>
    <t>Строительство физкультурно-оздоровительного комплекса с универсальным игровым залом 24х18 в дер.Новолисино Тосненского района</t>
  </si>
  <si>
    <t>Строительство биатлонно-лыжного комплекса в пос.Шапки Тосненского района (1 этап строительства)</t>
  </si>
  <si>
    <t>Строительство физкультурно-оздоровительного комплекса на территории спортивной площадки школы № 3 и спортивной площадки на месте незавершенного строительством объекта "Бассейн при школе № 12" в г. Сланцы, ул. Грибоедова 19-а, в том числе проектные работы</t>
  </si>
  <si>
    <t>Строительство плавательного бассейна, г. Кингисепп 
(софинансирование фед. субсидий)</t>
  </si>
  <si>
    <t>Реконструкция стадиона "Спартак" по адресу: г. Гатчина, пр. 25 Октября, д.10</t>
  </si>
  <si>
    <t>Реконструкция тренировочной площадки в г.п. Рощино</t>
  </si>
  <si>
    <t>Строительство физкультурно-оздоровительного комплекса с бассейном в г. Всеволожск</t>
  </si>
  <si>
    <t>Строительство здания крытой ледовой арены по адресу: г. Волхов, пр.Державина, уч.65а.</t>
  </si>
  <si>
    <t>ГП ЛО "Развитие транспортной системы Ленинградской области" Итог</t>
  </si>
  <si>
    <t>Развитие сети автомобильных дорог общего пользования Итог</t>
  </si>
  <si>
    <t>Комитет по дорожному хозяйству  Итог</t>
  </si>
  <si>
    <t>Строительство автомобильной дороги, расположенной по адресу: Ленинградская область, Тосненский район, г.Тосно, дорога к стадиону от региональной автодороги "Кемполово-Губаницы-Калитино-Выра-Тосно-Шапки", в том числе проектно-изыскательское работы</t>
  </si>
  <si>
    <t>Реконструкция транспортной развязки на 12+575 км автомобильной дороги общего пользования федерального значения Р-21 «Кола»</t>
  </si>
  <si>
    <t>Реконструкция "Подъезд к музею "Дом станционного смотрителя" в д. Выра от а/д "Кемполово - Выра- Тосно-Шапки" по адресу: Ленинградская область, Гатчинский район, МО "Рождественское селькое поселение", дер. Выра</t>
  </si>
  <si>
    <t>Строительство участка автомобильной дороги от автомобильной дороги "Мины-Новинка" до дер. Клетно, в том числе проектно-изыскательские работы</t>
  </si>
  <si>
    <t>Строительство Проектируемой улицы №1 в створе продолжения улицы Центральной и улицы Дмитрия Кожемякина в г. Сертолово Ленинградской области</t>
  </si>
  <si>
    <t>Строительство подъезда к ТПУ «Кудрово» (строительство продолжения автомобильной дороги общего пользования регионального значения «Подъезд к Кудрово» (Центральная ул.) до автомобильной дороги общего пользования федерального значения Р-21 «Кола» с устройством местного проезда)</t>
  </si>
  <si>
    <t>Строительство автомобильной дороги от кольцевой автомобильной дороги вокруг Санкт-Петербурга до автомобильной дороги «Санкт-Петербург-Матокса» (платная скоростная автомобильная дорога)</t>
  </si>
  <si>
    <t>Общественный транспорт и транспортная инфраструктура Итог</t>
  </si>
  <si>
    <t>Строительство автостанции в г. Подпорожье, ул.Октябрят, д.10</t>
  </si>
  <si>
    <t>Общественный транспорт и транспортная инфраструктура</t>
  </si>
  <si>
    <t>ГП ЛО "Развитие сельского хозяйства Ленинградской области" Итог</t>
  </si>
  <si>
    <t>Обеспечение эпизоотического благополучия
на территории Ленинградской области Итог</t>
  </si>
  <si>
    <t>ГП ЛО "Развитие культуры в Ленинградской области" Итог</t>
  </si>
  <si>
    <t>Профессиональное искусство, народное творчество и культурно-досуговая деятельности Итог</t>
  </si>
  <si>
    <t>Дом культуры на 300 мест в г.п.Лебяжье Ломоносовского района, в том числе проектирование</t>
  </si>
  <si>
    <t>Культурно-досуговый центр по адресу: Ленинградская область, Всеволожский район, д.Новое Девяткино, ул.Школьная, д.6</t>
  </si>
  <si>
    <t>Выкуп здания ДК имени М.Горького в г. Санкт-Петербург</t>
  </si>
  <si>
    <t>ЛО ГБУК "Драматический театр на Васильевском"</t>
  </si>
  <si>
    <t>г. Санкт-Петербург</t>
  </si>
  <si>
    <t>Приобретение в собственность Ленинградской области здания базы охотников и рыболовов "Коккорево"</t>
  </si>
  <si>
    <t>Комитет по культуре</t>
  </si>
  <si>
    <t>Обеспечение условий реализации государственной программы Итог</t>
  </si>
  <si>
    <t>ГП ЛО "Развитие культуры в Ленинградской области"</t>
  </si>
  <si>
    <t>ГП ЛО "Развитие здравоохранения в Ленинградской области" Итог</t>
  </si>
  <si>
    <t>Подпрограмма "Управление и кадровое обеспечение" Итог</t>
  </si>
  <si>
    <t>Комитет по здравоохранению  Итог</t>
  </si>
  <si>
    <t>Подпрограмма "Управление и кадровое обеспечение"</t>
  </si>
  <si>
    <t>Организация территориальной модели здравоохранения Ленинградской области Итог</t>
  </si>
  <si>
    <t>Строительство амбулаторно-поликлинического комплекса, пос. Тельмана, Тосненский район</t>
  </si>
  <si>
    <t>Завершение строительства морга со зданием ритуальных помещений в г.Тосно</t>
  </si>
  <si>
    <t>Поликлиника на 600 посещений в смену в г.п.Новоселье Ломоносовского района, в т.ч. Проектирование</t>
  </si>
  <si>
    <t>Строительство здания морга в г.Кингисепп</t>
  </si>
  <si>
    <t>Пищеблок для стационара Ивангородской городской больницы ГБУЗ ЛО "Кингисеппская МБ", в т.ч. Проектирование</t>
  </si>
  <si>
    <t>Строительство врачебной амбулатории в гор. пос. Дубровка Всеволожского района</t>
  </si>
  <si>
    <t xml:space="preserve">Приобретение объектов недвижимого имущества для нужд здравоохранения </t>
  </si>
  <si>
    <t>ГП ЛО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Итог</t>
  </si>
  <si>
    <t>Энергетика Ленинградской области Итог</t>
  </si>
  <si>
    <t>Комитет по ТЭК Итог</t>
  </si>
  <si>
    <t>Строительство котельной мощностью 2 МВт в п. Свирьстрой Лодейнопольского МР с сетями инженерно-технического обеспечения, включая проектно-изыскательские работы</t>
  </si>
  <si>
    <t>Дооборудование котельной «Южная», по адресу: ул. Пролетарская, д. 40А, 
г. Шлиссельбург, Кировский район Ленинградская область, в том числе проектного-изыскательские работы</t>
  </si>
  <si>
    <t>Реконструкция трубопроводов ТС ул. Нефтехимиков 12КМН -ТК1МЭ м-н "Березки", адрес: Киришский район, Киришское городское поселение, ул. Нефтехимиков</t>
  </si>
  <si>
    <t>Киришское ГП</t>
  </si>
  <si>
    <t>Реконструкция системы теплоснабжения поселка Победа МО «Рощинское городское поселение» Выборгского района Ленинградской области», в том числе проектно-изыскательские работы</t>
  </si>
  <si>
    <t>Реконструкция трансформаторной подстанции № 1 (73) в пос. Зеленый Холм</t>
  </si>
  <si>
    <t>Реконструкция трансформаторной подстанции № 256 в пос. Бородинское</t>
  </si>
  <si>
    <t>Реконструкция котельной в п. Барышево с переводом на природный газ, адрес: Выборгский район, Гончаровское сельское поселение, п. Барышево</t>
  </si>
  <si>
    <t>Реконструкция трансформаторной подстанции № 463 в пос. Мурино</t>
  </si>
  <si>
    <t>Газификация Ленинградской области Итог</t>
  </si>
  <si>
    <t>Газораспределительная сеть к индивидуальным жилым домам в границах улиц: пр. Ленина, ул. Ани Алексеевой, ул. Гоголя, ул. П. Осипенко, Гражданская набережная</t>
  </si>
  <si>
    <t>Газораспределеительная сеть к индивидуальным жилым домам пос. Строение</t>
  </si>
  <si>
    <t>Распределительный газопровод по территории малоэтажной застройки ИЖС в п. Тельмана МО Тельмановское сельское поселение Тосненского района Ленинградской области (в том числе проектно-изыскательские работы)</t>
  </si>
  <si>
    <t>Тельмановское СП</t>
  </si>
  <si>
    <t>Газораспределительная сеть для газоснабжения индивидуальных жилых домов по улицам: Васи Алексеева, южный переулок, 1 очередь. мкр. Новый г. Любань Тосненский район Ленинградская область</t>
  </si>
  <si>
    <t>Любанское ГП</t>
  </si>
  <si>
    <t>Распределительный газопровод пос. Царицыно Озеро Тихвинского городского поселения Ленинградской области</t>
  </si>
  <si>
    <t>Распределительный газопровод пос. Березовик Тихвинского городского поселения Ленинградской области</t>
  </si>
  <si>
    <t>Распределительный газопровод п. Красава Тихвинского городского поселения Ленинградской области</t>
  </si>
  <si>
    <t>Распределительный газопровод в городе Тихвине Ленинградской области к жилым домам по улицам Олонецкая, пер. Ленинградский, ул. Ленинградская до ж.д. №139, 141, 76, ул. Дорожников, пер. Карьерный, ул. Прозоровская, ул. Березовская, ул. Зеленая, ул. Зайцева, ул. Западная, ул. Тихая, пер. Лесной, ул. Кольцевая, ул. Новосельская, ул. Трудовая, ул. Дружная, ул. Советская, ул. Славянская, пер. Тверской, ул. Карельская, ул. Тверская, ул. Плаунская и улицы на территории ИЖС прилегающей к ул. Плаунской</t>
  </si>
  <si>
    <t>Распределительный газопровод от д. 32 до д. 6 в дер. Бор Тихвинского района Ленинградской области</t>
  </si>
  <si>
    <t>Распределительный газопровод от д. 14 до д. 41 в дер. Бор Тихвинского района Ленинградской области</t>
  </si>
  <si>
    <t>Распределительный газопровод дер. Кайвакса Борского сельского поселения Тихвинского района Ленинградской области</t>
  </si>
  <si>
    <t>Борское СП</t>
  </si>
  <si>
    <t>Распределительный газопровод района г. Сосновый Бор "Старое Калище" (в том числе проектно-изыскательские работы), 11,5 км</t>
  </si>
  <si>
    <t>Распределительный газопровод в деревне Печурки Сланцевского муниципального района Ленинградской области, расположенный по адресу: Ленинградская область, Сланцевский муниципальный район, Сланцевское городское поселение, дер.Печурки</t>
  </si>
  <si>
    <t>Распределительный газопровод в деревне Каменка Сланцевского муниципального района Ленинградской области, расположенный по адресу: Ленинградская область, Сланцевский муниципальный район, Сланцевское городское поселение, дер.Каменка</t>
  </si>
  <si>
    <t>Распределительный газопровод в деревне Большие Поля Сланцевского муниципального района Ленинградской области, расположенный по адресу: Ленинградская область, Сланцевское городское поселение, Сланцевского муниципального района, дер.Большие Поля</t>
  </si>
  <si>
    <t>Распределительный газопровод по п. Плодовое, 11 км</t>
  </si>
  <si>
    <t>Наружное газоснабжение п. Мельниково, 15,6 км</t>
  </si>
  <si>
    <t>Газоснабжение природным газом жилой застройки по адресу: пос. Кузнечное Приозерского района (в том числе проектно-изыскательские работы), 6,72 км</t>
  </si>
  <si>
    <t>Торковическое СП</t>
  </si>
  <si>
    <t>Газораспределительная сеть в д. Печерницы к многоквартирным жилым домам домам № 1, № 2 Толмачевского городского поселения Лужского района Ленинградской области по адресу : д. Перечицы Толмачевского городского поселения Лужского района Ленинградской области</t>
  </si>
  <si>
    <t>Толмачевское ГП</t>
  </si>
  <si>
    <t>Распределительный газопровод в дер. Ретюнь Ретюньское сельское поселение Лужского муниципального района</t>
  </si>
  <si>
    <t>Ретюнское СП</t>
  </si>
  <si>
    <t>Межпоселковый газопровод до пос. Мшинская от места врезки в дер.Пехенец (в том числе проектно-изыскательские работы), 6,3 км</t>
  </si>
  <si>
    <t>Внутрипоселковый распределительный газопровод в п. Мшинская Мшинское сельского поселения Лужского муниципального района Ленинградской области</t>
  </si>
  <si>
    <t>Мшинское СП</t>
  </si>
  <si>
    <t>Распределительный газопровод среднего и низкого давления в Зажелезнодорожной части г. Луга (от пер. Белозерский до ул. Партизанская) (в том числе проектно-изыскательские работы), 20,6 км</t>
  </si>
  <si>
    <t>Газопровод межпоселковый среднего давления от дер. Ретюнь до пос. Володарское (в том числе проектно-изыскательские работы), 10,9 км</t>
  </si>
  <si>
    <t>Газопровод межпоселковый д. Заклинье – д. Смешино – д. Турово – д. Нелаи – д. Слапи с отводом к Лужскому лесному селекционно-семеноводческому центру (в том числе проектно-изыскательские работы), 9,1км</t>
  </si>
  <si>
    <t>Распределительный газопровод дер. Ольгино</t>
  </si>
  <si>
    <t>Распределительный газопровод дер. Марьино</t>
  </si>
  <si>
    <t>Распределительный газопровод дер. Владимировка</t>
  </si>
  <si>
    <t>Распределительный газопровод для газоснабжения природным газом потребителей д. Тиммолово Аннинского городского поселения Ломоносовского района Ленинградской области</t>
  </si>
  <si>
    <t>Распределительный газопровод для газоснабжения природным газом потребителей д. Рапполово Аннинского городского поселения Ломоносовского района Ленинградской области</t>
  </si>
  <si>
    <t>Распределительный газопровод для газоснабжения природным газом потребителей д. Пигелево Аннинского городского поселения Ломоносовского района Ленинградской области</t>
  </si>
  <si>
    <t>Распределительный газопровод для газоснабжения природным газом потребителей д. Куттузи Аннинского городского поселения Ломоносовского района Ленинградской области</t>
  </si>
  <si>
    <t>Распределительный газопровод для газоснабжения природным газом потребителей д. Кемполово Аннинского городского поселения Ломоносовского района Ленинградской области</t>
  </si>
  <si>
    <t>Распределительный газопровод для газоснабжения природным газом потребителей д. Капорское Аннинского городского поселения Ломоносовского района Ленинградской области</t>
  </si>
  <si>
    <t>Распределительный газопровод для газоснабжения природным газом потребителей д. Алакюля Аннинского городского поселения Ломоносовского района Ленинградской области</t>
  </si>
  <si>
    <t>Распределительный газопровод по Ленинградскому ш., ул. Ленина, пер. Паромный, Почтовый г. Лодейное Поле</t>
  </si>
  <si>
    <t>Лодейнопольское ГП</t>
  </si>
  <si>
    <t>Распределительный газопровод .п п. Синявино Кировского района Ленинградской области</t>
  </si>
  <si>
    <t>Распределительный газопровод для газоснабжения д. Горы</t>
  </si>
  <si>
    <t>Распределительный газопровод, расположенного по адресу: Ленинградская область, Кировский район, г. Отрадное, 13 линия от д.75/100-92 "А" до д.84 "А" по 14 линии (1-я очередь)</t>
  </si>
  <si>
    <t>Распределительный газопровод для газоснабжения дер. Назия Ленинградской области</t>
  </si>
  <si>
    <t>Назиевское ГП</t>
  </si>
  <si>
    <t>Распределительный газопровод п.Старая Малукса Кировского района Ленинградской области</t>
  </si>
  <si>
    <t>Распределительный газопровод п. Новая Малукса Кировского района Ленинградской области</t>
  </si>
  <si>
    <t>Распределительный газопровод дер. Турышкино Кировского района Ленинградской области</t>
  </si>
  <si>
    <t>Распределительный газопровод дер. Сологубовка Кировского района Ленинградской области</t>
  </si>
  <si>
    <t>Распределительный газопровод дер. Петрово Кировского района Ленинградской области</t>
  </si>
  <si>
    <t>Распределительный газопровод дер. Муя Кировского района Ленинградской области</t>
  </si>
  <si>
    <t>Распределительный газопровод дер. Лезье Кировского района Ленинградской области</t>
  </si>
  <si>
    <t>"Распределительный газопровод д. Пухолово Кировского района Ленинградской области (в том числе проектно-изыскательские работы)</t>
  </si>
  <si>
    <t>Распределительный газопровод пос. Пчевжа Киришского района Ленинградской области</t>
  </si>
  <si>
    <t>Распределительный газопровод дер. Горчаково Киришского района Ленинградской области</t>
  </si>
  <si>
    <t>Пчевжинское СП</t>
  </si>
  <si>
    <t>Распределительный газопровод пос. Будогощь Киришского района Ленинградской области</t>
  </si>
  <si>
    <t>Распределительный газопровод дер. Могилево Киришского района Ленинградской области</t>
  </si>
  <si>
    <t>Распределительный газопровод дер. Кукуй Киришского района Ленинградской области</t>
  </si>
  <si>
    <t>Распределительный газопровод дер. Гремячево Киришского района Ленинградской области</t>
  </si>
  <si>
    <t>Будогощское СП</t>
  </si>
  <si>
    <t>Распределительный газопровод по дер. Старые Низковицы Гатчинского района Ленинградской области</t>
  </si>
  <si>
    <t>Сяськелевское СП</t>
  </si>
  <si>
    <t>Распределительный газопровод по ул.ул. Восточная, Газа, Толмачева, Некрасова, Фрунзе, Белогорское шоссе п. Сиверский Гатчинского район, Ленинградской области</t>
  </si>
  <si>
    <t>Распределительный газопроводо по дер. Педлино Гатчинского муниципального района Ленинградской области</t>
  </si>
  <si>
    <t>Распределительный газопровод по дер. Черново Гатчинского муниципального района Ленинградской области</t>
  </si>
  <si>
    <t>Распределительный газопровод по дер. Корпиково Гатчинского муниципального района Ленинградской области</t>
  </si>
  <si>
    <t>Распределительный газопровод по д. Хиндикалово, д. Пеньково Гатчинского муниципального района Ленинградской области</t>
  </si>
  <si>
    <t>Распределительный газопровод по д. Погост Гатчинского района Ленинградской области, 1 этап</t>
  </si>
  <si>
    <t>Распределительный газопровод по д. Новокузнецово Гатчинского района Ленинградской области</t>
  </si>
  <si>
    <t>Газификация мкр. Мариенбург, г. Гатчина (в том числе проектно-изыскательские работы), 6,5 км</t>
  </si>
  <si>
    <t>Распределительный газопровод с. Воскресенское (в том числе проектно-изыскательские работы), 12,8 км</t>
  </si>
  <si>
    <t>Распределительный газопровод в пос. Вырица,  улицы: Марата, Энгельса, Павловский пр., Менделеева, Фрунзе, Гастелло, Бакунина (в том числе проектно-изыскательские работы)</t>
  </si>
  <si>
    <t>Распределительный газопровод для газоснабжения жилых домов д. Романовка (2 очередь, (в том числе проектно-изыскательские работы), 3,8 км</t>
  </si>
  <si>
    <t>Распределительный газопровод для газоснабжения жилых домов д. Большое Верево (2 очередь, в том числе проектно-изыскательские работы), 3,2 км</t>
  </si>
  <si>
    <t>Распределительный газопровод в п. Краснофлотское Выборгского района Ленинградской области</t>
  </si>
  <si>
    <t>Распределительный газопровод в п. Красная Долина Выборгского района Ленинградской области</t>
  </si>
  <si>
    <t>Распределительный газопровож пос. Сосновый Бор Выборгского района ленинградской области</t>
  </si>
  <si>
    <t>Распределительный газопровож пос. Зеленый Холм Выборгского района ленинградской области</t>
  </si>
  <si>
    <t>Распределительный газопровож пос. Заполье Выборгского района ленинградской области</t>
  </si>
  <si>
    <t>Распределительный газопровод пос. Клеверное Выборгского района ленинградской области</t>
  </si>
  <si>
    <t>Распределительные газопроводы в пос. ст. Кирпичный Завод Всеволожского района (в том числе проектно-изыскательские работы), 2,73 км</t>
  </si>
  <si>
    <t>Распределительные газопроводы в дер. Каменка (в том числе проектно-изыскательские работы), 5,4 км</t>
  </si>
  <si>
    <t>Щегловское СП</t>
  </si>
  <si>
    <t>Распределительный газопровод для газификации частного жилого сектора г.п. Янино-1</t>
  </si>
  <si>
    <t>Распределительный газопровод дер. Манушкино Всеволожского района Ленинградской области</t>
  </si>
  <si>
    <t>Распределительный газопровод по дер. Новосергиевская Всеволожского района Ленинградской области</t>
  </si>
  <si>
    <t>Распределительный газопровод в д. Аро (Ольховый пер., ул. Луговая, пер. Лесной) Всеволожского р-на Ленинградской области</t>
  </si>
  <si>
    <t>Подводящий газопровод к дер. Новосергиевка Всеволожского района Ленинградской области</t>
  </si>
  <si>
    <t>Строительство распределительного газопровода для газоснабжения природным газом микрорайонов муниципального образования "Город Волхов" Волховского муниципального района Ленинградской области: ул. Советская (четная сторона), Воронежская, Лисички, Новый поселок, Архангело-Михайловский, Шкурина горка, Валим, Званка, Плеханово, Кикино, Симаново, Заполек, ул. Степана Разина, Халтурино, ул. Строительная (в том числе проектно-изыскательские работы), 6 этап, (5,7 км)</t>
  </si>
  <si>
    <t>Распределительный газопровод к жилой застройке в границах ул. Ветеранов, Усадьба СХТ, Интернатская, Интернатский пер., Молодежная, Механизаторов, Новая, Труда, Вокзальная, Пионерская, Победы, Октябрская, Мира, Советская,4-й карьер, Усадьба ВИЗ, Хутор ВИЗ в г. Волосово ЛО (в т.ч. ПИРы)</t>
  </si>
  <si>
    <t>Распрделительный газопровод по дер. Селище Борского сельского поселения Бокситогорского муниципального района Ленинградской области</t>
  </si>
  <si>
    <t>Распрделительный газопровод по дер. Носово Борского сельского поселения Бокситогорского муниципального района Ленинградской области</t>
  </si>
  <si>
    <t>Распрделительный газопровод по дер. Мозолево-1 Борского сельского поселения Бокситогорского муниципального района Ленинградской области</t>
  </si>
  <si>
    <t>Распрделительный газопровод по дер. Колбеки Борского сельского поселения Бокситогорского муниципального района Ленинградской области</t>
  </si>
  <si>
    <t>Распрделительный газопровод по дер. Золотово Борского сельского поселения Бокситогорского муниципального района Ленинградской области</t>
  </si>
  <si>
    <t>Распрделительный газопровод по дер. Большой Остров Борского сельского поселения Бокситогорского муниципального района Ленинградской области</t>
  </si>
  <si>
    <t>Водоснабжение и водоотведение Ленинградской области Итог</t>
  </si>
  <si>
    <t>Комитет по ЖКХ Итог</t>
  </si>
  <si>
    <t>Расширение и реконструкция площадки резервуаров чистой воды водопроводной насосной станции 3-го подъема городского поселения Никольское, расположенных по адресу: Ленинградская область, Тосненский район, г. Никольское, ул. Заводская</t>
  </si>
  <si>
    <t>Водоснабжение д. Раздолье Приозерского района Ленинградской области</t>
  </si>
  <si>
    <t>Строительство объектов водоснабжения в д. Торошковичи Дзержинского сельского поселения Лужского района Ленинградской области" по адресу: Ленинградская область, Лужский район, Дзержинское сельское поселение, д. Торошковичи</t>
  </si>
  <si>
    <t>Реконструкция КОС в дер. Старая Слобода Лодейнопольского района</t>
  </si>
  <si>
    <t>Реконструкция водоочистных сооружений в г. Лодейное Поле Лодейнопольского муниципального района Ленинградской области</t>
  </si>
  <si>
    <t>Реконструкция канализационных очистных сооружений в дер. Фалилеево, в т.ч. ПИР</t>
  </si>
  <si>
    <t>Реконструкция канализационных очистных сооружений в дер. Большая Пустомержа , в т.ч. ПИР</t>
  </si>
  <si>
    <t>Пустомержское СП</t>
  </si>
  <si>
    <t>Опольевское ГП</t>
  </si>
  <si>
    <t>Строительство наружного водопровода по адресу: Всеволожский район, п. Рахья</t>
  </si>
  <si>
    <t>Реконструкция водоочистных сооружений в п. Паша Волховского района Ленинградской области</t>
  </si>
  <si>
    <t>Реконструкция водоочистных сооружений в п. Колчаново Волховского района Ленинградской области</t>
  </si>
  <si>
    <t>Реконструкция водоочистных сооружений в г.Волхов Волховского района Ленинградской области</t>
  </si>
  <si>
    <t>ГП ЛО "Комплексное развитие сельских территорий Ленинградской области" Итог</t>
  </si>
  <si>
    <t>Современный облик сельских территорий Ленинградской области Итог</t>
  </si>
  <si>
    <t>Строительство объекта "Распределительный газопровод пос.Колосково", в т.ч. проектные работы (10,3 км)</t>
  </si>
  <si>
    <t>Строительство объекта "Распределительный газопровод по ул. Железнодорожная, ул. Комсомольская, пер. Почтовый, пер.Финский, ул.Первомайская, пер. Нагорный, ул.Нагорная в поселке Мичуринское Приозерского района Ленинградской области", в т.ч. проектные работы (5,56 км)</t>
  </si>
  <si>
    <t>Строительство объекта "Распределительный газопровод по ул. Береговая, ул. Школьная в поселке Мичуринское Приозерского района Ленинградской области", в т.ч. проектные работы (1,12 км)</t>
  </si>
  <si>
    <t>Строительство объектов газоснабжения в сельской местности</t>
  </si>
  <si>
    <t>Строительство объекта "Распределительный газопровод для газоснабжения жилой застройки по ул. Центральная дер. Пеники", в т.ч.проектные работы (2,5 км)</t>
  </si>
  <si>
    <t>Строительство объекта "Распределительный газопровод низкого давления по ул. Торфяная, ул. Нижняя, ул. Шинкарская, д.Низино", в т.ч.проектные работы (2 км)</t>
  </si>
  <si>
    <t>Строительство объекта "Распределительный газопровод по ул.Центральная (часть за автодорогой), пер.Центральный, ул.Молодежная, ул.Новоселов, ул.Энтузиастов, ул.Луговая дер.Гостилицы" (4,4 км)</t>
  </si>
  <si>
    <t>Строительство объекта "Газоснабжение дер.Нижняя Шальдиха", в том числе проектные работы (5,45 км)</t>
  </si>
  <si>
    <t>Строительство объекта "Строительство распределительного газопровода для газоснабжения индивидуальных жилых домов в д. Фалилеево", в т.ч.проектные работы (5 км)</t>
  </si>
  <si>
    <t>Строительство объекта "Строительство распределительного газопровода для газоснабжения индивидуальных жилых домов в д. Домашово", в т.ч.проектные работы (6,3 км)</t>
  </si>
  <si>
    <t>Строительство объекта "Распределительный газопровод в д. Котлы ", в т.ч.проектные работы (8,5 км)</t>
  </si>
  <si>
    <t>Строительство объекта "Газоснабжение пос.Красносельское", в т.ч.проектные работы (19,5 км)</t>
  </si>
  <si>
    <t xml:space="preserve">Красносельское СП </t>
  </si>
  <si>
    <t>Строительство объекта "Распределительный (уличный) газопровод с сопутствующими сооружениями для газоснабжения ул.Леспромхозовская и ул.Чернецкое с.Колчаново Колчановского сельского поселения Волховского района Ленинградской области", в том числе проектные работы (4,23 км)</t>
  </si>
  <si>
    <t>Строительство объекта "Распределительный газопровод по дер.Сумино", в т.ч. проектные работы (6,4 км)</t>
  </si>
  <si>
    <t>Строительство объекта "Распределительный газопровод по дер.Губаницы", в т.ч. проектные работы (7,0 км)</t>
  </si>
  <si>
    <t>Клопицкое СП</t>
  </si>
  <si>
    <t>Распределительный газопровод к жилой застройке в границах деревень Малое Кикерино, Большое Кикерино, Кикеринского сельского поселения, а также улиц Фадеевская, Лесная, Мира, Банная, Сенная, Гатчинский переулок, Широкая, Болотная, Зеленый переулок пос.Кикерино, в т.ч. проектные работы</t>
  </si>
  <si>
    <t>Калитинское СП</t>
  </si>
  <si>
    <t>Строительство объекта "Наружное газоснабжение пос.Беседа", в т.ч. проектные работы (3,46 км)</t>
  </si>
  <si>
    <t>Строительство фельдшерско-акушерского пункта, в том числе проектные работы, дер.Нурма, Тосненский муниципальный район</t>
  </si>
  <si>
    <t>Строительство фельдшерско-акушерского пункта в дер. Овсище Сланцевского муниципального района</t>
  </si>
  <si>
    <t>Комплексная компактная застройка и благоустройство территории, пос. Плодовое (строительство спортивно-оздоровительного комплекса с бассейном на 40 человек)</t>
  </si>
  <si>
    <t>Строительство Дома культуры в поселке Торковичи Лужского района Ленинградской области по адресу: Ленинградская область, Лужский район, п.Торковичи, ул. 2-я Гражданская (150 мест)</t>
  </si>
  <si>
    <t>Строительство сельского дома культуры со зрительным залом на 150 мест с библиотекой и спортзалом МО Скребловское сельское поселение в пос.Скреблово Лужский муниципальный район Ленинградской области</t>
  </si>
  <si>
    <t>Строительство фельдшерско-акушерского пункта, в т.ч. проектные работы, дер.Ям-Тесово, Лужский муниципальный район (20 посещений в смену)</t>
  </si>
  <si>
    <t>Строительство дома культуры с универсальным зрительным залом на 200 мест, библиотекой на 6 тыс. экз. и помещениями для учреждений по работе с детьми и молодежью в дер.Пеники Ломоносовского муниципального района  Ленинградской области</t>
  </si>
  <si>
    <t>Строительство муниципального дошкольного образовательного учереждения на 220 мест в д. Малое Карлино Виллозского сельского поселения Ломоносовского муниципального района Ленинградской области</t>
  </si>
  <si>
    <t>Строительство муниципального  образовательного учереждения на 450 мест в д. Малое Карлино Виллозского сельского поселения Ломоносовского муниципального  района Ленинградской области</t>
  </si>
  <si>
    <t>Строительство фельдшерско-акушерского пункта, в том числе проектные работы, дер.Яльгелево, Ломоносовский муниципальный район</t>
  </si>
  <si>
    <t>Строительство врачебной амбулатории, в том числе проектные работы, дер. Лаголово, Ломоносовский район» (110 посещений в смену, стационар на 5 коек)</t>
  </si>
  <si>
    <t>Плавательный бассейн по адресу: 188505, Ленинградская область, Ломоносовский район, пос. Аннино</t>
  </si>
  <si>
    <t>Строительство сельского дома культуры со зрительным залом на 150 мест и библиотекой в п.Пчевжа  по адресу: Ленинградская область, Киришский район, п.Пчевжа</t>
  </si>
  <si>
    <t>Пчевское СП</t>
  </si>
  <si>
    <t>Строительство физкультурно- оздоровительного комплекса с игровым залом 30х18м по адресу: Ленинградская область, Киришский район, пос. Будогощь, ул. Октябрьская</t>
  </si>
  <si>
    <t>Строительство фельдшерско-акушерского пункта, в том числе проектные работы, пос.Васкелово</t>
  </si>
  <si>
    <t>Строительство врачебной амбулатории, пос.Щеглово, в том числе проектные работы, Всеволожский муниципальный район</t>
  </si>
  <si>
    <t>Строительство дома культуры на 150 мест с библиотекой, сблокированный со спорткорпусом по адресу: Ленинградская область, Волховский район, Пашское сельское поселение, с.Паша, ул.Советская, в том числе проектные работы</t>
  </si>
  <si>
    <t>Строительство фельдшерско-акушерского пункта, в том числе проектные работы, дер.Усадище, Волховский муниципальный район</t>
  </si>
  <si>
    <t>Строительство дома культуры на 150 мест в пос. Курск Волосовского муниципального района</t>
  </si>
  <si>
    <t>Строительство многофункциональной спортивной площадки п. Бегуницы Волосовского района</t>
  </si>
  <si>
    <t>Финансирование объекта "Строительство 2-й нитки водовода от ВОС г.Всеволожска до ВНС пос.Романовка. Реконструкция ВНС пос.Романовка" (4,998 км)</t>
  </si>
  <si>
    <t>Современный облик сельских территорий Ленинградской области</t>
  </si>
  <si>
    <t>Развитие транспортной инфраструктуры и благоустройство сельских территорий Ленинградской области Итог</t>
  </si>
  <si>
    <t>Строительство автомобильной дороги от п. Новый Быт Кировского района до д. Козарево Волховского района Ленинградской области, в т.ч. проектные работы (13,5 км)</t>
  </si>
  <si>
    <t>Реконструкция автомобильной дороги "Путилово-Поляны" в Кировском районе Ленинградской области, в т.ч. проектные работы (5,4 км)</t>
  </si>
  <si>
    <t>Реконструкция автомобильной дороги "Петрово - станция Малукса" в Кировском районе Ленинградской области, в т.ч. проектные работы (16 км)</t>
  </si>
  <si>
    <t>Реконструкция автомобильной дороги "13 км автодороги "Магистральная" - ст. Апраксин" в Кировском районе Ленинградской области, в т.ч. проектные работы (4 км)</t>
  </si>
  <si>
    <t>Строительство двух подъездных путей к строящемуся объекту: "Строительство общеобразовательной школы на 220 мест в д.Большая Пустомержа Кингисеппского района Ленинградской области" по адресу: Ленинградская область, Кингисеппский район, д. Большая Пустомержа в Кингисеппском районе Ленинградской области (0,36357 км)</t>
  </si>
  <si>
    <t>Реконструкция автомобильной дороги "Подъезд к п. Неппово" в Кингисеппском районе Ленинградской области, в т.ч. проектные работы (2,5 км)</t>
  </si>
  <si>
    <t>Реконструкция автодороги "Подъезд к п. Михалево" (1,633 км)</t>
  </si>
  <si>
    <t>Строительство автодороги "Подъезд к дер. Козарево" по адресу: Ленинградская область, Волховский район (5,667 км)</t>
  </si>
  <si>
    <t>Развитие транспортной инфраструктуры и благоустройство сельских территорий Ленинградской области</t>
  </si>
  <si>
    <t>ГП ЛО "Комплексное развитие сельских территорий Ленинградской области"</t>
  </si>
  <si>
    <t>ГП ЛО "Безопасность Ленинградской области" Итог</t>
  </si>
  <si>
    <t>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 Итог</t>
  </si>
  <si>
    <t>Наименование объекта</t>
  </si>
  <si>
    <t>План 2020 г</t>
  </si>
  <si>
    <t>Факт 2020 г</t>
  </si>
  <si>
    <t>Государственная программа</t>
  </si>
  <si>
    <t>Подпрограмма</t>
  </si>
  <si>
    <t>Территориальная принадлежность (получателя)</t>
  </si>
  <si>
    <t>%</t>
  </si>
  <si>
    <t>Исполнение по адресной инвестиционной программе за 2020 год в разрезе программ, территориальной принадлежности, бюджетополучателя и наименования объекта</t>
  </si>
  <si>
    <t>Приложение 15</t>
  </si>
  <si>
    <t xml:space="preserve">Комитет по культуре </t>
  </si>
  <si>
    <t>Комитет по культуре Итог</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</si>
</sst>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00_р_._-;\-* #,##0.00_р_._-;_-* &quot;-&quot;??_р_._-;_-@_-"/>
    <numFmt numFmtId="165" formatCode="_-* #,##0.00&quot;р.&quot;_-;\-* #,##0.00&quot;р.&quot;_-;_-* &quot;-&quot;??&quot;р.&quot;_-;_-@_-"/>
    <numFmt numFmtId="166" formatCode="_(* #,##0.00_);_(* \(#,##0.00\);_(* &quot;-&quot;??_);_(@_)"/>
    <numFmt numFmtId="167" formatCode="0.0"/>
  </numFmts>
  <fonts count="10" x14ac:knownFonts="1">
    <font>
      <sz val="10"/>
      <name val="Arial Cyr"/>
      <charset val="204"/>
    </font>
    <font>
      <sz val="11"/>
      <color theme="1"/>
      <name val="Calibri"/>
      <family val="2"/>
      <charset val="204"/>
      <scheme val="minor"/>
    </font>
    <font>
      <sz val="11"/>
      <color theme="1"/>
      <name val="Calibri"/>
      <family val="2"/>
      <charset val="204"/>
      <scheme val="minor"/>
    </font>
    <font>
      <sz val="10"/>
      <name val="Arial Cyr"/>
      <charset val="204"/>
    </font>
    <font>
      <sz val="10"/>
      <name val="Arial"/>
      <family val="2"/>
      <charset val="204"/>
    </font>
    <font>
      <sz val="11"/>
      <color indexed="8"/>
      <name val="Calibri"/>
      <family val="2"/>
      <charset val="204"/>
    </font>
    <font>
      <sz val="10"/>
      <color theme="1"/>
      <name val="Arial Cyr"/>
      <family val="2"/>
      <charset val="204"/>
    </font>
    <font>
      <b/>
      <sz val="10"/>
      <name val="Arial Cyr"/>
      <charset val="204"/>
    </font>
    <font>
      <sz val="14"/>
      <color theme="1"/>
      <name val="Calibri"/>
      <family val="2"/>
      <charset val="204"/>
      <scheme val="minor"/>
    </font>
    <font>
      <b/>
      <sz val="12"/>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86">
    <xf numFmtId="0" fontId="0" fillId="0" borderId="0"/>
    <xf numFmtId="0" fontId="2" fillId="0" borderId="0"/>
    <xf numFmtId="0" fontId="2" fillId="0" borderId="0"/>
    <xf numFmtId="0" fontId="4" fillId="0" borderId="0"/>
    <xf numFmtId="0" fontId="3" fillId="0" borderId="0"/>
    <xf numFmtId="0" fontId="5"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3" fontId="2" fillId="0" borderId="0" applyFont="0" applyFill="0" applyBorder="0" applyAlignment="0" applyProtection="0"/>
    <xf numFmtId="165"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4" fillId="0" borderId="0" applyFont="0" applyFill="0" applyBorder="0" applyAlignment="0" applyProtection="0"/>
  </cellStyleXfs>
  <cellXfs count="28">
    <xf numFmtId="0" fontId="0" fillId="0" borderId="0" xfId="0"/>
    <xf numFmtId="0" fontId="0" fillId="0" borderId="0" xfId="0" applyFont="1"/>
    <xf numFmtId="0" fontId="0" fillId="0" borderId="0" xfId="0" applyFont="1" applyAlignment="1">
      <alignment wrapText="1"/>
    </xf>
    <xf numFmtId="4" fontId="0" fillId="0" borderId="1" xfId="0" applyNumberFormat="1" applyFont="1" applyBorder="1"/>
    <xf numFmtId="4" fontId="0" fillId="0" borderId="1" xfId="0" applyNumberFormat="1" applyFont="1" applyBorder="1" applyAlignment="1">
      <alignment horizontal="right"/>
    </xf>
    <xf numFmtId="4" fontId="0" fillId="0" borderId="1" xfId="0" applyNumberFormat="1" applyFont="1" applyBorder="1" applyAlignment="1">
      <alignment horizontal="right" wrapText="1"/>
    </xf>
    <xf numFmtId="0" fontId="0" fillId="0" borderId="1" xfId="0" applyFont="1" applyBorder="1" applyAlignment="1">
      <alignment horizontal="center" vertical="center" wrapText="1"/>
    </xf>
    <xf numFmtId="0" fontId="0" fillId="0" borderId="0" xfId="0" applyAlignment="1">
      <alignment horizontal="right"/>
    </xf>
    <xf numFmtId="0" fontId="7" fillId="0" borderId="1" xfId="0" applyFont="1" applyBorder="1" applyAlignment="1">
      <alignment horizontal="center" vertical="center" wrapText="1"/>
    </xf>
    <xf numFmtId="0" fontId="0" fillId="0" borderId="0" xfId="0" applyFont="1" applyAlignment="1">
      <alignment horizontal="center"/>
    </xf>
    <xf numFmtId="0" fontId="0" fillId="0" borderId="0" xfId="0" applyFont="1" applyAlignment="1">
      <alignment horizontal="center" wrapText="1"/>
    </xf>
    <xf numFmtId="4" fontId="7" fillId="0" borderId="1" xfId="0" applyNumberFormat="1" applyFont="1" applyBorder="1"/>
    <xf numFmtId="0" fontId="0" fillId="0" borderId="0" xfId="0" applyAlignment="1">
      <alignment horizontal="center"/>
    </xf>
    <xf numFmtId="0" fontId="7" fillId="0" borderId="1" xfId="0" applyFont="1" applyFill="1" applyBorder="1" applyAlignment="1">
      <alignment horizontal="center" vertical="center" wrapText="1"/>
    </xf>
    <xf numFmtId="167" fontId="0" fillId="0" borderId="1" xfId="0" applyNumberFormat="1" applyBorder="1" applyAlignment="1">
      <alignment horizontal="center"/>
    </xf>
    <xf numFmtId="0" fontId="7" fillId="0" borderId="3" xfId="0" applyFont="1" applyBorder="1" applyAlignment="1">
      <alignment horizontal="right" vertical="center" wrapText="1"/>
    </xf>
    <xf numFmtId="0" fontId="7" fillId="0" borderId="2" xfId="0" applyFont="1" applyBorder="1" applyAlignment="1">
      <alignment horizontal="right" wrapText="1"/>
    </xf>
    <xf numFmtId="0" fontId="7" fillId="0" borderId="4" xfId="0" applyFont="1" applyBorder="1" applyAlignment="1">
      <alignment horizontal="right" wrapText="1"/>
    </xf>
    <xf numFmtId="0" fontId="0" fillId="0" borderId="1" xfId="0" applyFont="1" applyBorder="1" applyAlignment="1">
      <alignment horizontal="right" vertical="center" wrapText="1"/>
    </xf>
    <xf numFmtId="0" fontId="0" fillId="0" borderId="1" xfId="0" applyFont="1" applyBorder="1" applyAlignment="1">
      <alignment horizontal="right" wrapText="1"/>
    </xf>
    <xf numFmtId="0" fontId="0" fillId="0" borderId="1" xfId="0" applyFont="1" applyBorder="1" applyAlignment="1">
      <alignment horizontal="center" vertical="center" wrapText="1"/>
    </xf>
    <xf numFmtId="0" fontId="0" fillId="0" borderId="1" xfId="0" applyFont="1" applyBorder="1" applyAlignment="1">
      <alignment horizontal="center" wrapText="1"/>
    </xf>
    <xf numFmtId="0" fontId="0" fillId="0" borderId="1" xfId="0" applyFont="1" applyBorder="1" applyAlignment="1">
      <alignment horizontal="center"/>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7" fillId="0" borderId="0" xfId="0" applyFont="1" applyAlignment="1">
      <alignment horizontal="right"/>
    </xf>
    <xf numFmtId="0" fontId="9" fillId="0" borderId="0" xfId="0" applyFont="1" applyAlignment="1">
      <alignment horizontal="center" wrapText="1"/>
    </xf>
  </cellXfs>
  <cellStyles count="586">
    <cellStyle name="Денежный 2" xfId="19"/>
    <cellStyle name="Обычный" xfId="0" builtinId="0"/>
    <cellStyle name="Обычный 10" xfId="1"/>
    <cellStyle name="Обычный 10 2" xfId="20"/>
    <cellStyle name="Обычный 10 2 2" xfId="21"/>
    <cellStyle name="Обычный 10 2 2 2" xfId="22"/>
    <cellStyle name="Обычный 10 2 2 2 2" xfId="23"/>
    <cellStyle name="Обычный 10 2 2 2 3" xfId="24"/>
    <cellStyle name="Обычный 10 2 2 3" xfId="25"/>
    <cellStyle name="Обычный 10 2 2 3 2" xfId="26"/>
    <cellStyle name="Обычный 10 2 2 3 3" xfId="27"/>
    <cellStyle name="Обычный 10 2 2 4" xfId="28"/>
    <cellStyle name="Обычный 10 2 2 5" xfId="29"/>
    <cellStyle name="Обычный 10 2 3" xfId="30"/>
    <cellStyle name="Обычный 10 2 3 2" xfId="31"/>
    <cellStyle name="Обычный 10 2 3 2 2" xfId="32"/>
    <cellStyle name="Обычный 10 2 3 2 3" xfId="33"/>
    <cellStyle name="Обычный 10 2 3 3" xfId="34"/>
    <cellStyle name="Обычный 10 2 3 4" xfId="35"/>
    <cellStyle name="Обычный 10 2 4" xfId="36"/>
    <cellStyle name="Обычный 10 2 4 2" xfId="37"/>
    <cellStyle name="Обычный 10 2 4 2 2" xfId="38"/>
    <cellStyle name="Обычный 10 2 4 2 3" xfId="39"/>
    <cellStyle name="Обычный 10 2 4 3" xfId="40"/>
    <cellStyle name="Обычный 10 2 4 4" xfId="41"/>
    <cellStyle name="Обычный 10 2 5" xfId="42"/>
    <cellStyle name="Обычный 10 2 5 2" xfId="43"/>
    <cellStyle name="Обычный 10 2 5 3" xfId="44"/>
    <cellStyle name="Обычный 10 2 6" xfId="45"/>
    <cellStyle name="Обычный 10 2 7" xfId="46"/>
    <cellStyle name="Обычный 10 3" xfId="47"/>
    <cellStyle name="Обычный 10 3 2" xfId="48"/>
    <cellStyle name="Обычный 10 3 2 2" xfId="49"/>
    <cellStyle name="Обычный 10 3 2 2 2" xfId="50"/>
    <cellStyle name="Обычный 10 3 2 2 3" xfId="51"/>
    <cellStyle name="Обычный 10 3 2 3" xfId="52"/>
    <cellStyle name="Обычный 10 3 2 4" xfId="53"/>
    <cellStyle name="Обычный 10 3 3" xfId="54"/>
    <cellStyle name="Обычный 10 3 3 2" xfId="55"/>
    <cellStyle name="Обычный 10 3 3 3" xfId="56"/>
    <cellStyle name="Обычный 10 3 4" xfId="57"/>
    <cellStyle name="Обычный 10 3 5" xfId="58"/>
    <cellStyle name="Обычный 10 4" xfId="59"/>
    <cellStyle name="Обычный 10 4 2" xfId="60"/>
    <cellStyle name="Обычный 10 4 2 2" xfId="61"/>
    <cellStyle name="Обычный 10 4 2 2 2" xfId="62"/>
    <cellStyle name="Обычный 10 4 2 2 3" xfId="63"/>
    <cellStyle name="Обычный 10 4 2 3" xfId="64"/>
    <cellStyle name="Обычный 10 4 2 4" xfId="65"/>
    <cellStyle name="Обычный 10 4 3" xfId="66"/>
    <cellStyle name="Обычный 10 4 3 2" xfId="67"/>
    <cellStyle name="Обычный 10 4 3 3" xfId="68"/>
    <cellStyle name="Обычный 10 4 4" xfId="69"/>
    <cellStyle name="Обычный 10 4 5" xfId="70"/>
    <cellStyle name="Обычный 10 5" xfId="71"/>
    <cellStyle name="Обычный 10 5 2" xfId="72"/>
    <cellStyle name="Обычный 10 5 2 2" xfId="73"/>
    <cellStyle name="Обычный 10 5 2 3" xfId="74"/>
    <cellStyle name="Обычный 10 5 3" xfId="75"/>
    <cellStyle name="Обычный 10 5 4" xfId="76"/>
    <cellStyle name="Обычный 10 6" xfId="77"/>
    <cellStyle name="Обычный 10 6 2" xfId="78"/>
    <cellStyle name="Обычный 10 6 3" xfId="79"/>
    <cellStyle name="Обычный 10 7" xfId="80"/>
    <cellStyle name="Обычный 10 8" xfId="81"/>
    <cellStyle name="Обычный 2" xfId="2"/>
    <cellStyle name="Обычный 2 2" xfId="3"/>
    <cellStyle name="Обычный 2 2 2" xfId="4"/>
    <cellStyle name="Обычный 2 2 2 2" xfId="82"/>
    <cellStyle name="Обычный 2 3" xfId="83"/>
    <cellStyle name="Обычный 2 3 2" xfId="84"/>
    <cellStyle name="Обычный 2 3 2 2" xfId="85"/>
    <cellStyle name="Обычный 2 3 2 2 2" xfId="86"/>
    <cellStyle name="Обычный 2 3 2 2 3" xfId="87"/>
    <cellStyle name="Обычный 2 3 2 3" xfId="88"/>
    <cellStyle name="Обычный 2 3 2 3 2" xfId="89"/>
    <cellStyle name="Обычный 2 3 2 3 3" xfId="90"/>
    <cellStyle name="Обычный 2 3 2 4" xfId="91"/>
    <cellStyle name="Обычный 2 3 2 5" xfId="92"/>
    <cellStyle name="Обычный 2 3 3" xfId="93"/>
    <cellStyle name="Обычный 2 3 3 2" xfId="94"/>
    <cellStyle name="Обычный 2 3 3 2 2" xfId="95"/>
    <cellStyle name="Обычный 2 3 3 2 3" xfId="96"/>
    <cellStyle name="Обычный 2 3 3 3" xfId="97"/>
    <cellStyle name="Обычный 2 3 3 4" xfId="98"/>
    <cellStyle name="Обычный 2 3 4" xfId="99"/>
    <cellStyle name="Обычный 2 3 4 2" xfId="100"/>
    <cellStyle name="Обычный 2 3 4 2 2" xfId="101"/>
    <cellStyle name="Обычный 2 3 4 2 3" xfId="102"/>
    <cellStyle name="Обычный 2 3 4 3" xfId="103"/>
    <cellStyle name="Обычный 2 3 4 4" xfId="104"/>
    <cellStyle name="Обычный 2 3 5" xfId="105"/>
    <cellStyle name="Обычный 2 3 5 2" xfId="106"/>
    <cellStyle name="Обычный 2 3 5 3" xfId="107"/>
    <cellStyle name="Обычный 2 3 6" xfId="108"/>
    <cellStyle name="Обычный 2 3 7" xfId="109"/>
    <cellStyle name="Обычный 2 4" xfId="110"/>
    <cellStyle name="Обычный 2 4 2" xfId="111"/>
    <cellStyle name="Обычный 2 4 2 2" xfId="112"/>
    <cellStyle name="Обычный 2 4 2 2 2" xfId="113"/>
    <cellStyle name="Обычный 2 4 2 2 3" xfId="114"/>
    <cellStyle name="Обычный 2 4 2 3" xfId="115"/>
    <cellStyle name="Обычный 2 4 2 4" xfId="116"/>
    <cellStyle name="Обычный 2 4 3" xfId="117"/>
    <cellStyle name="Обычный 2 4 3 2" xfId="118"/>
    <cellStyle name="Обычный 2 4 3 3" xfId="119"/>
    <cellStyle name="Обычный 2 4 4" xfId="120"/>
    <cellStyle name="Обычный 2 4 5" xfId="121"/>
    <cellStyle name="Обычный 2 5" xfId="122"/>
    <cellStyle name="Обычный 2 5 2" xfId="123"/>
    <cellStyle name="Обычный 2 5 2 2" xfId="124"/>
    <cellStyle name="Обычный 2 5 2 2 2" xfId="125"/>
    <cellStyle name="Обычный 2 5 2 2 3" xfId="126"/>
    <cellStyle name="Обычный 2 5 2 3" xfId="127"/>
    <cellStyle name="Обычный 2 5 2 4" xfId="128"/>
    <cellStyle name="Обычный 2 5 3" xfId="129"/>
    <cellStyle name="Обычный 2 5 3 2" xfId="130"/>
    <cellStyle name="Обычный 2 5 3 3" xfId="131"/>
    <cellStyle name="Обычный 2 5 4" xfId="132"/>
    <cellStyle name="Обычный 2 5 5" xfId="133"/>
    <cellStyle name="Обычный 2 6" xfId="134"/>
    <cellStyle name="Обычный 2 6 2" xfId="135"/>
    <cellStyle name="Обычный 2 6 2 2" xfId="136"/>
    <cellStyle name="Обычный 2 6 2 3" xfId="137"/>
    <cellStyle name="Обычный 2 6 3" xfId="138"/>
    <cellStyle name="Обычный 2 6 4" xfId="139"/>
    <cellStyle name="Обычный 2 7" xfId="140"/>
    <cellStyle name="Обычный 2 7 2" xfId="141"/>
    <cellStyle name="Обычный 2 7 3" xfId="142"/>
    <cellStyle name="Обычный 2 8" xfId="143"/>
    <cellStyle name="Обычный 2 9" xfId="144"/>
    <cellStyle name="Обычный 2_АИП 2015 год" xfId="5"/>
    <cellStyle name="Обычный 3" xfId="6"/>
    <cellStyle name="Обычный 3 2" xfId="145"/>
    <cellStyle name="Обычный 3 3" xfId="146"/>
    <cellStyle name="Обычный 4" xfId="7"/>
    <cellStyle name="Обычный 4 2" xfId="147"/>
    <cellStyle name="Обычный 4 2 2" xfId="148"/>
    <cellStyle name="Обычный 4 2 2 2" xfId="149"/>
    <cellStyle name="Обычный 4 2 2 2 2" xfId="150"/>
    <cellStyle name="Обычный 4 2 2 2 3" xfId="151"/>
    <cellStyle name="Обычный 4 2 2 3" xfId="152"/>
    <cellStyle name="Обычный 4 2 2 3 2" xfId="153"/>
    <cellStyle name="Обычный 4 2 2 3 3" xfId="154"/>
    <cellStyle name="Обычный 4 2 2 4" xfId="155"/>
    <cellStyle name="Обычный 4 2 2 5" xfId="156"/>
    <cellStyle name="Обычный 4 2 3" xfId="157"/>
    <cellStyle name="Обычный 4 2 3 2" xfId="158"/>
    <cellStyle name="Обычный 4 2 3 2 2" xfId="159"/>
    <cellStyle name="Обычный 4 2 3 2 3" xfId="160"/>
    <cellStyle name="Обычный 4 2 3 3" xfId="161"/>
    <cellStyle name="Обычный 4 2 3 4" xfId="162"/>
    <cellStyle name="Обычный 4 2 4" xfId="163"/>
    <cellStyle name="Обычный 4 2 4 2" xfId="164"/>
    <cellStyle name="Обычный 4 2 4 2 2" xfId="165"/>
    <cellStyle name="Обычный 4 2 4 2 3" xfId="166"/>
    <cellStyle name="Обычный 4 2 4 3" xfId="167"/>
    <cellStyle name="Обычный 4 2 4 4" xfId="168"/>
    <cellStyle name="Обычный 4 2 5" xfId="169"/>
    <cellStyle name="Обычный 4 2 5 2" xfId="170"/>
    <cellStyle name="Обычный 4 2 5 3" xfId="171"/>
    <cellStyle name="Обычный 4 2 6" xfId="172"/>
    <cellStyle name="Обычный 4 2 7" xfId="173"/>
    <cellStyle name="Обычный 4 3" xfId="174"/>
    <cellStyle name="Обычный 4 3 2" xfId="175"/>
    <cellStyle name="Обычный 4 3 2 2" xfId="176"/>
    <cellStyle name="Обычный 4 3 2 2 2" xfId="177"/>
    <cellStyle name="Обычный 4 3 2 2 3" xfId="178"/>
    <cellStyle name="Обычный 4 3 2 3" xfId="179"/>
    <cellStyle name="Обычный 4 3 2 4" xfId="180"/>
    <cellStyle name="Обычный 4 4" xfId="181"/>
    <cellStyle name="Обычный 4 4 2" xfId="182"/>
    <cellStyle name="Обычный 4 4 2 2" xfId="183"/>
    <cellStyle name="Обычный 4 4 2 2 2" xfId="184"/>
    <cellStyle name="Обычный 4 4 2 2 3" xfId="185"/>
    <cellStyle name="Обычный 4 4 2 3" xfId="186"/>
    <cellStyle name="Обычный 4 4 2 4" xfId="187"/>
    <cellStyle name="Обычный 4 4 3" xfId="188"/>
    <cellStyle name="Обычный 4 4 3 2" xfId="189"/>
    <cellStyle name="Обычный 4 4 3 3" xfId="190"/>
    <cellStyle name="Обычный 4 4 4" xfId="191"/>
    <cellStyle name="Обычный 4 4 5" xfId="192"/>
    <cellStyle name="Обычный 4 5" xfId="193"/>
    <cellStyle name="Обычный 4 5 2" xfId="194"/>
    <cellStyle name="Обычный 4 5 2 2" xfId="195"/>
    <cellStyle name="Обычный 4 5 2 3" xfId="196"/>
    <cellStyle name="Обычный 4 5 3" xfId="197"/>
    <cellStyle name="Обычный 4 5 4" xfId="198"/>
    <cellStyle name="Обычный 4 6" xfId="199"/>
    <cellStyle name="Обычный 4 6 2" xfId="200"/>
    <cellStyle name="Обычный 4 6 2 2" xfId="201"/>
    <cellStyle name="Обычный 4 6 2 3" xfId="202"/>
    <cellStyle name="Обычный 4 6 3" xfId="203"/>
    <cellStyle name="Обычный 4 6 4" xfId="204"/>
    <cellStyle name="Обычный 4 7" xfId="205"/>
    <cellStyle name="Обычный 4 7 2" xfId="206"/>
    <cellStyle name="Обычный 4 7 3" xfId="207"/>
    <cellStyle name="Обычный 4 8" xfId="208"/>
    <cellStyle name="Обычный 4 9" xfId="209"/>
    <cellStyle name="Обычный 5" xfId="8"/>
    <cellStyle name="Обычный 5 2" xfId="210"/>
    <cellStyle name="Обычный 5 2 2" xfId="211"/>
    <cellStyle name="Обычный 5 2 2 2" xfId="212"/>
    <cellStyle name="Обычный 5 2 2 2 2" xfId="213"/>
    <cellStyle name="Обычный 5 2 2 2 3" xfId="214"/>
    <cellStyle name="Обычный 5 2 2 3" xfId="215"/>
    <cellStyle name="Обычный 5 2 2 3 2" xfId="216"/>
    <cellStyle name="Обычный 5 2 2 3 3" xfId="217"/>
    <cellStyle name="Обычный 5 2 2 4" xfId="218"/>
    <cellStyle name="Обычный 5 2 2 5" xfId="219"/>
    <cellStyle name="Обычный 5 2 3" xfId="220"/>
    <cellStyle name="Обычный 5 2 3 2" xfId="221"/>
    <cellStyle name="Обычный 5 2 3 2 2" xfId="222"/>
    <cellStyle name="Обычный 5 2 3 2 3" xfId="223"/>
    <cellStyle name="Обычный 5 2 3 3" xfId="224"/>
    <cellStyle name="Обычный 5 2 3 4" xfId="225"/>
    <cellStyle name="Обычный 5 2 4" xfId="226"/>
    <cellStyle name="Обычный 5 2 4 2" xfId="227"/>
    <cellStyle name="Обычный 5 2 4 2 2" xfId="228"/>
    <cellStyle name="Обычный 5 2 4 2 3" xfId="229"/>
    <cellStyle name="Обычный 5 2 4 3" xfId="230"/>
    <cellStyle name="Обычный 5 2 4 4" xfId="231"/>
    <cellStyle name="Обычный 5 2 5" xfId="232"/>
    <cellStyle name="Обычный 5 2 5 2" xfId="233"/>
    <cellStyle name="Обычный 5 2 5 3" xfId="234"/>
    <cellStyle name="Обычный 5 2 6" xfId="235"/>
    <cellStyle name="Обычный 5 2 7" xfId="236"/>
    <cellStyle name="Обычный 5 3" xfId="237"/>
    <cellStyle name="Обычный 5 3 2" xfId="238"/>
    <cellStyle name="Обычный 5 3 2 2" xfId="239"/>
    <cellStyle name="Обычный 5 3 2 2 2" xfId="240"/>
    <cellStyle name="Обычный 5 3 2 2 3" xfId="241"/>
    <cellStyle name="Обычный 5 3 2 3" xfId="242"/>
    <cellStyle name="Обычный 5 3 2 4" xfId="243"/>
    <cellStyle name="Обычный 5 4" xfId="244"/>
    <cellStyle name="Обычный 5 4 2" xfId="245"/>
    <cellStyle name="Обычный 5 4 2 2" xfId="246"/>
    <cellStyle name="Обычный 5 4 2 2 2" xfId="247"/>
    <cellStyle name="Обычный 5 4 2 2 3" xfId="248"/>
    <cellStyle name="Обычный 5 4 2 3" xfId="249"/>
    <cellStyle name="Обычный 5 4 2 4" xfId="250"/>
    <cellStyle name="Обычный 5 4 3" xfId="251"/>
    <cellStyle name="Обычный 5 4 3 2" xfId="252"/>
    <cellStyle name="Обычный 5 4 3 3" xfId="253"/>
    <cellStyle name="Обычный 5 4 4" xfId="254"/>
    <cellStyle name="Обычный 5 4 5" xfId="255"/>
    <cellStyle name="Обычный 5 5" xfId="256"/>
    <cellStyle name="Обычный 5 5 2" xfId="257"/>
    <cellStyle name="Обычный 5 5 2 2" xfId="258"/>
    <cellStyle name="Обычный 5 5 2 3" xfId="259"/>
    <cellStyle name="Обычный 5 5 3" xfId="260"/>
    <cellStyle name="Обычный 5 5 4" xfId="261"/>
    <cellStyle name="Обычный 5 6" xfId="262"/>
    <cellStyle name="Обычный 5 6 2" xfId="263"/>
    <cellStyle name="Обычный 5 6 2 2" xfId="264"/>
    <cellStyle name="Обычный 5 6 2 3" xfId="265"/>
    <cellStyle name="Обычный 5 6 3" xfId="266"/>
    <cellStyle name="Обычный 5 6 4" xfId="267"/>
    <cellStyle name="Обычный 5 7" xfId="268"/>
    <cellStyle name="Обычный 5 7 2" xfId="269"/>
    <cellStyle name="Обычный 5 7 3" xfId="270"/>
    <cellStyle name="Обычный 5 8" xfId="271"/>
    <cellStyle name="Обычный 5 9" xfId="272"/>
    <cellStyle name="Обычный 6" xfId="9"/>
    <cellStyle name="Обычный 6 2" xfId="273"/>
    <cellStyle name="Обычный 6 2 2" xfId="274"/>
    <cellStyle name="Обычный 6 2 2 2" xfId="275"/>
    <cellStyle name="Обычный 6 2 2 2 2" xfId="276"/>
    <cellStyle name="Обычный 6 2 2 2 3" xfId="277"/>
    <cellStyle name="Обычный 6 2 2 3" xfId="278"/>
    <cellStyle name="Обычный 6 2 2 3 2" xfId="279"/>
    <cellStyle name="Обычный 6 2 2 3 3" xfId="280"/>
    <cellStyle name="Обычный 6 2 2 4" xfId="281"/>
    <cellStyle name="Обычный 6 2 2 5" xfId="282"/>
    <cellStyle name="Обычный 6 2 3" xfId="283"/>
    <cellStyle name="Обычный 6 2 3 2" xfId="284"/>
    <cellStyle name="Обычный 6 2 3 2 2" xfId="285"/>
    <cellStyle name="Обычный 6 2 3 2 3" xfId="286"/>
    <cellStyle name="Обычный 6 2 3 3" xfId="287"/>
    <cellStyle name="Обычный 6 2 3 4" xfId="288"/>
    <cellStyle name="Обычный 6 2 4" xfId="289"/>
    <cellStyle name="Обычный 6 2 4 2" xfId="290"/>
    <cellStyle name="Обычный 6 2 4 2 2" xfId="291"/>
    <cellStyle name="Обычный 6 2 4 2 3" xfId="292"/>
    <cellStyle name="Обычный 6 2 4 3" xfId="293"/>
    <cellStyle name="Обычный 6 2 4 4" xfId="294"/>
    <cellStyle name="Обычный 6 2 5" xfId="295"/>
    <cellStyle name="Обычный 6 2 5 2" xfId="296"/>
    <cellStyle name="Обычный 6 2 5 3" xfId="297"/>
    <cellStyle name="Обычный 6 2 6" xfId="298"/>
    <cellStyle name="Обычный 6 2 7" xfId="299"/>
    <cellStyle name="Обычный 6 3" xfId="300"/>
    <cellStyle name="Обычный 6 3 2" xfId="301"/>
    <cellStyle name="Обычный 6 3 2 2" xfId="302"/>
    <cellStyle name="Обычный 6 3 2 2 2" xfId="303"/>
    <cellStyle name="Обычный 6 3 2 2 3" xfId="304"/>
    <cellStyle name="Обычный 6 3 2 3" xfId="305"/>
    <cellStyle name="Обычный 6 3 2 4" xfId="306"/>
    <cellStyle name="Обычный 6 3 3" xfId="307"/>
    <cellStyle name="Обычный 6 3 3 2" xfId="308"/>
    <cellStyle name="Обычный 6 3 3 3" xfId="309"/>
    <cellStyle name="Обычный 6 3 4" xfId="310"/>
    <cellStyle name="Обычный 6 3 5" xfId="311"/>
    <cellStyle name="Обычный 6 4" xfId="312"/>
    <cellStyle name="Обычный 6 4 2" xfId="313"/>
    <cellStyle name="Обычный 6 4 2 2" xfId="314"/>
    <cellStyle name="Обычный 6 4 2 2 2" xfId="315"/>
    <cellStyle name="Обычный 6 4 2 2 3" xfId="316"/>
    <cellStyle name="Обычный 6 4 2 3" xfId="317"/>
    <cellStyle name="Обычный 6 4 2 4" xfId="318"/>
    <cellStyle name="Обычный 6 4 3" xfId="319"/>
    <cellStyle name="Обычный 6 4 3 2" xfId="320"/>
    <cellStyle name="Обычный 6 4 3 3" xfId="321"/>
    <cellStyle name="Обычный 6 4 4" xfId="322"/>
    <cellStyle name="Обычный 6 4 5" xfId="323"/>
    <cellStyle name="Обычный 6 5" xfId="324"/>
    <cellStyle name="Обычный 6 5 2" xfId="325"/>
    <cellStyle name="Обычный 6 5 2 2" xfId="326"/>
    <cellStyle name="Обычный 6 5 2 3" xfId="327"/>
    <cellStyle name="Обычный 6 5 3" xfId="328"/>
    <cellStyle name="Обычный 6 5 4" xfId="329"/>
    <cellStyle name="Обычный 6 6" xfId="330"/>
    <cellStyle name="Обычный 6 6 2" xfId="331"/>
    <cellStyle name="Обычный 6 6 3" xfId="332"/>
    <cellStyle name="Обычный 6 7" xfId="333"/>
    <cellStyle name="Обычный 6 8" xfId="334"/>
    <cellStyle name="Обычный 7" xfId="10"/>
    <cellStyle name="Обычный 7 2" xfId="335"/>
    <cellStyle name="Обычный 7 2 2" xfId="336"/>
    <cellStyle name="Обычный 7 2 2 2" xfId="337"/>
    <cellStyle name="Обычный 7 2 2 2 2" xfId="338"/>
    <cellStyle name="Обычный 7 2 2 2 3" xfId="339"/>
    <cellStyle name="Обычный 7 2 2 3" xfId="340"/>
    <cellStyle name="Обычный 7 2 2 3 2" xfId="341"/>
    <cellStyle name="Обычный 7 2 2 3 3" xfId="342"/>
    <cellStyle name="Обычный 7 2 2 4" xfId="343"/>
    <cellStyle name="Обычный 7 2 2 5" xfId="344"/>
    <cellStyle name="Обычный 7 2 3" xfId="345"/>
    <cellStyle name="Обычный 7 2 3 2" xfId="346"/>
    <cellStyle name="Обычный 7 2 3 2 2" xfId="347"/>
    <cellStyle name="Обычный 7 2 3 2 3" xfId="348"/>
    <cellStyle name="Обычный 7 2 3 3" xfId="349"/>
    <cellStyle name="Обычный 7 2 3 4" xfId="350"/>
    <cellStyle name="Обычный 7 2 4" xfId="351"/>
    <cellStyle name="Обычный 7 2 4 2" xfId="352"/>
    <cellStyle name="Обычный 7 2 4 2 2" xfId="353"/>
    <cellStyle name="Обычный 7 2 4 2 3" xfId="354"/>
    <cellStyle name="Обычный 7 2 4 3" xfId="355"/>
    <cellStyle name="Обычный 7 2 4 4" xfId="356"/>
    <cellStyle name="Обычный 7 2 5" xfId="357"/>
    <cellStyle name="Обычный 7 2 5 2" xfId="358"/>
    <cellStyle name="Обычный 7 2 5 3" xfId="359"/>
    <cellStyle name="Обычный 7 2 6" xfId="360"/>
    <cellStyle name="Обычный 7 2 7" xfId="361"/>
    <cellStyle name="Обычный 7 3" xfId="362"/>
    <cellStyle name="Обычный 7 3 2" xfId="363"/>
    <cellStyle name="Обычный 7 3 2 2" xfId="364"/>
    <cellStyle name="Обычный 7 3 2 2 2" xfId="365"/>
    <cellStyle name="Обычный 7 3 2 2 3" xfId="366"/>
    <cellStyle name="Обычный 7 3 2 3" xfId="367"/>
    <cellStyle name="Обычный 7 3 2 4" xfId="368"/>
    <cellStyle name="Обычный 7 3 3" xfId="369"/>
    <cellStyle name="Обычный 7 3 3 2" xfId="370"/>
    <cellStyle name="Обычный 7 3 3 3" xfId="371"/>
    <cellStyle name="Обычный 7 3 4" xfId="372"/>
    <cellStyle name="Обычный 7 3 5" xfId="373"/>
    <cellStyle name="Обычный 7 4" xfId="374"/>
    <cellStyle name="Обычный 7 4 2" xfId="375"/>
    <cellStyle name="Обычный 7 4 2 2" xfId="376"/>
    <cellStyle name="Обычный 7 4 2 2 2" xfId="377"/>
    <cellStyle name="Обычный 7 4 2 2 3" xfId="378"/>
    <cellStyle name="Обычный 7 4 2 3" xfId="379"/>
    <cellStyle name="Обычный 7 4 2 4" xfId="380"/>
    <cellStyle name="Обычный 7 4 3" xfId="381"/>
    <cellStyle name="Обычный 7 4 3 2" xfId="382"/>
    <cellStyle name="Обычный 7 4 3 3" xfId="383"/>
    <cellStyle name="Обычный 7 4 4" xfId="384"/>
    <cellStyle name="Обычный 7 4 5" xfId="385"/>
    <cellStyle name="Обычный 7 5" xfId="386"/>
    <cellStyle name="Обычный 7 5 2" xfId="387"/>
    <cellStyle name="Обычный 7 5 2 2" xfId="388"/>
    <cellStyle name="Обычный 7 5 2 3" xfId="389"/>
    <cellStyle name="Обычный 7 5 3" xfId="390"/>
    <cellStyle name="Обычный 7 5 4" xfId="391"/>
    <cellStyle name="Обычный 7 6" xfId="392"/>
    <cellStyle name="Обычный 7 6 2" xfId="393"/>
    <cellStyle name="Обычный 7 6 3" xfId="394"/>
    <cellStyle name="Обычный 7 7" xfId="395"/>
    <cellStyle name="Обычный 7 8" xfId="396"/>
    <cellStyle name="Обычный 8" xfId="11"/>
    <cellStyle name="Обычный 8 2" xfId="397"/>
    <cellStyle name="Обычный 8 2 2" xfId="398"/>
    <cellStyle name="Обычный 8 2 2 2" xfId="399"/>
    <cellStyle name="Обычный 8 2 2 2 2" xfId="400"/>
    <cellStyle name="Обычный 8 2 2 2 3" xfId="401"/>
    <cellStyle name="Обычный 8 2 2 3" xfId="402"/>
    <cellStyle name="Обычный 8 2 2 3 2" xfId="403"/>
    <cellStyle name="Обычный 8 2 2 3 3" xfId="404"/>
    <cellStyle name="Обычный 8 2 2 4" xfId="405"/>
    <cellStyle name="Обычный 8 2 2 5" xfId="406"/>
    <cellStyle name="Обычный 8 2 3" xfId="407"/>
    <cellStyle name="Обычный 8 2 3 2" xfId="408"/>
    <cellStyle name="Обычный 8 2 3 2 2" xfId="409"/>
    <cellStyle name="Обычный 8 2 3 2 3" xfId="410"/>
    <cellStyle name="Обычный 8 2 3 3" xfId="411"/>
    <cellStyle name="Обычный 8 2 3 4" xfId="412"/>
    <cellStyle name="Обычный 8 2 4" xfId="413"/>
    <cellStyle name="Обычный 8 2 4 2" xfId="414"/>
    <cellStyle name="Обычный 8 2 4 2 2" xfId="415"/>
    <cellStyle name="Обычный 8 2 4 2 3" xfId="416"/>
    <cellStyle name="Обычный 8 2 4 3" xfId="417"/>
    <cellStyle name="Обычный 8 2 4 4" xfId="418"/>
    <cellStyle name="Обычный 8 2 5" xfId="419"/>
    <cellStyle name="Обычный 8 2 5 2" xfId="420"/>
    <cellStyle name="Обычный 8 2 5 3" xfId="421"/>
    <cellStyle name="Обычный 8 2 6" xfId="422"/>
    <cellStyle name="Обычный 8 2 7" xfId="423"/>
    <cellStyle name="Обычный 8 3" xfId="424"/>
    <cellStyle name="Обычный 8 3 2" xfId="425"/>
    <cellStyle name="Обычный 8 3 2 2" xfId="426"/>
    <cellStyle name="Обычный 8 3 2 2 2" xfId="427"/>
    <cellStyle name="Обычный 8 3 2 2 3" xfId="428"/>
    <cellStyle name="Обычный 8 3 2 3" xfId="429"/>
    <cellStyle name="Обычный 8 3 2 4" xfId="430"/>
    <cellStyle name="Обычный 8 3 3" xfId="431"/>
    <cellStyle name="Обычный 8 3 3 2" xfId="432"/>
    <cellStyle name="Обычный 8 3 3 3" xfId="433"/>
    <cellStyle name="Обычный 8 3 4" xfId="434"/>
    <cellStyle name="Обычный 8 3 5" xfId="435"/>
    <cellStyle name="Обычный 8 4" xfId="436"/>
    <cellStyle name="Обычный 8 4 2" xfId="437"/>
    <cellStyle name="Обычный 8 4 2 2" xfId="438"/>
    <cellStyle name="Обычный 8 4 2 2 2" xfId="439"/>
    <cellStyle name="Обычный 8 4 2 2 3" xfId="440"/>
    <cellStyle name="Обычный 8 4 2 3" xfId="441"/>
    <cellStyle name="Обычный 8 4 2 4" xfId="442"/>
    <cellStyle name="Обычный 8 4 3" xfId="443"/>
    <cellStyle name="Обычный 8 4 3 2" xfId="444"/>
    <cellStyle name="Обычный 8 4 3 3" xfId="445"/>
    <cellStyle name="Обычный 8 4 4" xfId="446"/>
    <cellStyle name="Обычный 8 4 5" xfId="447"/>
    <cellStyle name="Обычный 8 5" xfId="448"/>
    <cellStyle name="Обычный 8 5 2" xfId="449"/>
    <cellStyle name="Обычный 8 5 2 2" xfId="450"/>
    <cellStyle name="Обычный 8 5 2 3" xfId="451"/>
    <cellStyle name="Обычный 8 5 3" xfId="452"/>
    <cellStyle name="Обычный 8 5 4" xfId="453"/>
    <cellStyle name="Обычный 8 6" xfId="454"/>
    <cellStyle name="Обычный 8 6 2" xfId="455"/>
    <cellStyle name="Обычный 8 6 3" xfId="456"/>
    <cellStyle name="Обычный 8 7" xfId="457"/>
    <cellStyle name="Обычный 8 8" xfId="458"/>
    <cellStyle name="Обычный 9" xfId="12"/>
    <cellStyle name="Обычный 9 2" xfId="459"/>
    <cellStyle name="Обычный 9 2 2" xfId="460"/>
    <cellStyle name="Обычный 9 2 2 2" xfId="461"/>
    <cellStyle name="Обычный 9 2 2 2 2" xfId="462"/>
    <cellStyle name="Обычный 9 2 2 2 3" xfId="463"/>
    <cellStyle name="Обычный 9 2 2 3" xfId="464"/>
    <cellStyle name="Обычный 9 2 2 3 2" xfId="465"/>
    <cellStyle name="Обычный 9 2 2 3 3" xfId="466"/>
    <cellStyle name="Обычный 9 2 2 4" xfId="467"/>
    <cellStyle name="Обычный 9 2 2 5" xfId="468"/>
    <cellStyle name="Обычный 9 2 3" xfId="469"/>
    <cellStyle name="Обычный 9 2 3 2" xfId="470"/>
    <cellStyle name="Обычный 9 2 3 2 2" xfId="471"/>
    <cellStyle name="Обычный 9 2 3 2 3" xfId="472"/>
    <cellStyle name="Обычный 9 2 3 3" xfId="473"/>
    <cellStyle name="Обычный 9 2 3 4" xfId="474"/>
    <cellStyle name="Обычный 9 2 4" xfId="475"/>
    <cellStyle name="Обычный 9 2 4 2" xfId="476"/>
    <cellStyle name="Обычный 9 2 4 2 2" xfId="477"/>
    <cellStyle name="Обычный 9 2 4 2 3" xfId="478"/>
    <cellStyle name="Обычный 9 2 4 3" xfId="479"/>
    <cellStyle name="Обычный 9 2 4 4" xfId="480"/>
    <cellStyle name="Обычный 9 2 5" xfId="481"/>
    <cellStyle name="Обычный 9 2 5 2" xfId="482"/>
    <cellStyle name="Обычный 9 2 5 3" xfId="483"/>
    <cellStyle name="Обычный 9 2 6" xfId="484"/>
    <cellStyle name="Обычный 9 2 7" xfId="485"/>
    <cellStyle name="Обычный 9 3" xfId="486"/>
    <cellStyle name="Обычный 9 3 2" xfId="487"/>
    <cellStyle name="Обычный 9 3 2 2" xfId="488"/>
    <cellStyle name="Обычный 9 3 2 2 2" xfId="489"/>
    <cellStyle name="Обычный 9 3 2 2 3" xfId="490"/>
    <cellStyle name="Обычный 9 3 2 3" xfId="491"/>
    <cellStyle name="Обычный 9 3 2 4" xfId="492"/>
    <cellStyle name="Обычный 9 3 3" xfId="493"/>
    <cellStyle name="Обычный 9 3 3 2" xfId="494"/>
    <cellStyle name="Обычный 9 3 3 3" xfId="495"/>
    <cellStyle name="Обычный 9 3 4" xfId="496"/>
    <cellStyle name="Обычный 9 3 5" xfId="497"/>
    <cellStyle name="Обычный 9 4" xfId="498"/>
    <cellStyle name="Обычный 9 4 2" xfId="499"/>
    <cellStyle name="Обычный 9 4 2 2" xfId="500"/>
    <cellStyle name="Обычный 9 4 2 2 2" xfId="501"/>
    <cellStyle name="Обычный 9 4 2 2 3" xfId="502"/>
    <cellStyle name="Обычный 9 4 2 3" xfId="503"/>
    <cellStyle name="Обычный 9 4 2 4" xfId="504"/>
    <cellStyle name="Обычный 9 4 3" xfId="505"/>
    <cellStyle name="Обычный 9 4 3 2" xfId="506"/>
    <cellStyle name="Обычный 9 4 3 3" xfId="507"/>
    <cellStyle name="Обычный 9 4 4" xfId="508"/>
    <cellStyle name="Обычный 9 4 5" xfId="509"/>
    <cellStyle name="Обычный 9 5" xfId="510"/>
    <cellStyle name="Обычный 9 5 2" xfId="511"/>
    <cellStyle name="Обычный 9 5 2 2" xfId="512"/>
    <cellStyle name="Обычный 9 5 2 3" xfId="513"/>
    <cellStyle name="Обычный 9 5 3" xfId="514"/>
    <cellStyle name="Обычный 9 5 4" xfId="515"/>
    <cellStyle name="Обычный 9 6" xfId="516"/>
    <cellStyle name="Обычный 9 6 2" xfId="517"/>
    <cellStyle name="Обычный 9 6 3" xfId="518"/>
    <cellStyle name="Обычный 9 7" xfId="519"/>
    <cellStyle name="Обычный 9 8" xfId="520"/>
    <cellStyle name="Финансовый 2" xfId="13"/>
    <cellStyle name="Финансовый 2 10" xfId="14"/>
    <cellStyle name="Финансовый 2 11" xfId="15"/>
    <cellStyle name="Финансовый 2 2" xfId="521"/>
    <cellStyle name="Финансовый 2 8" xfId="16"/>
    <cellStyle name="Финансовый 2 9" xfId="17"/>
    <cellStyle name="Финансовый 3" xfId="18"/>
    <cellStyle name="Финансовый 3 2" xfId="522"/>
    <cellStyle name="Финансовый 3 2 2" xfId="523"/>
    <cellStyle name="Финансовый 3 2 2 2" xfId="524"/>
    <cellStyle name="Финансовый 3 2 2 2 2" xfId="525"/>
    <cellStyle name="Финансовый 3 2 2 2 3" xfId="526"/>
    <cellStyle name="Финансовый 3 2 2 3" xfId="527"/>
    <cellStyle name="Финансовый 3 2 2 3 2" xfId="528"/>
    <cellStyle name="Финансовый 3 2 2 3 3" xfId="529"/>
    <cellStyle name="Финансовый 3 2 2 4" xfId="530"/>
    <cellStyle name="Финансовый 3 2 2 5" xfId="531"/>
    <cellStyle name="Финансовый 3 2 3" xfId="532"/>
    <cellStyle name="Финансовый 3 2 3 2" xfId="533"/>
    <cellStyle name="Финансовый 3 2 3 2 2" xfId="534"/>
    <cellStyle name="Финансовый 3 2 3 2 3" xfId="535"/>
    <cellStyle name="Финансовый 3 2 3 3" xfId="536"/>
    <cellStyle name="Финансовый 3 2 3 4" xfId="537"/>
    <cellStyle name="Финансовый 3 2 4" xfId="538"/>
    <cellStyle name="Финансовый 3 2 4 2" xfId="539"/>
    <cellStyle name="Финансовый 3 2 4 2 2" xfId="540"/>
    <cellStyle name="Финансовый 3 2 4 2 3" xfId="541"/>
    <cellStyle name="Финансовый 3 2 4 3" xfId="542"/>
    <cellStyle name="Финансовый 3 2 4 4" xfId="543"/>
    <cellStyle name="Финансовый 3 2 5" xfId="544"/>
    <cellStyle name="Финансовый 3 2 5 2" xfId="545"/>
    <cellStyle name="Финансовый 3 2 5 3" xfId="546"/>
    <cellStyle name="Финансовый 3 2 6" xfId="547"/>
    <cellStyle name="Финансовый 3 2 7" xfId="548"/>
    <cellStyle name="Финансовый 3 3" xfId="549"/>
    <cellStyle name="Финансовый 3 3 2" xfId="550"/>
    <cellStyle name="Финансовый 3 3 2 2" xfId="551"/>
    <cellStyle name="Финансовый 3 3 2 2 2" xfId="552"/>
    <cellStyle name="Финансовый 3 3 2 2 3" xfId="553"/>
    <cellStyle name="Финансовый 3 3 2 3" xfId="554"/>
    <cellStyle name="Финансовый 3 3 2 4" xfId="555"/>
    <cellStyle name="Финансовый 3 4" xfId="556"/>
    <cellStyle name="Финансовый 3 4 2" xfId="557"/>
    <cellStyle name="Финансовый 3 4 2 2" xfId="558"/>
    <cellStyle name="Финансовый 3 4 2 2 2" xfId="559"/>
    <cellStyle name="Финансовый 3 4 2 2 3" xfId="560"/>
    <cellStyle name="Финансовый 3 4 2 3" xfId="561"/>
    <cellStyle name="Финансовый 3 4 2 4" xfId="562"/>
    <cellStyle name="Финансовый 3 4 3" xfId="563"/>
    <cellStyle name="Финансовый 3 4 3 2" xfId="564"/>
    <cellStyle name="Финансовый 3 4 3 3" xfId="565"/>
    <cellStyle name="Финансовый 3 4 4" xfId="566"/>
    <cellStyle name="Финансовый 3 4 5" xfId="567"/>
    <cellStyle name="Финансовый 3 5" xfId="568"/>
    <cellStyle name="Финансовый 3 5 2" xfId="569"/>
    <cellStyle name="Финансовый 3 5 2 2" xfId="570"/>
    <cellStyle name="Финансовый 3 5 2 3" xfId="571"/>
    <cellStyle name="Финансовый 3 5 3" xfId="572"/>
    <cellStyle name="Финансовый 3 5 4" xfId="573"/>
    <cellStyle name="Финансовый 3 6" xfId="574"/>
    <cellStyle name="Финансовый 3 6 2" xfId="575"/>
    <cellStyle name="Финансовый 3 6 2 2" xfId="576"/>
    <cellStyle name="Финансовый 3 6 2 3" xfId="577"/>
    <cellStyle name="Финансовый 3 6 3" xfId="578"/>
    <cellStyle name="Финансовый 3 6 4" xfId="579"/>
    <cellStyle name="Финансовый 3 7" xfId="580"/>
    <cellStyle name="Финансовый 3 7 2" xfId="581"/>
    <cellStyle name="Финансовый 3 7 3" xfId="582"/>
    <cellStyle name="Финансовый 3 8" xfId="583"/>
    <cellStyle name="Финансовый 3 9" xfId="584"/>
    <cellStyle name="Финансовый 4" xfId="5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03"/>
  <sheetViews>
    <sheetView tabSelected="1" topLeftCell="A277" zoomScaleNormal="100" workbookViewId="0">
      <selection activeCell="F293" sqref="F293"/>
    </sheetView>
  </sheetViews>
  <sheetFormatPr defaultRowHeight="12.75" x14ac:dyDescent="0.2"/>
  <cols>
    <col min="1" max="1" width="18.85546875" style="2" customWidth="1"/>
    <col min="2" max="2" width="20.85546875" style="2" customWidth="1"/>
    <col min="3" max="3" width="14.42578125" style="2" customWidth="1"/>
    <col min="4" max="4" width="21.42578125" style="2" customWidth="1"/>
    <col min="5" max="5" width="23.42578125" style="2" customWidth="1"/>
    <col min="6" max="6" width="69.5703125" style="2" customWidth="1"/>
    <col min="7" max="7" width="15" style="1" customWidth="1"/>
    <col min="8" max="8" width="13.85546875" style="1" customWidth="1"/>
    <col min="9" max="9" width="9.140625" style="12"/>
  </cols>
  <sheetData>
    <row r="1" spans="1:9" x14ac:dyDescent="0.2">
      <c r="H1" s="26" t="s">
        <v>590</v>
      </c>
      <c r="I1" s="26"/>
    </row>
    <row r="2" spans="1:9" x14ac:dyDescent="0.2">
      <c r="A2" s="27" t="s">
        <v>589</v>
      </c>
      <c r="B2" s="27"/>
      <c r="C2" s="27"/>
      <c r="D2" s="27"/>
      <c r="E2" s="27"/>
      <c r="F2" s="27"/>
      <c r="G2" s="27"/>
      <c r="H2" s="27"/>
      <c r="I2" s="27"/>
    </row>
    <row r="3" spans="1:9" ht="16.5" customHeight="1" x14ac:dyDescent="0.2">
      <c r="A3" s="27"/>
      <c r="B3" s="27"/>
      <c r="C3" s="27"/>
      <c r="D3" s="27"/>
      <c r="E3" s="27"/>
      <c r="F3" s="27"/>
      <c r="G3" s="27"/>
      <c r="H3" s="27"/>
      <c r="I3" s="27"/>
    </row>
    <row r="4" spans="1:9" x14ac:dyDescent="0.2">
      <c r="A4" s="10"/>
      <c r="B4" s="10"/>
      <c r="C4" s="10"/>
      <c r="D4" s="10"/>
      <c r="E4" s="10"/>
      <c r="F4" s="10"/>
      <c r="G4" s="9"/>
      <c r="H4" s="9"/>
    </row>
    <row r="5" spans="1:9" ht="38.25" x14ac:dyDescent="0.2">
      <c r="A5" s="8" t="s">
        <v>585</v>
      </c>
      <c r="B5" s="8" t="s">
        <v>586</v>
      </c>
      <c r="C5" s="8" t="s">
        <v>280</v>
      </c>
      <c r="D5" s="8" t="s">
        <v>587</v>
      </c>
      <c r="E5" s="8" t="s">
        <v>279</v>
      </c>
      <c r="F5" s="8" t="s">
        <v>582</v>
      </c>
      <c r="G5" s="8" t="s">
        <v>583</v>
      </c>
      <c r="H5" s="8" t="s">
        <v>584</v>
      </c>
      <c r="I5" s="13" t="s">
        <v>588</v>
      </c>
    </row>
    <row r="6" spans="1:9" ht="38.25" x14ac:dyDescent="0.2">
      <c r="A6" s="20" t="s">
        <v>278</v>
      </c>
      <c r="B6" s="20" t="s">
        <v>277</v>
      </c>
      <c r="C6" s="20" t="s">
        <v>7</v>
      </c>
      <c r="D6" s="20" t="s">
        <v>41</v>
      </c>
      <c r="E6" s="20" t="s">
        <v>5</v>
      </c>
      <c r="F6" s="6" t="s">
        <v>276</v>
      </c>
      <c r="G6" s="4">
        <v>31045</v>
      </c>
      <c r="H6" s="4">
        <v>7043.02</v>
      </c>
      <c r="I6" s="14">
        <f>H6/G6*100</f>
        <v>22.68648735706233</v>
      </c>
    </row>
    <row r="7" spans="1:9" ht="38.25" x14ac:dyDescent="0.2">
      <c r="A7" s="19"/>
      <c r="B7" s="22"/>
      <c r="C7" s="22"/>
      <c r="D7" s="22"/>
      <c r="E7" s="22"/>
      <c r="F7" s="6" t="s">
        <v>275</v>
      </c>
      <c r="G7" s="4">
        <v>13328</v>
      </c>
      <c r="H7" s="4">
        <v>12151.25</v>
      </c>
      <c r="I7" s="14">
        <f t="shared" ref="I7:I70" si="0">H7/G7*100</f>
        <v>91.170843337334944</v>
      </c>
    </row>
    <row r="8" spans="1:9" ht="25.5" x14ac:dyDescent="0.2">
      <c r="A8" s="19"/>
      <c r="B8" s="22"/>
      <c r="C8" s="22"/>
      <c r="D8" s="6" t="s">
        <v>39</v>
      </c>
      <c r="E8" s="22" t="s">
        <v>5</v>
      </c>
      <c r="F8" s="6" t="s">
        <v>274</v>
      </c>
      <c r="G8" s="4">
        <v>105739</v>
      </c>
      <c r="H8" s="4">
        <v>91710.71</v>
      </c>
      <c r="I8" s="14">
        <f t="shared" si="0"/>
        <v>86.733097532603878</v>
      </c>
    </row>
    <row r="9" spans="1:9" ht="38.25" x14ac:dyDescent="0.2">
      <c r="A9" s="19"/>
      <c r="B9" s="22"/>
      <c r="C9" s="22"/>
      <c r="D9" s="20" t="s">
        <v>15</v>
      </c>
      <c r="E9" s="22" t="s">
        <v>5</v>
      </c>
      <c r="F9" s="6" t="s">
        <v>273</v>
      </c>
      <c r="G9" s="4">
        <v>47000</v>
      </c>
      <c r="H9" s="4">
        <v>46080.44</v>
      </c>
      <c r="I9" s="14">
        <f t="shared" si="0"/>
        <v>98.043489361702129</v>
      </c>
    </row>
    <row r="10" spans="1:9" ht="25.5" x14ac:dyDescent="0.2">
      <c r="A10" s="19"/>
      <c r="B10" s="22"/>
      <c r="C10" s="22"/>
      <c r="D10" s="22"/>
      <c r="E10" s="22"/>
      <c r="F10" s="6" t="s">
        <v>271</v>
      </c>
      <c r="G10" s="4">
        <v>49800</v>
      </c>
      <c r="H10" s="4">
        <v>48885.97</v>
      </c>
      <c r="I10" s="14">
        <f t="shared" si="0"/>
        <v>98.164598393574295</v>
      </c>
    </row>
    <row r="11" spans="1:9" ht="38.25" x14ac:dyDescent="0.2">
      <c r="A11" s="19"/>
      <c r="B11" s="22"/>
      <c r="C11" s="22"/>
      <c r="D11" s="22"/>
      <c r="E11" s="22"/>
      <c r="F11" s="6" t="s">
        <v>272</v>
      </c>
      <c r="G11" s="4">
        <v>41645</v>
      </c>
      <c r="H11" s="4">
        <v>38373.72</v>
      </c>
      <c r="I11" s="14">
        <f t="shared" si="0"/>
        <v>92.144843318525631</v>
      </c>
    </row>
    <row r="12" spans="1:9" x14ac:dyDescent="0.2">
      <c r="A12" s="19"/>
      <c r="B12" s="22"/>
      <c r="C12" s="18" t="s">
        <v>285</v>
      </c>
      <c r="D12" s="19"/>
      <c r="E12" s="19"/>
      <c r="F12" s="19"/>
      <c r="G12" s="4">
        <v>288557</v>
      </c>
      <c r="H12" s="4">
        <v>244245.11000000002</v>
      </c>
      <c r="I12" s="14">
        <f t="shared" si="0"/>
        <v>84.643626735792239</v>
      </c>
    </row>
    <row r="13" spans="1:9" x14ac:dyDescent="0.2">
      <c r="A13" s="19"/>
      <c r="B13" s="18" t="s">
        <v>581</v>
      </c>
      <c r="C13" s="19"/>
      <c r="D13" s="19"/>
      <c r="E13" s="19"/>
      <c r="F13" s="19"/>
      <c r="G13" s="5">
        <v>288557</v>
      </c>
      <c r="H13" s="5">
        <v>244245.11000000002</v>
      </c>
      <c r="I13" s="14">
        <f t="shared" si="0"/>
        <v>84.643626735792239</v>
      </c>
    </row>
    <row r="14" spans="1:9" x14ac:dyDescent="0.2">
      <c r="A14" s="18" t="s">
        <v>580</v>
      </c>
      <c r="B14" s="19"/>
      <c r="C14" s="19"/>
      <c r="D14" s="19"/>
      <c r="E14" s="19"/>
      <c r="F14" s="19"/>
      <c r="G14" s="4">
        <v>288557</v>
      </c>
      <c r="H14" s="4">
        <v>244245.11000000002</v>
      </c>
      <c r="I14" s="14">
        <f t="shared" si="0"/>
        <v>84.643626735792239</v>
      </c>
    </row>
    <row r="15" spans="1:9" ht="25.5" x14ac:dyDescent="0.2">
      <c r="A15" s="20" t="s">
        <v>579</v>
      </c>
      <c r="B15" s="20" t="s">
        <v>578</v>
      </c>
      <c r="C15" s="20" t="s">
        <v>113</v>
      </c>
      <c r="D15" s="6" t="s">
        <v>41</v>
      </c>
      <c r="E15" s="6" t="s">
        <v>41</v>
      </c>
      <c r="F15" s="6" t="s">
        <v>577</v>
      </c>
      <c r="G15" s="3">
        <v>1347.48</v>
      </c>
      <c r="H15" s="3">
        <v>1347.48</v>
      </c>
      <c r="I15" s="14">
        <f t="shared" si="0"/>
        <v>100</v>
      </c>
    </row>
    <row r="16" spans="1:9" ht="57.75" customHeight="1" x14ac:dyDescent="0.2">
      <c r="A16" s="21"/>
      <c r="B16" s="22"/>
      <c r="C16" s="22"/>
      <c r="D16" s="6" t="s">
        <v>35</v>
      </c>
      <c r="E16" s="6" t="s">
        <v>50</v>
      </c>
      <c r="F16" s="6" t="s">
        <v>576</v>
      </c>
      <c r="G16" s="3">
        <v>16538.330000000002</v>
      </c>
      <c r="H16" s="3">
        <v>16538.330000000002</v>
      </c>
      <c r="I16" s="14">
        <f t="shared" si="0"/>
        <v>100</v>
      </c>
    </row>
    <row r="17" spans="1:9" ht="38.25" x14ac:dyDescent="0.2">
      <c r="A17" s="21"/>
      <c r="B17" s="22"/>
      <c r="C17" s="22"/>
      <c r="D17" s="20" t="s">
        <v>30</v>
      </c>
      <c r="E17" s="6" t="s">
        <v>98</v>
      </c>
      <c r="F17" s="6" t="s">
        <v>575</v>
      </c>
      <c r="G17" s="3">
        <v>1599.17</v>
      </c>
      <c r="H17" s="3">
        <v>0</v>
      </c>
      <c r="I17" s="14">
        <f t="shared" si="0"/>
        <v>0</v>
      </c>
    </row>
    <row r="18" spans="1:9" ht="63.75" x14ac:dyDescent="0.2">
      <c r="A18" s="21"/>
      <c r="B18" s="22"/>
      <c r="C18" s="22"/>
      <c r="D18" s="22"/>
      <c r="E18" s="6" t="s">
        <v>518</v>
      </c>
      <c r="F18" s="6" t="s">
        <v>574</v>
      </c>
      <c r="G18" s="3">
        <v>22536.06</v>
      </c>
      <c r="H18" s="3">
        <v>22536.06</v>
      </c>
      <c r="I18" s="14">
        <f t="shared" si="0"/>
        <v>100</v>
      </c>
    </row>
    <row r="19" spans="1:9" s="7" customFormat="1" ht="38.25" x14ac:dyDescent="0.2">
      <c r="A19" s="21"/>
      <c r="B19" s="22"/>
      <c r="C19" s="22"/>
      <c r="D19" s="20" t="s">
        <v>28</v>
      </c>
      <c r="E19" s="20" t="s">
        <v>98</v>
      </c>
      <c r="F19" s="6" t="s">
        <v>573</v>
      </c>
      <c r="G19" s="3">
        <v>5899.51</v>
      </c>
      <c r="H19" s="3">
        <v>0</v>
      </c>
      <c r="I19" s="14">
        <f t="shared" si="0"/>
        <v>0</v>
      </c>
    </row>
    <row r="20" spans="1:9" s="7" customFormat="1" ht="25.5" x14ac:dyDescent="0.2">
      <c r="A20" s="21"/>
      <c r="B20" s="22"/>
      <c r="C20" s="22"/>
      <c r="D20" s="22"/>
      <c r="E20" s="22"/>
      <c r="F20" s="6" t="s">
        <v>572</v>
      </c>
      <c r="G20" s="3">
        <v>23700</v>
      </c>
      <c r="H20" s="3">
        <v>5675.68</v>
      </c>
      <c r="I20" s="14">
        <f t="shared" si="0"/>
        <v>23.948016877637134</v>
      </c>
    </row>
    <row r="21" spans="1:9" ht="25.5" x14ac:dyDescent="0.2">
      <c r="A21" s="21"/>
      <c r="B21" s="22"/>
      <c r="C21" s="22"/>
      <c r="D21" s="22"/>
      <c r="E21" s="22"/>
      <c r="F21" s="6" t="s">
        <v>571</v>
      </c>
      <c r="G21" s="3">
        <v>2194.48</v>
      </c>
      <c r="H21" s="3">
        <v>0</v>
      </c>
      <c r="I21" s="14">
        <f t="shared" si="0"/>
        <v>0</v>
      </c>
    </row>
    <row r="22" spans="1:9" ht="38.25" x14ac:dyDescent="0.2">
      <c r="A22" s="21"/>
      <c r="B22" s="22"/>
      <c r="C22" s="22"/>
      <c r="D22" s="22"/>
      <c r="E22" s="22"/>
      <c r="F22" s="6" t="s">
        <v>570</v>
      </c>
      <c r="G22" s="3">
        <v>24500</v>
      </c>
      <c r="H22" s="3">
        <v>14913.67</v>
      </c>
      <c r="I22" s="14">
        <f t="shared" si="0"/>
        <v>60.872122448979596</v>
      </c>
    </row>
    <row r="23" spans="1:9" s="7" customFormat="1" x14ac:dyDescent="0.2">
      <c r="A23" s="21"/>
      <c r="B23" s="22"/>
      <c r="C23" s="18" t="s">
        <v>359</v>
      </c>
      <c r="D23" s="19"/>
      <c r="E23" s="19"/>
      <c r="F23" s="19"/>
      <c r="G23" s="4">
        <v>98315.030000000013</v>
      </c>
      <c r="H23" s="4">
        <v>61011.22</v>
      </c>
      <c r="I23" s="14">
        <f t="shared" si="0"/>
        <v>62.056859464926163</v>
      </c>
    </row>
    <row r="24" spans="1:9" x14ac:dyDescent="0.2">
      <c r="A24" s="21"/>
      <c r="B24" s="18" t="s">
        <v>569</v>
      </c>
      <c r="C24" s="19"/>
      <c r="D24" s="19"/>
      <c r="E24" s="19"/>
      <c r="F24" s="19"/>
      <c r="G24" s="5">
        <v>98315.030000000013</v>
      </c>
      <c r="H24" s="5">
        <v>61011.22</v>
      </c>
      <c r="I24" s="14">
        <f t="shared" si="0"/>
        <v>62.056859464926163</v>
      </c>
    </row>
    <row r="25" spans="1:9" ht="25.5" x14ac:dyDescent="0.2">
      <c r="A25" s="21"/>
      <c r="B25" s="20" t="s">
        <v>568</v>
      </c>
      <c r="C25" s="20" t="s">
        <v>125</v>
      </c>
      <c r="D25" s="6" t="s">
        <v>42</v>
      </c>
      <c r="E25" s="6" t="s">
        <v>122</v>
      </c>
      <c r="F25" s="6" t="s">
        <v>124</v>
      </c>
      <c r="G25" s="3">
        <v>36144.1</v>
      </c>
      <c r="H25" s="3">
        <v>29404.45</v>
      </c>
      <c r="I25" s="14">
        <f t="shared" si="0"/>
        <v>81.353388243171082</v>
      </c>
    </row>
    <row r="26" spans="1:9" ht="38.25" x14ac:dyDescent="0.2">
      <c r="A26" s="21"/>
      <c r="B26" s="22"/>
      <c r="C26" s="22"/>
      <c r="D26" s="6" t="s">
        <v>39</v>
      </c>
      <c r="E26" s="6" t="s">
        <v>38</v>
      </c>
      <c r="F26" s="6" t="s">
        <v>567</v>
      </c>
      <c r="G26" s="3">
        <v>10229.799999999999</v>
      </c>
      <c r="H26" s="3">
        <v>5072.63</v>
      </c>
      <c r="I26" s="14">
        <f t="shared" si="0"/>
        <v>49.586795440771084</v>
      </c>
    </row>
    <row r="27" spans="1:9" x14ac:dyDescent="0.2">
      <c r="A27" s="21"/>
      <c r="B27" s="22"/>
      <c r="C27" s="18" t="s">
        <v>510</v>
      </c>
      <c r="D27" s="19"/>
      <c r="E27" s="19"/>
      <c r="F27" s="19"/>
      <c r="G27" s="4">
        <v>46373.899999999994</v>
      </c>
      <c r="H27" s="4">
        <v>34477.08</v>
      </c>
      <c r="I27" s="14">
        <f t="shared" si="0"/>
        <v>74.345871276731103</v>
      </c>
    </row>
    <row r="28" spans="1:9" x14ac:dyDescent="0.2">
      <c r="A28" s="21"/>
      <c r="B28" s="22"/>
      <c r="C28" s="20" t="s">
        <v>7</v>
      </c>
      <c r="D28" s="6" t="s">
        <v>132</v>
      </c>
      <c r="E28" s="6" t="s">
        <v>131</v>
      </c>
      <c r="F28" s="6" t="s">
        <v>130</v>
      </c>
      <c r="G28" s="3">
        <v>11691</v>
      </c>
      <c r="H28" s="3">
        <v>11690.99</v>
      </c>
      <c r="I28" s="14">
        <f t="shared" si="0"/>
        <v>99.999914464117694</v>
      </c>
    </row>
    <row r="29" spans="1:9" ht="25.5" x14ac:dyDescent="0.2">
      <c r="A29" s="21"/>
      <c r="B29" s="22"/>
      <c r="C29" s="22"/>
      <c r="D29" s="20" t="s">
        <v>42</v>
      </c>
      <c r="E29" s="6" t="s">
        <v>122</v>
      </c>
      <c r="F29" s="6" t="s">
        <v>566</v>
      </c>
      <c r="G29" s="3">
        <v>10132.700000000001</v>
      </c>
      <c r="H29" s="3">
        <v>10132.700000000001</v>
      </c>
      <c r="I29" s="14">
        <f t="shared" si="0"/>
        <v>100</v>
      </c>
    </row>
    <row r="30" spans="1:9" ht="25.5" x14ac:dyDescent="0.2">
      <c r="A30" s="21"/>
      <c r="B30" s="22"/>
      <c r="C30" s="22"/>
      <c r="D30" s="22"/>
      <c r="E30" s="6" t="s">
        <v>266</v>
      </c>
      <c r="F30" s="6" t="s">
        <v>565</v>
      </c>
      <c r="G30" s="3">
        <v>72175</v>
      </c>
      <c r="H30" s="3">
        <v>64451.24</v>
      </c>
      <c r="I30" s="14">
        <f t="shared" si="0"/>
        <v>89.298565985452029</v>
      </c>
    </row>
    <row r="31" spans="1:9" ht="25.5" x14ac:dyDescent="0.2">
      <c r="A31" s="21"/>
      <c r="B31" s="22"/>
      <c r="C31" s="22"/>
      <c r="D31" s="20" t="s">
        <v>41</v>
      </c>
      <c r="E31" s="6" t="s">
        <v>5</v>
      </c>
      <c r="F31" s="6" t="s">
        <v>564</v>
      </c>
      <c r="G31" s="3">
        <v>2493</v>
      </c>
      <c r="H31" s="3">
        <v>846.93</v>
      </c>
      <c r="I31" s="14">
        <f t="shared" si="0"/>
        <v>33.972322503008421</v>
      </c>
    </row>
    <row r="32" spans="1:9" ht="51" x14ac:dyDescent="0.2">
      <c r="A32" s="21"/>
      <c r="B32" s="22"/>
      <c r="C32" s="22"/>
      <c r="D32" s="22"/>
      <c r="E32" s="6" t="s">
        <v>40</v>
      </c>
      <c r="F32" s="6" t="s">
        <v>563</v>
      </c>
      <c r="G32" s="3">
        <v>91103.94</v>
      </c>
      <c r="H32" s="3">
        <v>91103.94</v>
      </c>
      <c r="I32" s="14">
        <f t="shared" si="0"/>
        <v>100</v>
      </c>
    </row>
    <row r="33" spans="1:9" ht="25.5" x14ac:dyDescent="0.2">
      <c r="A33" s="21"/>
      <c r="B33" s="22"/>
      <c r="C33" s="22"/>
      <c r="D33" s="20" t="s">
        <v>39</v>
      </c>
      <c r="E33" s="20" t="s">
        <v>5</v>
      </c>
      <c r="F33" s="6" t="s">
        <v>562</v>
      </c>
      <c r="G33" s="3">
        <v>3283</v>
      </c>
      <c r="H33" s="3">
        <v>32.79</v>
      </c>
      <c r="I33" s="14">
        <f t="shared" si="0"/>
        <v>0.99878160219311596</v>
      </c>
    </row>
    <row r="34" spans="1:9" ht="25.5" x14ac:dyDescent="0.2">
      <c r="A34" s="21"/>
      <c r="B34" s="22"/>
      <c r="C34" s="22"/>
      <c r="D34" s="22"/>
      <c r="E34" s="22"/>
      <c r="F34" s="6" t="s">
        <v>561</v>
      </c>
      <c r="G34" s="3">
        <v>19749.16</v>
      </c>
      <c r="H34" s="3">
        <v>19749.16</v>
      </c>
      <c r="I34" s="14">
        <f t="shared" si="0"/>
        <v>100</v>
      </c>
    </row>
    <row r="35" spans="1:9" ht="38.25" x14ac:dyDescent="0.2">
      <c r="A35" s="21"/>
      <c r="B35" s="22"/>
      <c r="C35" s="22"/>
      <c r="D35" s="20" t="s">
        <v>12</v>
      </c>
      <c r="E35" s="6" t="s">
        <v>472</v>
      </c>
      <c r="F35" s="6" t="s">
        <v>560</v>
      </c>
      <c r="G35" s="3">
        <v>102846.25</v>
      </c>
      <c r="H35" s="3">
        <v>102846.25</v>
      </c>
      <c r="I35" s="14">
        <f t="shared" si="0"/>
        <v>100</v>
      </c>
    </row>
    <row r="36" spans="1:9" ht="38.25" x14ac:dyDescent="0.2">
      <c r="A36" s="21"/>
      <c r="B36" s="22"/>
      <c r="C36" s="22"/>
      <c r="D36" s="22"/>
      <c r="E36" s="6" t="s">
        <v>559</v>
      </c>
      <c r="F36" s="6" t="s">
        <v>558</v>
      </c>
      <c r="G36" s="3">
        <v>37187.35</v>
      </c>
      <c r="H36" s="3">
        <v>37187.35</v>
      </c>
      <c r="I36" s="14">
        <f t="shared" si="0"/>
        <v>100</v>
      </c>
    </row>
    <row r="37" spans="1:9" ht="25.5" x14ac:dyDescent="0.2">
      <c r="A37" s="21"/>
      <c r="B37" s="22"/>
      <c r="C37" s="22"/>
      <c r="D37" s="20" t="s">
        <v>25</v>
      </c>
      <c r="E37" s="6" t="s">
        <v>24</v>
      </c>
      <c r="F37" s="6" t="s">
        <v>557</v>
      </c>
      <c r="G37" s="3">
        <v>57953.27</v>
      </c>
      <c r="H37" s="3">
        <v>57953.27</v>
      </c>
      <c r="I37" s="14">
        <f t="shared" si="0"/>
        <v>100</v>
      </c>
    </row>
    <row r="38" spans="1:9" ht="38.25" x14ac:dyDescent="0.2">
      <c r="A38" s="21"/>
      <c r="B38" s="22"/>
      <c r="C38" s="22"/>
      <c r="D38" s="22"/>
      <c r="E38" s="20" t="s">
        <v>5</v>
      </c>
      <c r="F38" s="6" t="s">
        <v>556</v>
      </c>
      <c r="G38" s="3">
        <v>6698</v>
      </c>
      <c r="H38" s="3">
        <v>6697.24</v>
      </c>
      <c r="I38" s="14">
        <f t="shared" si="0"/>
        <v>99.988653329352033</v>
      </c>
    </row>
    <row r="39" spans="1:9" ht="25.5" x14ac:dyDescent="0.2">
      <c r="A39" s="21"/>
      <c r="B39" s="22"/>
      <c r="C39" s="22"/>
      <c r="D39" s="22"/>
      <c r="E39" s="22"/>
      <c r="F39" s="6" t="s">
        <v>555</v>
      </c>
      <c r="G39" s="3">
        <v>10000</v>
      </c>
      <c r="H39" s="3">
        <v>3200.65</v>
      </c>
      <c r="I39" s="14">
        <f t="shared" si="0"/>
        <v>32.006499999999996</v>
      </c>
    </row>
    <row r="40" spans="1:9" ht="38.25" x14ac:dyDescent="0.2">
      <c r="A40" s="21"/>
      <c r="B40" s="22"/>
      <c r="C40" s="22"/>
      <c r="D40" s="22"/>
      <c r="E40" s="20" t="s">
        <v>25</v>
      </c>
      <c r="F40" s="6" t="s">
        <v>554</v>
      </c>
      <c r="G40" s="3">
        <v>142410.20000000001</v>
      </c>
      <c r="H40" s="3">
        <v>142410.20000000001</v>
      </c>
      <c r="I40" s="14">
        <f t="shared" si="0"/>
        <v>100</v>
      </c>
    </row>
    <row r="41" spans="1:9" ht="38.25" x14ac:dyDescent="0.2">
      <c r="A41" s="21"/>
      <c r="B41" s="22"/>
      <c r="C41" s="22"/>
      <c r="D41" s="22"/>
      <c r="E41" s="22"/>
      <c r="F41" s="6" t="s">
        <v>553</v>
      </c>
      <c r="G41" s="3">
        <v>100261.22</v>
      </c>
      <c r="H41" s="3">
        <v>100261.22</v>
      </c>
      <c r="I41" s="14">
        <f t="shared" si="0"/>
        <v>100</v>
      </c>
    </row>
    <row r="42" spans="1:9" ht="51" x14ac:dyDescent="0.2">
      <c r="A42" s="21"/>
      <c r="B42" s="22"/>
      <c r="C42" s="22"/>
      <c r="D42" s="22"/>
      <c r="E42" s="6" t="s">
        <v>119</v>
      </c>
      <c r="F42" s="6" t="s">
        <v>552</v>
      </c>
      <c r="G42" s="3">
        <v>59935.31</v>
      </c>
      <c r="H42" s="3">
        <v>59935.31</v>
      </c>
      <c r="I42" s="14">
        <f t="shared" si="0"/>
        <v>100</v>
      </c>
    </row>
    <row r="43" spans="1:9" ht="25.5" x14ac:dyDescent="0.2">
      <c r="A43" s="21"/>
      <c r="B43" s="22"/>
      <c r="C43" s="22"/>
      <c r="D43" s="20" t="s">
        <v>23</v>
      </c>
      <c r="E43" s="6" t="s">
        <v>5</v>
      </c>
      <c r="F43" s="6" t="s">
        <v>551</v>
      </c>
      <c r="G43" s="3">
        <v>2600</v>
      </c>
      <c r="H43" s="3">
        <v>2290.14</v>
      </c>
      <c r="I43" s="14">
        <f t="shared" si="0"/>
        <v>88.08230769230768</v>
      </c>
    </row>
    <row r="44" spans="1:9" ht="38.25" x14ac:dyDescent="0.2">
      <c r="A44" s="21"/>
      <c r="B44" s="22"/>
      <c r="C44" s="22"/>
      <c r="D44" s="22"/>
      <c r="E44" s="6" t="s">
        <v>22</v>
      </c>
      <c r="F44" s="6" t="s">
        <v>550</v>
      </c>
      <c r="G44" s="3">
        <v>92329.18</v>
      </c>
      <c r="H44" s="3">
        <v>92329.18</v>
      </c>
      <c r="I44" s="14">
        <f t="shared" si="0"/>
        <v>100</v>
      </c>
    </row>
    <row r="45" spans="1:9" ht="38.25" x14ac:dyDescent="0.2">
      <c r="A45" s="21"/>
      <c r="B45" s="22"/>
      <c r="C45" s="22"/>
      <c r="D45" s="22"/>
      <c r="E45" s="6" t="s">
        <v>429</v>
      </c>
      <c r="F45" s="6" t="s">
        <v>549</v>
      </c>
      <c r="G45" s="3">
        <v>30000</v>
      </c>
      <c r="H45" s="3">
        <v>29000</v>
      </c>
      <c r="I45" s="14">
        <f t="shared" si="0"/>
        <v>96.666666666666671</v>
      </c>
    </row>
    <row r="46" spans="1:9" ht="25.5" x14ac:dyDescent="0.2">
      <c r="A46" s="21"/>
      <c r="B46" s="22"/>
      <c r="C46" s="22"/>
      <c r="D46" s="20" t="s">
        <v>20</v>
      </c>
      <c r="E46" s="6" t="s">
        <v>5</v>
      </c>
      <c r="F46" s="6" t="s">
        <v>128</v>
      </c>
      <c r="G46" s="3">
        <v>55789</v>
      </c>
      <c r="H46" s="3">
        <v>55406</v>
      </c>
      <c r="I46" s="14">
        <f t="shared" si="0"/>
        <v>99.313484737134559</v>
      </c>
    </row>
    <row r="47" spans="1:9" ht="38.25" x14ac:dyDescent="0.2">
      <c r="A47" s="21"/>
      <c r="B47" s="22"/>
      <c r="C47" s="22"/>
      <c r="D47" s="22"/>
      <c r="E47" s="6" t="s">
        <v>129</v>
      </c>
      <c r="F47" s="6" t="s">
        <v>548</v>
      </c>
      <c r="G47" s="3">
        <v>11260.5</v>
      </c>
      <c r="H47" s="3">
        <v>11131.65</v>
      </c>
      <c r="I47" s="14">
        <f t="shared" si="0"/>
        <v>98.855734647662175</v>
      </c>
    </row>
    <row r="48" spans="1:9" ht="25.5" x14ac:dyDescent="0.2">
      <c r="A48" s="21"/>
      <c r="B48" s="22"/>
      <c r="C48" s="22"/>
      <c r="D48" s="6" t="s">
        <v>16</v>
      </c>
      <c r="E48" s="20" t="s">
        <v>5</v>
      </c>
      <c r="F48" s="6" t="s">
        <v>547</v>
      </c>
      <c r="G48" s="3">
        <v>23331.97</v>
      </c>
      <c r="H48" s="3">
        <v>16968.29</v>
      </c>
      <c r="I48" s="14">
        <f t="shared" si="0"/>
        <v>72.725492103752913</v>
      </c>
    </row>
    <row r="49" spans="1:9" ht="25.5" x14ac:dyDescent="0.2">
      <c r="A49" s="21"/>
      <c r="B49" s="22"/>
      <c r="C49" s="22"/>
      <c r="D49" s="6" t="s">
        <v>15</v>
      </c>
      <c r="E49" s="22" t="s">
        <v>5</v>
      </c>
      <c r="F49" s="6" t="s">
        <v>546</v>
      </c>
      <c r="G49" s="3">
        <v>14105.17</v>
      </c>
      <c r="H49" s="3">
        <v>14009.84</v>
      </c>
      <c r="I49" s="14">
        <f t="shared" si="0"/>
        <v>99.324148521428668</v>
      </c>
    </row>
    <row r="50" spans="1:9" x14ac:dyDescent="0.2">
      <c r="A50" s="21"/>
      <c r="B50" s="22"/>
      <c r="C50" s="18" t="s">
        <v>285</v>
      </c>
      <c r="D50" s="19"/>
      <c r="E50" s="19"/>
      <c r="F50" s="19"/>
      <c r="G50" s="4">
        <v>957335.22000000009</v>
      </c>
      <c r="H50" s="4">
        <v>929634.34000000008</v>
      </c>
      <c r="I50" s="14">
        <f t="shared" si="0"/>
        <v>97.106459741447722</v>
      </c>
    </row>
    <row r="51" spans="1:9" ht="25.5" x14ac:dyDescent="0.2">
      <c r="A51" s="21"/>
      <c r="B51" s="22"/>
      <c r="C51" s="20" t="s">
        <v>123</v>
      </c>
      <c r="D51" s="20" t="s">
        <v>42</v>
      </c>
      <c r="E51" s="6" t="s">
        <v>266</v>
      </c>
      <c r="F51" s="6" t="s">
        <v>545</v>
      </c>
      <c r="G51" s="3">
        <v>4603.8500000000004</v>
      </c>
      <c r="H51" s="3">
        <v>4603.84</v>
      </c>
      <c r="I51" s="14">
        <f t="shared" si="0"/>
        <v>99.999782790490571</v>
      </c>
    </row>
    <row r="52" spans="1:9" ht="63.75" x14ac:dyDescent="0.2">
      <c r="A52" s="21"/>
      <c r="B52" s="22"/>
      <c r="C52" s="22"/>
      <c r="D52" s="22"/>
      <c r="E52" s="6" t="s">
        <v>544</v>
      </c>
      <c r="F52" s="6" t="s">
        <v>543</v>
      </c>
      <c r="G52" s="3">
        <v>573.73</v>
      </c>
      <c r="H52" s="3">
        <v>573.73</v>
      </c>
      <c r="I52" s="14">
        <f t="shared" si="0"/>
        <v>100</v>
      </c>
    </row>
    <row r="53" spans="1:9" ht="25.5" x14ac:dyDescent="0.2">
      <c r="A53" s="21"/>
      <c r="B53" s="22"/>
      <c r="C53" s="22"/>
      <c r="D53" s="22"/>
      <c r="E53" s="20" t="s">
        <v>542</v>
      </c>
      <c r="F53" s="6" t="s">
        <v>541</v>
      </c>
      <c r="G53" s="3">
        <v>7860.18</v>
      </c>
      <c r="H53" s="3">
        <v>7860.18</v>
      </c>
      <c r="I53" s="14">
        <f t="shared" si="0"/>
        <v>100</v>
      </c>
    </row>
    <row r="54" spans="1:9" ht="25.5" x14ac:dyDescent="0.2">
      <c r="A54" s="21"/>
      <c r="B54" s="22"/>
      <c r="C54" s="22"/>
      <c r="D54" s="22"/>
      <c r="E54" s="22"/>
      <c r="F54" s="6" t="s">
        <v>540</v>
      </c>
      <c r="G54" s="3">
        <v>2428</v>
      </c>
      <c r="H54" s="3">
        <v>2427.9899999999998</v>
      </c>
      <c r="I54" s="14">
        <f t="shared" si="0"/>
        <v>99.999588138385491</v>
      </c>
    </row>
    <row r="55" spans="1:9" ht="51" x14ac:dyDescent="0.2">
      <c r="A55" s="21"/>
      <c r="B55" s="22"/>
      <c r="C55" s="22"/>
      <c r="D55" s="6" t="s">
        <v>41</v>
      </c>
      <c r="E55" s="6" t="s">
        <v>121</v>
      </c>
      <c r="F55" s="6" t="s">
        <v>539</v>
      </c>
      <c r="G55" s="3">
        <v>253.5</v>
      </c>
      <c r="H55" s="3">
        <v>211.95</v>
      </c>
      <c r="I55" s="14">
        <f t="shared" si="0"/>
        <v>83.609467455621299</v>
      </c>
    </row>
    <row r="56" spans="1:9" ht="25.5" x14ac:dyDescent="0.2">
      <c r="A56" s="21"/>
      <c r="B56" s="22"/>
      <c r="C56" s="22"/>
      <c r="D56" s="6" t="s">
        <v>35</v>
      </c>
      <c r="E56" s="6" t="s">
        <v>538</v>
      </c>
      <c r="F56" s="6" t="s">
        <v>537</v>
      </c>
      <c r="G56" s="3">
        <v>5791.15</v>
      </c>
      <c r="H56" s="3">
        <v>5791.15</v>
      </c>
      <c r="I56" s="14">
        <f t="shared" si="0"/>
        <v>100</v>
      </c>
    </row>
    <row r="57" spans="1:9" ht="25.5" x14ac:dyDescent="0.2">
      <c r="A57" s="21"/>
      <c r="B57" s="22"/>
      <c r="C57" s="22"/>
      <c r="D57" s="20" t="s">
        <v>30</v>
      </c>
      <c r="E57" s="6" t="s">
        <v>29</v>
      </c>
      <c r="F57" s="6" t="s">
        <v>536</v>
      </c>
      <c r="G57" s="3">
        <v>788</v>
      </c>
      <c r="H57" s="3">
        <v>788</v>
      </c>
      <c r="I57" s="14">
        <f t="shared" si="0"/>
        <v>100</v>
      </c>
    </row>
    <row r="58" spans="1:9" ht="38.25" x14ac:dyDescent="0.2">
      <c r="A58" s="21"/>
      <c r="B58" s="22"/>
      <c r="C58" s="22"/>
      <c r="D58" s="22"/>
      <c r="E58" s="20" t="s">
        <v>120</v>
      </c>
      <c r="F58" s="6" t="s">
        <v>535</v>
      </c>
      <c r="G58" s="3">
        <v>20577.41</v>
      </c>
      <c r="H58" s="3">
        <v>20249.68</v>
      </c>
      <c r="I58" s="14">
        <f t="shared" si="0"/>
        <v>98.407331146145211</v>
      </c>
    </row>
    <row r="59" spans="1:9" ht="38.25" x14ac:dyDescent="0.2">
      <c r="A59" s="21"/>
      <c r="B59" s="22"/>
      <c r="C59" s="22"/>
      <c r="D59" s="22"/>
      <c r="E59" s="22"/>
      <c r="F59" s="6" t="s">
        <v>534</v>
      </c>
      <c r="G59" s="3">
        <v>12805.29</v>
      </c>
      <c r="H59" s="3">
        <v>12417.24</v>
      </c>
      <c r="I59" s="14">
        <f t="shared" si="0"/>
        <v>96.969611777632508</v>
      </c>
    </row>
    <row r="60" spans="1:9" ht="25.5" x14ac:dyDescent="0.2">
      <c r="A60" s="21"/>
      <c r="B60" s="22"/>
      <c r="C60" s="22"/>
      <c r="D60" s="6" t="s">
        <v>28</v>
      </c>
      <c r="E60" s="6" t="s">
        <v>258</v>
      </c>
      <c r="F60" s="6" t="s">
        <v>533</v>
      </c>
      <c r="G60" s="3">
        <v>2430</v>
      </c>
      <c r="H60" s="3">
        <v>2430</v>
      </c>
      <c r="I60" s="14">
        <f t="shared" si="0"/>
        <v>100</v>
      </c>
    </row>
    <row r="61" spans="1:9" ht="38.25" x14ac:dyDescent="0.2">
      <c r="A61" s="21"/>
      <c r="B61" s="22"/>
      <c r="C61" s="22"/>
      <c r="D61" s="20" t="s">
        <v>25</v>
      </c>
      <c r="E61" s="6" t="s">
        <v>117</v>
      </c>
      <c r="F61" s="6" t="s">
        <v>532</v>
      </c>
      <c r="G61" s="3">
        <v>5410</v>
      </c>
      <c r="H61" s="3">
        <v>5286.74</v>
      </c>
      <c r="I61" s="14">
        <f t="shared" si="0"/>
        <v>97.721626617375222</v>
      </c>
    </row>
    <row r="62" spans="1:9" ht="38.25" x14ac:dyDescent="0.2">
      <c r="A62" s="21"/>
      <c r="B62" s="22"/>
      <c r="C62" s="22"/>
      <c r="D62" s="22"/>
      <c r="E62" s="6" t="s">
        <v>118</v>
      </c>
      <c r="F62" s="6" t="s">
        <v>531</v>
      </c>
      <c r="G62" s="3">
        <v>4506.16</v>
      </c>
      <c r="H62" s="3">
        <v>4506.0200000000004</v>
      </c>
      <c r="I62" s="14">
        <f t="shared" si="0"/>
        <v>99.996893141832516</v>
      </c>
    </row>
    <row r="63" spans="1:9" ht="38.25" x14ac:dyDescent="0.2">
      <c r="A63" s="21"/>
      <c r="B63" s="22"/>
      <c r="C63" s="22"/>
      <c r="D63" s="22"/>
      <c r="E63" s="6" t="s">
        <v>119</v>
      </c>
      <c r="F63" s="6" t="s">
        <v>530</v>
      </c>
      <c r="G63" s="3">
        <v>2407</v>
      </c>
      <c r="H63" s="3">
        <v>2184.71</v>
      </c>
      <c r="I63" s="14">
        <f t="shared" si="0"/>
        <v>90.764852513502277</v>
      </c>
    </row>
    <row r="64" spans="1:9" x14ac:dyDescent="0.2">
      <c r="A64" s="21"/>
      <c r="B64" s="22"/>
      <c r="C64" s="22"/>
      <c r="D64" s="6" t="s">
        <v>6</v>
      </c>
      <c r="E64" s="6" t="s">
        <v>10</v>
      </c>
      <c r="F64" s="6" t="s">
        <v>529</v>
      </c>
      <c r="G64" s="3">
        <v>0.01</v>
      </c>
      <c r="H64" s="3">
        <v>0</v>
      </c>
      <c r="I64" s="14">
        <f t="shared" si="0"/>
        <v>0</v>
      </c>
    </row>
    <row r="65" spans="1:9" ht="38.25" x14ac:dyDescent="0.2">
      <c r="A65" s="21"/>
      <c r="B65" s="22"/>
      <c r="C65" s="22"/>
      <c r="D65" s="20" t="s">
        <v>20</v>
      </c>
      <c r="E65" s="20" t="s">
        <v>116</v>
      </c>
      <c r="F65" s="6" t="s">
        <v>528</v>
      </c>
      <c r="G65" s="3">
        <v>1222.05</v>
      </c>
      <c r="H65" s="3">
        <v>1144.1300000000001</v>
      </c>
      <c r="I65" s="14">
        <f t="shared" si="0"/>
        <v>93.62382881224174</v>
      </c>
    </row>
    <row r="66" spans="1:9" ht="63.75" x14ac:dyDescent="0.2">
      <c r="A66" s="21"/>
      <c r="B66" s="22"/>
      <c r="C66" s="22"/>
      <c r="D66" s="22"/>
      <c r="E66" s="22"/>
      <c r="F66" s="6" t="s">
        <v>527</v>
      </c>
      <c r="G66" s="3">
        <v>11202.11</v>
      </c>
      <c r="H66" s="3">
        <v>11094.79</v>
      </c>
      <c r="I66" s="14">
        <f t="shared" si="0"/>
        <v>99.041966201010339</v>
      </c>
    </row>
    <row r="67" spans="1:9" ht="25.5" x14ac:dyDescent="0.2">
      <c r="A67" s="21"/>
      <c r="B67" s="22"/>
      <c r="C67" s="22"/>
      <c r="D67" s="22"/>
      <c r="E67" s="6" t="s">
        <v>17</v>
      </c>
      <c r="F67" s="6" t="s">
        <v>526</v>
      </c>
      <c r="G67" s="3">
        <v>9382.98</v>
      </c>
      <c r="H67" s="3">
        <v>9382.98</v>
      </c>
      <c r="I67" s="14">
        <f t="shared" si="0"/>
        <v>100</v>
      </c>
    </row>
    <row r="68" spans="1:9" x14ac:dyDescent="0.2">
      <c r="A68" s="21"/>
      <c r="B68" s="22"/>
      <c r="C68" s="18" t="s">
        <v>397</v>
      </c>
      <c r="D68" s="19"/>
      <c r="E68" s="19"/>
      <c r="F68" s="19"/>
      <c r="G68" s="4">
        <v>92241.42</v>
      </c>
      <c r="H68" s="4">
        <v>90953.130000000019</v>
      </c>
      <c r="I68" s="14">
        <f t="shared" si="0"/>
        <v>98.603349774970965</v>
      </c>
    </row>
    <row r="69" spans="1:9" x14ac:dyDescent="0.2">
      <c r="A69" s="21"/>
      <c r="B69" s="18" t="s">
        <v>525</v>
      </c>
      <c r="C69" s="19"/>
      <c r="D69" s="19"/>
      <c r="E69" s="19"/>
      <c r="F69" s="19"/>
      <c r="G69" s="5">
        <v>1095950.54</v>
      </c>
      <c r="H69" s="5">
        <v>1055064.5500000003</v>
      </c>
      <c r="I69" s="14">
        <f t="shared" si="0"/>
        <v>96.269358104426885</v>
      </c>
    </row>
    <row r="70" spans="1:9" x14ac:dyDescent="0.2">
      <c r="A70" s="18" t="s">
        <v>524</v>
      </c>
      <c r="B70" s="19"/>
      <c r="C70" s="19"/>
      <c r="D70" s="19"/>
      <c r="E70" s="19"/>
      <c r="F70" s="19"/>
      <c r="G70" s="4">
        <v>1194265.5699999998</v>
      </c>
      <c r="H70" s="4">
        <v>1116075.77</v>
      </c>
      <c r="I70" s="14">
        <f t="shared" si="0"/>
        <v>93.452896745570598</v>
      </c>
    </row>
    <row r="71" spans="1:9" ht="25.5" x14ac:dyDescent="0.2">
      <c r="A71" s="20" t="s">
        <v>270</v>
      </c>
      <c r="B71" s="20" t="s">
        <v>269</v>
      </c>
      <c r="C71" s="20" t="s">
        <v>125</v>
      </c>
      <c r="D71" s="20" t="s">
        <v>42</v>
      </c>
      <c r="E71" s="20" t="s">
        <v>266</v>
      </c>
      <c r="F71" s="6" t="s">
        <v>264</v>
      </c>
      <c r="G71" s="3">
        <v>11218.7</v>
      </c>
      <c r="H71" s="3">
        <v>1218.7</v>
      </c>
      <c r="I71" s="14">
        <f t="shared" ref="I71:I134" si="1">H71/G71*100</f>
        <v>10.863112481838359</v>
      </c>
    </row>
    <row r="72" spans="1:9" x14ac:dyDescent="0.2">
      <c r="A72" s="21"/>
      <c r="B72" s="22"/>
      <c r="C72" s="22"/>
      <c r="D72" s="22"/>
      <c r="E72" s="22"/>
      <c r="F72" s="6" t="s">
        <v>267</v>
      </c>
      <c r="G72" s="3">
        <v>75394.13</v>
      </c>
      <c r="H72" s="3">
        <v>68842.31</v>
      </c>
      <c r="I72" s="14">
        <f t="shared" si="1"/>
        <v>91.309907017960143</v>
      </c>
    </row>
    <row r="73" spans="1:9" ht="25.5" x14ac:dyDescent="0.2">
      <c r="A73" s="21"/>
      <c r="B73" s="22"/>
      <c r="C73" s="22"/>
      <c r="D73" s="22"/>
      <c r="E73" s="22"/>
      <c r="F73" s="6" t="s">
        <v>265</v>
      </c>
      <c r="G73" s="3">
        <v>6361.94</v>
      </c>
      <c r="H73" s="3">
        <v>0</v>
      </c>
      <c r="I73" s="14">
        <f t="shared" si="1"/>
        <v>0</v>
      </c>
    </row>
    <row r="74" spans="1:9" ht="38.25" x14ac:dyDescent="0.2">
      <c r="A74" s="21"/>
      <c r="B74" s="22"/>
      <c r="C74" s="22"/>
      <c r="D74" s="22"/>
      <c r="E74" s="6" t="s">
        <v>42</v>
      </c>
      <c r="F74" s="6" t="s">
        <v>268</v>
      </c>
      <c r="G74" s="3">
        <v>19351</v>
      </c>
      <c r="H74" s="3">
        <v>0</v>
      </c>
      <c r="I74" s="14">
        <f t="shared" si="1"/>
        <v>0</v>
      </c>
    </row>
    <row r="75" spans="1:9" ht="25.5" x14ac:dyDescent="0.2">
      <c r="A75" s="21"/>
      <c r="B75" s="22"/>
      <c r="C75" s="22"/>
      <c r="D75" s="20" t="s">
        <v>41</v>
      </c>
      <c r="E75" s="20" t="s">
        <v>252</v>
      </c>
      <c r="F75" s="6" t="s">
        <v>523</v>
      </c>
      <c r="G75" s="3">
        <v>7951.83</v>
      </c>
      <c r="H75" s="3">
        <v>6079.23</v>
      </c>
      <c r="I75" s="14">
        <f t="shared" si="1"/>
        <v>76.450703800257287</v>
      </c>
    </row>
    <row r="76" spans="1:9" ht="25.5" x14ac:dyDescent="0.2">
      <c r="A76" s="21"/>
      <c r="B76" s="22"/>
      <c r="C76" s="22"/>
      <c r="D76" s="22"/>
      <c r="E76" s="22"/>
      <c r="F76" s="6" t="s">
        <v>522</v>
      </c>
      <c r="G76" s="3">
        <v>2573.1</v>
      </c>
      <c r="H76" s="3">
        <v>2573.1</v>
      </c>
      <c r="I76" s="14">
        <f t="shared" si="1"/>
        <v>100</v>
      </c>
    </row>
    <row r="77" spans="1:9" ht="25.5" x14ac:dyDescent="0.2">
      <c r="A77" s="21"/>
      <c r="B77" s="22"/>
      <c r="C77" s="22"/>
      <c r="D77" s="22"/>
      <c r="E77" s="22"/>
      <c r="F77" s="6" t="s">
        <v>521</v>
      </c>
      <c r="G77" s="3">
        <v>2226.41</v>
      </c>
      <c r="H77" s="3">
        <v>2226.41</v>
      </c>
      <c r="I77" s="14">
        <f t="shared" si="1"/>
        <v>100</v>
      </c>
    </row>
    <row r="78" spans="1:9" ht="25.5" x14ac:dyDescent="0.2">
      <c r="A78" s="21"/>
      <c r="B78" s="22"/>
      <c r="C78" s="22"/>
      <c r="D78" s="6" t="s">
        <v>39</v>
      </c>
      <c r="E78" s="22" t="s">
        <v>252</v>
      </c>
      <c r="F78" s="6" t="s">
        <v>520</v>
      </c>
      <c r="G78" s="3">
        <v>3500</v>
      </c>
      <c r="H78" s="3">
        <v>3500</v>
      </c>
      <c r="I78" s="14">
        <f t="shared" si="1"/>
        <v>100</v>
      </c>
    </row>
    <row r="79" spans="1:9" ht="38.25" x14ac:dyDescent="0.2">
      <c r="A79" s="21"/>
      <c r="B79" s="22"/>
      <c r="C79" s="22"/>
      <c r="D79" s="6" t="s">
        <v>35</v>
      </c>
      <c r="E79" s="22" t="s">
        <v>252</v>
      </c>
      <c r="F79" s="6" t="s">
        <v>262</v>
      </c>
      <c r="G79" s="3">
        <v>13903.97</v>
      </c>
      <c r="H79" s="3">
        <v>13903.97</v>
      </c>
      <c r="I79" s="14">
        <f t="shared" si="1"/>
        <v>100</v>
      </c>
    </row>
    <row r="80" spans="1:9" ht="25.5" x14ac:dyDescent="0.2">
      <c r="A80" s="21"/>
      <c r="B80" s="22"/>
      <c r="C80" s="22"/>
      <c r="D80" s="6" t="s">
        <v>2</v>
      </c>
      <c r="E80" s="6" t="s">
        <v>2</v>
      </c>
      <c r="F80" s="6" t="s">
        <v>261</v>
      </c>
      <c r="G80" s="3">
        <v>45556</v>
      </c>
      <c r="H80" s="3">
        <v>40781.53</v>
      </c>
      <c r="I80" s="14">
        <f t="shared" si="1"/>
        <v>89.519558345772225</v>
      </c>
    </row>
    <row r="81" spans="1:9" ht="25.5" x14ac:dyDescent="0.2">
      <c r="A81" s="21"/>
      <c r="B81" s="22"/>
      <c r="C81" s="22"/>
      <c r="D81" s="20" t="s">
        <v>30</v>
      </c>
      <c r="E81" s="6" t="s">
        <v>519</v>
      </c>
      <c r="F81" s="6" t="s">
        <v>260</v>
      </c>
      <c r="G81" s="3">
        <v>5050</v>
      </c>
      <c r="H81" s="3">
        <v>979.67</v>
      </c>
      <c r="I81" s="14">
        <f t="shared" si="1"/>
        <v>19.399405940594058</v>
      </c>
    </row>
    <row r="82" spans="1:9" ht="25.5" x14ac:dyDescent="0.2">
      <c r="A82" s="21"/>
      <c r="B82" s="22"/>
      <c r="C82" s="22"/>
      <c r="D82" s="22"/>
      <c r="E82" s="6" t="s">
        <v>518</v>
      </c>
      <c r="F82" s="6" t="s">
        <v>517</v>
      </c>
      <c r="G82" s="3">
        <v>5130</v>
      </c>
      <c r="H82" s="3">
        <v>0</v>
      </c>
      <c r="I82" s="14">
        <f t="shared" si="1"/>
        <v>0</v>
      </c>
    </row>
    <row r="83" spans="1:9" ht="25.5" x14ac:dyDescent="0.2">
      <c r="A83" s="21"/>
      <c r="B83" s="22"/>
      <c r="C83" s="22"/>
      <c r="D83" s="22"/>
      <c r="E83" s="6" t="s">
        <v>120</v>
      </c>
      <c r="F83" s="6" t="s">
        <v>516</v>
      </c>
      <c r="G83" s="3">
        <v>6170</v>
      </c>
      <c r="H83" s="3">
        <v>0</v>
      </c>
      <c r="I83" s="14">
        <f t="shared" si="1"/>
        <v>0</v>
      </c>
    </row>
    <row r="84" spans="1:9" ht="25.5" x14ac:dyDescent="0.2">
      <c r="A84" s="21"/>
      <c r="B84" s="22"/>
      <c r="C84" s="22"/>
      <c r="D84" s="6" t="s">
        <v>28</v>
      </c>
      <c r="E84" s="6" t="s">
        <v>48</v>
      </c>
      <c r="F84" s="6" t="s">
        <v>259</v>
      </c>
      <c r="G84" s="3">
        <v>21600</v>
      </c>
      <c r="H84" s="3">
        <v>19263.79</v>
      </c>
      <c r="I84" s="14">
        <f t="shared" si="1"/>
        <v>89.184212962962974</v>
      </c>
    </row>
    <row r="85" spans="1:9" ht="25.5" x14ac:dyDescent="0.2">
      <c r="A85" s="21"/>
      <c r="B85" s="22"/>
      <c r="C85" s="22"/>
      <c r="D85" s="20" t="s">
        <v>26</v>
      </c>
      <c r="E85" s="20" t="s">
        <v>252</v>
      </c>
      <c r="F85" s="6" t="s">
        <v>515</v>
      </c>
      <c r="G85" s="3">
        <v>2535.25</v>
      </c>
      <c r="H85" s="3">
        <v>2535.25</v>
      </c>
      <c r="I85" s="14">
        <f t="shared" si="1"/>
        <v>100</v>
      </c>
    </row>
    <row r="86" spans="1:9" x14ac:dyDescent="0.2">
      <c r="A86" s="21"/>
      <c r="B86" s="22"/>
      <c r="C86" s="22"/>
      <c r="D86" s="22"/>
      <c r="E86" s="22"/>
      <c r="F86" s="6" t="s">
        <v>514</v>
      </c>
      <c r="G86" s="3">
        <v>38405</v>
      </c>
      <c r="H86" s="3">
        <v>4127.37</v>
      </c>
      <c r="I86" s="14">
        <f t="shared" si="1"/>
        <v>10.74696003124593</v>
      </c>
    </row>
    <row r="87" spans="1:9" ht="25.5" x14ac:dyDescent="0.2">
      <c r="A87" s="21"/>
      <c r="B87" s="22"/>
      <c r="C87" s="22"/>
      <c r="D87" s="20" t="s">
        <v>25</v>
      </c>
      <c r="E87" s="6" t="s">
        <v>257</v>
      </c>
      <c r="F87" s="6" t="s">
        <v>256</v>
      </c>
      <c r="G87" s="3">
        <v>10345.5</v>
      </c>
      <c r="H87" s="3">
        <v>4400.12</v>
      </c>
      <c r="I87" s="14">
        <f t="shared" si="1"/>
        <v>42.53172877096322</v>
      </c>
    </row>
    <row r="88" spans="1:9" x14ac:dyDescent="0.2">
      <c r="A88" s="21"/>
      <c r="B88" s="22"/>
      <c r="C88" s="22"/>
      <c r="D88" s="22"/>
      <c r="E88" s="6" t="s">
        <v>25</v>
      </c>
      <c r="F88" s="6" t="s">
        <v>254</v>
      </c>
      <c r="G88" s="3">
        <v>1127.75</v>
      </c>
      <c r="H88" s="3">
        <v>0</v>
      </c>
      <c r="I88" s="14">
        <f t="shared" si="1"/>
        <v>0</v>
      </c>
    </row>
    <row r="89" spans="1:9" ht="63.75" x14ac:dyDescent="0.2">
      <c r="A89" s="21"/>
      <c r="B89" s="22"/>
      <c r="C89" s="22"/>
      <c r="D89" s="22"/>
      <c r="E89" s="6" t="s">
        <v>255</v>
      </c>
      <c r="F89" s="6" t="s">
        <v>253</v>
      </c>
      <c r="G89" s="3">
        <v>8274</v>
      </c>
      <c r="H89" s="3">
        <v>0</v>
      </c>
      <c r="I89" s="14">
        <f t="shared" si="1"/>
        <v>0</v>
      </c>
    </row>
    <row r="90" spans="1:9" ht="51" x14ac:dyDescent="0.2">
      <c r="A90" s="21"/>
      <c r="B90" s="22"/>
      <c r="C90" s="22"/>
      <c r="D90" s="6" t="s">
        <v>23</v>
      </c>
      <c r="E90" s="20" t="s">
        <v>252</v>
      </c>
      <c r="F90" s="6" t="s">
        <v>513</v>
      </c>
      <c r="G90" s="3">
        <v>30999.589999999997</v>
      </c>
      <c r="H90" s="3">
        <v>30999.589999999997</v>
      </c>
      <c r="I90" s="14">
        <f t="shared" si="1"/>
        <v>100</v>
      </c>
    </row>
    <row r="91" spans="1:9" x14ac:dyDescent="0.2">
      <c r="A91" s="21"/>
      <c r="B91" s="22"/>
      <c r="C91" s="22"/>
      <c r="D91" s="6" t="s">
        <v>20</v>
      </c>
      <c r="E91" s="22" t="s">
        <v>252</v>
      </c>
      <c r="F91" s="6" t="s">
        <v>512</v>
      </c>
      <c r="G91" s="3">
        <v>57644.13</v>
      </c>
      <c r="H91" s="3">
        <v>57644.11</v>
      </c>
      <c r="I91" s="14">
        <f t="shared" si="1"/>
        <v>99.999965304359705</v>
      </c>
    </row>
    <row r="92" spans="1:9" ht="51" x14ac:dyDescent="0.2">
      <c r="A92" s="21"/>
      <c r="B92" s="22"/>
      <c r="C92" s="22"/>
      <c r="D92" s="20" t="s">
        <v>15</v>
      </c>
      <c r="E92" s="22" t="s">
        <v>252</v>
      </c>
      <c r="F92" s="6" t="s">
        <v>511</v>
      </c>
      <c r="G92" s="3">
        <v>25856.73</v>
      </c>
      <c r="H92" s="3">
        <v>25856.73</v>
      </c>
      <c r="I92" s="14">
        <f t="shared" si="1"/>
        <v>100</v>
      </c>
    </row>
    <row r="93" spans="1:9" ht="25.5" x14ac:dyDescent="0.2">
      <c r="A93" s="21"/>
      <c r="B93" s="22"/>
      <c r="C93" s="22"/>
      <c r="D93" s="22"/>
      <c r="E93" s="6" t="s">
        <v>249</v>
      </c>
      <c r="F93" s="6" t="s">
        <v>248</v>
      </c>
      <c r="G93" s="3">
        <v>21369.46</v>
      </c>
      <c r="H93" s="3">
        <v>10364.08</v>
      </c>
      <c r="I93" s="14">
        <f t="shared" si="1"/>
        <v>48.499494137895859</v>
      </c>
    </row>
    <row r="94" spans="1:9" ht="25.5" x14ac:dyDescent="0.2">
      <c r="A94" s="21"/>
      <c r="B94" s="22"/>
      <c r="C94" s="22"/>
      <c r="D94" s="22"/>
      <c r="E94" s="6" t="s">
        <v>127</v>
      </c>
      <c r="F94" s="6" t="s">
        <v>251</v>
      </c>
      <c r="G94" s="3">
        <v>207224.83</v>
      </c>
      <c r="H94" s="3">
        <v>207224.12</v>
      </c>
      <c r="I94" s="14">
        <f t="shared" si="1"/>
        <v>99.999657376965871</v>
      </c>
    </row>
    <row r="95" spans="1:9" ht="38.25" x14ac:dyDescent="0.2">
      <c r="A95" s="21"/>
      <c r="B95" s="22"/>
      <c r="C95" s="22"/>
      <c r="D95" s="22"/>
      <c r="E95" s="6" t="s">
        <v>173</v>
      </c>
      <c r="F95" s="6" t="s">
        <v>250</v>
      </c>
      <c r="G95" s="3">
        <v>1089</v>
      </c>
      <c r="H95" s="3">
        <v>1071.6199999999999</v>
      </c>
      <c r="I95" s="14">
        <f t="shared" si="1"/>
        <v>98.404040404040387</v>
      </c>
    </row>
    <row r="96" spans="1:9" ht="38.25" x14ac:dyDescent="0.2">
      <c r="A96" s="21"/>
      <c r="B96" s="22"/>
      <c r="C96" s="22"/>
      <c r="D96" s="22"/>
      <c r="E96" s="6" t="s">
        <v>247</v>
      </c>
      <c r="F96" s="6" t="s">
        <v>246</v>
      </c>
      <c r="G96" s="3">
        <v>5717.04</v>
      </c>
      <c r="H96" s="3">
        <v>5121.87</v>
      </c>
      <c r="I96" s="14">
        <f t="shared" si="1"/>
        <v>89.589542840350944</v>
      </c>
    </row>
    <row r="97" spans="1:9" x14ac:dyDescent="0.2">
      <c r="A97" s="21"/>
      <c r="B97" s="22"/>
      <c r="C97" s="18" t="s">
        <v>510</v>
      </c>
      <c r="D97" s="19"/>
      <c r="E97" s="19"/>
      <c r="F97" s="19"/>
      <c r="G97" s="4">
        <v>636575.3600000001</v>
      </c>
      <c r="H97" s="4">
        <v>508713.57</v>
      </c>
      <c r="I97" s="14">
        <f t="shared" si="1"/>
        <v>79.914115745856066</v>
      </c>
    </row>
    <row r="98" spans="1:9" x14ac:dyDescent="0.2">
      <c r="A98" s="21"/>
      <c r="B98" s="18" t="s">
        <v>509</v>
      </c>
      <c r="C98" s="19"/>
      <c r="D98" s="19"/>
      <c r="E98" s="19"/>
      <c r="F98" s="19"/>
      <c r="G98" s="5">
        <v>636575.3600000001</v>
      </c>
      <c r="H98" s="5">
        <v>508713.57</v>
      </c>
      <c r="I98" s="14">
        <f t="shared" si="1"/>
        <v>79.914115745856066</v>
      </c>
    </row>
    <row r="99" spans="1:9" ht="25.5" x14ac:dyDescent="0.2">
      <c r="A99" s="21"/>
      <c r="B99" s="20" t="s">
        <v>245</v>
      </c>
      <c r="C99" s="20" t="s">
        <v>123</v>
      </c>
      <c r="D99" s="20" t="s">
        <v>132</v>
      </c>
      <c r="E99" s="6" t="s">
        <v>132</v>
      </c>
      <c r="F99" s="6" t="s">
        <v>244</v>
      </c>
      <c r="G99" s="3">
        <v>41055.31</v>
      </c>
      <c r="H99" s="3">
        <v>41055.31</v>
      </c>
      <c r="I99" s="14">
        <f t="shared" si="1"/>
        <v>100</v>
      </c>
    </row>
    <row r="100" spans="1:9" ht="25.5" x14ac:dyDescent="0.2">
      <c r="A100" s="21"/>
      <c r="B100" s="22"/>
      <c r="C100" s="22"/>
      <c r="D100" s="22"/>
      <c r="E100" s="20" t="s">
        <v>421</v>
      </c>
      <c r="F100" s="6" t="s">
        <v>508</v>
      </c>
      <c r="G100" s="3">
        <v>100</v>
      </c>
      <c r="H100" s="3">
        <v>100</v>
      </c>
      <c r="I100" s="14">
        <f t="shared" si="1"/>
        <v>100</v>
      </c>
    </row>
    <row r="101" spans="1:9" ht="25.5" x14ac:dyDescent="0.2">
      <c r="A101" s="21"/>
      <c r="B101" s="22"/>
      <c r="C101" s="22"/>
      <c r="D101" s="22"/>
      <c r="E101" s="22"/>
      <c r="F101" s="6" t="s">
        <v>507</v>
      </c>
      <c r="G101" s="3">
        <v>100</v>
      </c>
      <c r="H101" s="3">
        <v>100</v>
      </c>
      <c r="I101" s="14">
        <f t="shared" si="1"/>
        <v>100</v>
      </c>
    </row>
    <row r="102" spans="1:9" ht="25.5" x14ac:dyDescent="0.2">
      <c r="A102" s="21"/>
      <c r="B102" s="22"/>
      <c r="C102" s="22"/>
      <c r="D102" s="22"/>
      <c r="E102" s="22"/>
      <c r="F102" s="6" t="s">
        <v>506</v>
      </c>
      <c r="G102" s="3">
        <v>100</v>
      </c>
      <c r="H102" s="3">
        <v>100</v>
      </c>
      <c r="I102" s="14">
        <f t="shared" si="1"/>
        <v>100</v>
      </c>
    </row>
    <row r="103" spans="1:9" ht="25.5" x14ac:dyDescent="0.2">
      <c r="A103" s="21"/>
      <c r="B103" s="22"/>
      <c r="C103" s="22"/>
      <c r="D103" s="22"/>
      <c r="E103" s="22"/>
      <c r="F103" s="6" t="s">
        <v>505</v>
      </c>
      <c r="G103" s="3">
        <v>100</v>
      </c>
      <c r="H103" s="3">
        <v>100</v>
      </c>
      <c r="I103" s="14">
        <f t="shared" si="1"/>
        <v>100</v>
      </c>
    </row>
    <row r="104" spans="1:9" ht="25.5" x14ac:dyDescent="0.2">
      <c r="A104" s="21"/>
      <c r="B104" s="22"/>
      <c r="C104" s="22"/>
      <c r="D104" s="22"/>
      <c r="E104" s="22"/>
      <c r="F104" s="6" t="s">
        <v>504</v>
      </c>
      <c r="G104" s="3">
        <v>100</v>
      </c>
      <c r="H104" s="3">
        <v>100</v>
      </c>
      <c r="I104" s="14">
        <f t="shared" si="1"/>
        <v>100</v>
      </c>
    </row>
    <row r="105" spans="1:9" ht="25.5" x14ac:dyDescent="0.2">
      <c r="A105" s="21"/>
      <c r="B105" s="22"/>
      <c r="C105" s="22"/>
      <c r="D105" s="22"/>
      <c r="E105" s="22"/>
      <c r="F105" s="6" t="s">
        <v>503</v>
      </c>
      <c r="G105" s="3">
        <v>100</v>
      </c>
      <c r="H105" s="3">
        <v>100</v>
      </c>
      <c r="I105" s="14">
        <f t="shared" si="1"/>
        <v>100</v>
      </c>
    </row>
    <row r="106" spans="1:9" ht="76.5" x14ac:dyDescent="0.2">
      <c r="A106" s="21"/>
      <c r="B106" s="22"/>
      <c r="C106" s="22"/>
      <c r="D106" s="22"/>
      <c r="E106" s="6" t="s">
        <v>243</v>
      </c>
      <c r="F106" s="6" t="s">
        <v>242</v>
      </c>
      <c r="G106" s="3">
        <v>3426.16</v>
      </c>
      <c r="H106" s="3">
        <v>3298.27</v>
      </c>
      <c r="I106" s="14">
        <f t="shared" si="1"/>
        <v>96.267249632241345</v>
      </c>
    </row>
    <row r="107" spans="1:9" ht="63.75" x14ac:dyDescent="0.2">
      <c r="A107" s="21"/>
      <c r="B107" s="22"/>
      <c r="C107" s="22"/>
      <c r="D107" s="6" t="s">
        <v>42</v>
      </c>
      <c r="E107" s="20" t="s">
        <v>241</v>
      </c>
      <c r="F107" s="6" t="s">
        <v>502</v>
      </c>
      <c r="G107" s="3">
        <v>91</v>
      </c>
      <c r="H107" s="3">
        <v>82.36</v>
      </c>
      <c r="I107" s="14">
        <f t="shared" si="1"/>
        <v>90.505494505494511</v>
      </c>
    </row>
    <row r="108" spans="1:9" ht="89.25" x14ac:dyDescent="0.2">
      <c r="A108" s="21"/>
      <c r="B108" s="22"/>
      <c r="C108" s="22"/>
      <c r="D108" s="20" t="s">
        <v>41</v>
      </c>
      <c r="E108" s="22" t="s">
        <v>241</v>
      </c>
      <c r="F108" s="6" t="s">
        <v>239</v>
      </c>
      <c r="G108" s="3">
        <v>1707.62</v>
      </c>
      <c r="H108" s="3">
        <v>1035.8699999999999</v>
      </c>
      <c r="I108" s="14">
        <f t="shared" si="1"/>
        <v>60.661622609245612</v>
      </c>
    </row>
    <row r="109" spans="1:9" ht="89.25" x14ac:dyDescent="0.2">
      <c r="A109" s="21"/>
      <c r="B109" s="22"/>
      <c r="C109" s="22"/>
      <c r="D109" s="22"/>
      <c r="E109" s="22"/>
      <c r="F109" s="6" t="s">
        <v>238</v>
      </c>
      <c r="G109" s="3">
        <v>2553.37</v>
      </c>
      <c r="H109" s="3">
        <v>1256.32</v>
      </c>
      <c r="I109" s="14">
        <f t="shared" si="1"/>
        <v>49.20242659700709</v>
      </c>
    </row>
    <row r="110" spans="1:9" ht="89.25" x14ac:dyDescent="0.2">
      <c r="A110" s="21"/>
      <c r="B110" s="22"/>
      <c r="C110" s="22"/>
      <c r="D110" s="22"/>
      <c r="E110" s="22"/>
      <c r="F110" s="6" t="s">
        <v>237</v>
      </c>
      <c r="G110" s="3">
        <v>1340.39</v>
      </c>
      <c r="H110" s="3">
        <v>728</v>
      </c>
      <c r="I110" s="14">
        <f t="shared" si="1"/>
        <v>54.312550824759953</v>
      </c>
    </row>
    <row r="111" spans="1:9" ht="89.25" x14ac:dyDescent="0.2">
      <c r="A111" s="21"/>
      <c r="B111" s="22"/>
      <c r="C111" s="22"/>
      <c r="D111" s="22"/>
      <c r="E111" s="22"/>
      <c r="F111" s="6" t="s">
        <v>501</v>
      </c>
      <c r="G111" s="3">
        <v>5983.59</v>
      </c>
      <c r="H111" s="3">
        <v>5983.59</v>
      </c>
      <c r="I111" s="14">
        <f t="shared" si="1"/>
        <v>100</v>
      </c>
    </row>
    <row r="112" spans="1:9" ht="25.5" x14ac:dyDescent="0.2">
      <c r="A112" s="21"/>
      <c r="B112" s="22"/>
      <c r="C112" s="22"/>
      <c r="D112" s="20" t="s">
        <v>39</v>
      </c>
      <c r="E112" s="20" t="s">
        <v>227</v>
      </c>
      <c r="F112" s="6" t="s">
        <v>500</v>
      </c>
      <c r="G112" s="3">
        <v>6764.26</v>
      </c>
      <c r="H112" s="3">
        <v>6648.09</v>
      </c>
      <c r="I112" s="14">
        <f t="shared" si="1"/>
        <v>98.282591148181766</v>
      </c>
    </row>
    <row r="113" spans="1:9" ht="25.5" x14ac:dyDescent="0.2">
      <c r="A113" s="21"/>
      <c r="B113" s="22"/>
      <c r="C113" s="22"/>
      <c r="D113" s="22"/>
      <c r="E113" s="22"/>
      <c r="F113" s="6" t="s">
        <v>499</v>
      </c>
      <c r="G113" s="3">
        <v>4580.1000000000004</v>
      </c>
      <c r="H113" s="3">
        <v>2789.81</v>
      </c>
      <c r="I113" s="14">
        <f t="shared" si="1"/>
        <v>60.911552149516382</v>
      </c>
    </row>
    <row r="114" spans="1:9" ht="25.5" x14ac:dyDescent="0.2">
      <c r="A114" s="21"/>
      <c r="B114" s="22"/>
      <c r="C114" s="22"/>
      <c r="D114" s="22"/>
      <c r="E114" s="22"/>
      <c r="F114" s="6" t="s">
        <v>498</v>
      </c>
      <c r="G114" s="3">
        <v>7244.54</v>
      </c>
      <c r="H114" s="3">
        <v>7244.54</v>
      </c>
      <c r="I114" s="14">
        <f t="shared" si="1"/>
        <v>100</v>
      </c>
    </row>
    <row r="115" spans="1:9" ht="25.5" x14ac:dyDescent="0.2">
      <c r="A115" s="21"/>
      <c r="B115" s="22"/>
      <c r="C115" s="22"/>
      <c r="D115" s="22"/>
      <c r="E115" s="20" t="s">
        <v>36</v>
      </c>
      <c r="F115" s="6" t="s">
        <v>497</v>
      </c>
      <c r="G115" s="3">
        <v>2822.04</v>
      </c>
      <c r="H115" s="3">
        <v>2822.04</v>
      </c>
      <c r="I115" s="14">
        <f t="shared" si="1"/>
        <v>100</v>
      </c>
    </row>
    <row r="116" spans="1:9" ht="25.5" x14ac:dyDescent="0.2">
      <c r="A116" s="21"/>
      <c r="B116" s="22"/>
      <c r="C116" s="22"/>
      <c r="D116" s="22"/>
      <c r="E116" s="22"/>
      <c r="F116" s="6" t="s">
        <v>496</v>
      </c>
      <c r="G116" s="3">
        <v>6617.1</v>
      </c>
      <c r="H116" s="3">
        <v>5847.56</v>
      </c>
      <c r="I116" s="14">
        <f t="shared" si="1"/>
        <v>88.37043417811428</v>
      </c>
    </row>
    <row r="117" spans="1:9" ht="25.5" x14ac:dyDescent="0.2">
      <c r="A117" s="21"/>
      <c r="B117" s="22"/>
      <c r="C117" s="22"/>
      <c r="D117" s="22"/>
      <c r="E117" s="6" t="s">
        <v>138</v>
      </c>
      <c r="F117" s="6" t="s">
        <v>226</v>
      </c>
      <c r="G117" s="3">
        <v>1900</v>
      </c>
      <c r="H117" s="3">
        <v>1900</v>
      </c>
      <c r="I117" s="14">
        <f t="shared" si="1"/>
        <v>100</v>
      </c>
    </row>
    <row r="118" spans="1:9" ht="38.25" x14ac:dyDescent="0.2">
      <c r="A118" s="21"/>
      <c r="B118" s="22"/>
      <c r="C118" s="22"/>
      <c r="D118" s="22"/>
      <c r="E118" s="20" t="s">
        <v>236</v>
      </c>
      <c r="F118" s="6" t="s">
        <v>235</v>
      </c>
      <c r="G118" s="3">
        <v>1044.8399999999999</v>
      </c>
      <c r="H118" s="3">
        <v>1044.8399999999999</v>
      </c>
      <c r="I118" s="14">
        <f t="shared" si="1"/>
        <v>100</v>
      </c>
    </row>
    <row r="119" spans="1:9" ht="38.25" x14ac:dyDescent="0.2">
      <c r="A119" s="21"/>
      <c r="B119" s="22"/>
      <c r="C119" s="22"/>
      <c r="D119" s="22"/>
      <c r="E119" s="22"/>
      <c r="F119" s="6" t="s">
        <v>234</v>
      </c>
      <c r="G119" s="3">
        <v>323.83</v>
      </c>
      <c r="H119" s="3">
        <v>0</v>
      </c>
      <c r="I119" s="14">
        <f t="shared" si="1"/>
        <v>0</v>
      </c>
    </row>
    <row r="120" spans="1:9" ht="38.25" x14ac:dyDescent="0.2">
      <c r="A120" s="21"/>
      <c r="B120" s="22"/>
      <c r="C120" s="22"/>
      <c r="D120" s="22"/>
      <c r="E120" s="22"/>
      <c r="F120" s="6" t="s">
        <v>233</v>
      </c>
      <c r="G120" s="3">
        <v>311.52999999999997</v>
      </c>
      <c r="H120" s="3">
        <v>0</v>
      </c>
      <c r="I120" s="14">
        <f t="shared" si="1"/>
        <v>0</v>
      </c>
    </row>
    <row r="121" spans="1:9" ht="38.25" x14ac:dyDescent="0.2">
      <c r="A121" s="21"/>
      <c r="B121" s="22"/>
      <c r="C121" s="22"/>
      <c r="D121" s="22"/>
      <c r="E121" s="22"/>
      <c r="F121" s="6" t="s">
        <v>232</v>
      </c>
      <c r="G121" s="3">
        <v>394.46</v>
      </c>
      <c r="H121" s="3">
        <v>394.46</v>
      </c>
      <c r="I121" s="14">
        <f t="shared" si="1"/>
        <v>100</v>
      </c>
    </row>
    <row r="122" spans="1:9" ht="38.25" x14ac:dyDescent="0.2">
      <c r="A122" s="21"/>
      <c r="B122" s="22"/>
      <c r="C122" s="22"/>
      <c r="D122" s="22"/>
      <c r="E122" s="22"/>
      <c r="F122" s="6" t="s">
        <v>231</v>
      </c>
      <c r="G122" s="3">
        <v>818.42</v>
      </c>
      <c r="H122" s="3">
        <v>818.42</v>
      </c>
      <c r="I122" s="14">
        <f t="shared" si="1"/>
        <v>100</v>
      </c>
    </row>
    <row r="123" spans="1:9" ht="38.25" x14ac:dyDescent="0.2">
      <c r="A123" s="21"/>
      <c r="B123" s="22"/>
      <c r="C123" s="22"/>
      <c r="D123" s="22"/>
      <c r="E123" s="22"/>
      <c r="F123" s="6" t="s">
        <v>230</v>
      </c>
      <c r="G123" s="3">
        <v>290.55</v>
      </c>
      <c r="H123" s="3">
        <v>290.55</v>
      </c>
      <c r="I123" s="14">
        <f t="shared" si="1"/>
        <v>100</v>
      </c>
    </row>
    <row r="124" spans="1:9" ht="38.25" x14ac:dyDescent="0.2">
      <c r="A124" s="21"/>
      <c r="B124" s="22"/>
      <c r="C124" s="22"/>
      <c r="D124" s="22"/>
      <c r="E124" s="22"/>
      <c r="F124" s="6" t="s">
        <v>229</v>
      </c>
      <c r="G124" s="3">
        <v>391.3</v>
      </c>
      <c r="H124" s="3">
        <v>391.3</v>
      </c>
      <c r="I124" s="14">
        <f t="shared" si="1"/>
        <v>100</v>
      </c>
    </row>
    <row r="125" spans="1:9" ht="38.25" x14ac:dyDescent="0.2">
      <c r="A125" s="21"/>
      <c r="B125" s="22"/>
      <c r="C125" s="22"/>
      <c r="D125" s="22"/>
      <c r="E125" s="22"/>
      <c r="F125" s="6" t="s">
        <v>228</v>
      </c>
      <c r="G125" s="3">
        <v>143.13</v>
      </c>
      <c r="H125" s="3">
        <v>143.13</v>
      </c>
      <c r="I125" s="14">
        <f t="shared" si="1"/>
        <v>100</v>
      </c>
    </row>
    <row r="126" spans="1:9" ht="25.5" x14ac:dyDescent="0.2">
      <c r="A126" s="21"/>
      <c r="B126" s="22"/>
      <c r="C126" s="22"/>
      <c r="D126" s="22"/>
      <c r="E126" s="20" t="s">
        <v>495</v>
      </c>
      <c r="F126" s="6" t="s">
        <v>494</v>
      </c>
      <c r="G126" s="3">
        <v>1301.5</v>
      </c>
      <c r="H126" s="3">
        <v>829.55</v>
      </c>
      <c r="I126" s="14">
        <f t="shared" si="1"/>
        <v>63.737994621590467</v>
      </c>
    </row>
    <row r="127" spans="1:9" ht="38.25" x14ac:dyDescent="0.2">
      <c r="A127" s="21"/>
      <c r="B127" s="22"/>
      <c r="C127" s="22"/>
      <c r="D127" s="22"/>
      <c r="E127" s="22"/>
      <c r="F127" s="6" t="s">
        <v>493</v>
      </c>
      <c r="G127" s="3">
        <v>975.94</v>
      </c>
      <c r="H127" s="3">
        <v>953.24</v>
      </c>
      <c r="I127" s="14">
        <f t="shared" si="1"/>
        <v>97.674037338360961</v>
      </c>
    </row>
    <row r="128" spans="1:9" ht="51" x14ac:dyDescent="0.2">
      <c r="A128" s="21"/>
      <c r="B128" s="22"/>
      <c r="C128" s="22"/>
      <c r="D128" s="20" t="s">
        <v>35</v>
      </c>
      <c r="E128" s="6" t="s">
        <v>221</v>
      </c>
      <c r="F128" s="6" t="s">
        <v>220</v>
      </c>
      <c r="G128" s="3">
        <v>10337</v>
      </c>
      <c r="H128" s="3">
        <v>10244</v>
      </c>
      <c r="I128" s="14">
        <f t="shared" si="1"/>
        <v>99.100319241559447</v>
      </c>
    </row>
    <row r="129" spans="1:9" ht="25.5" x14ac:dyDescent="0.2">
      <c r="A129" s="21"/>
      <c r="B129" s="22"/>
      <c r="C129" s="22"/>
      <c r="D129" s="22"/>
      <c r="E129" s="6" t="s">
        <v>49</v>
      </c>
      <c r="F129" s="6" t="s">
        <v>222</v>
      </c>
      <c r="G129" s="3">
        <v>9956.6</v>
      </c>
      <c r="H129" s="3">
        <v>9956</v>
      </c>
      <c r="I129" s="14">
        <f t="shared" si="1"/>
        <v>99.993973846493773</v>
      </c>
    </row>
    <row r="130" spans="1:9" ht="25.5" x14ac:dyDescent="0.2">
      <c r="A130" s="21"/>
      <c r="B130" s="22"/>
      <c r="C130" s="22"/>
      <c r="D130" s="22"/>
      <c r="E130" s="20" t="s">
        <v>126</v>
      </c>
      <c r="F130" s="6" t="s">
        <v>492</v>
      </c>
      <c r="G130" s="3">
        <v>73.16</v>
      </c>
      <c r="H130" s="3">
        <v>73.16</v>
      </c>
      <c r="I130" s="14">
        <f t="shared" si="1"/>
        <v>100</v>
      </c>
    </row>
    <row r="131" spans="1:9" ht="25.5" x14ac:dyDescent="0.2">
      <c r="A131" s="21"/>
      <c r="B131" s="22"/>
      <c r="C131" s="22"/>
      <c r="D131" s="22"/>
      <c r="E131" s="22"/>
      <c r="F131" s="6" t="s">
        <v>491</v>
      </c>
      <c r="G131" s="3">
        <v>67.930000000000007</v>
      </c>
      <c r="H131" s="3">
        <v>67.930000000000007</v>
      </c>
      <c r="I131" s="14">
        <f t="shared" si="1"/>
        <v>100</v>
      </c>
    </row>
    <row r="132" spans="1:9" ht="25.5" x14ac:dyDescent="0.2">
      <c r="A132" s="21"/>
      <c r="B132" s="22"/>
      <c r="C132" s="22"/>
      <c r="D132" s="22"/>
      <c r="E132" s="22"/>
      <c r="F132" s="6" t="s">
        <v>490</v>
      </c>
      <c r="G132" s="3">
        <v>67.97</v>
      </c>
      <c r="H132" s="3">
        <v>67.97</v>
      </c>
      <c r="I132" s="14">
        <f t="shared" si="1"/>
        <v>100</v>
      </c>
    </row>
    <row r="133" spans="1:9" ht="25.5" x14ac:dyDescent="0.2">
      <c r="A133" s="21"/>
      <c r="B133" s="22"/>
      <c r="C133" s="22"/>
      <c r="D133" s="22"/>
      <c r="E133" s="22"/>
      <c r="F133" s="6" t="s">
        <v>489</v>
      </c>
      <c r="G133" s="3">
        <v>65.819999999999993</v>
      </c>
      <c r="H133" s="3">
        <v>65.819999999999993</v>
      </c>
      <c r="I133" s="14">
        <f t="shared" si="1"/>
        <v>100</v>
      </c>
    </row>
    <row r="134" spans="1:9" ht="25.5" x14ac:dyDescent="0.2">
      <c r="A134" s="21"/>
      <c r="B134" s="22"/>
      <c r="C134" s="22"/>
      <c r="D134" s="22"/>
      <c r="E134" s="20" t="s">
        <v>142</v>
      </c>
      <c r="F134" s="6" t="s">
        <v>488</v>
      </c>
      <c r="G134" s="3">
        <v>100</v>
      </c>
      <c r="H134" s="3">
        <v>100</v>
      </c>
      <c r="I134" s="14">
        <f t="shared" si="1"/>
        <v>100</v>
      </c>
    </row>
    <row r="135" spans="1:9" ht="25.5" x14ac:dyDescent="0.2">
      <c r="A135" s="21"/>
      <c r="B135" s="22"/>
      <c r="C135" s="22"/>
      <c r="D135" s="22"/>
      <c r="E135" s="22"/>
      <c r="F135" s="6" t="s">
        <v>487</v>
      </c>
      <c r="G135" s="3">
        <v>100</v>
      </c>
      <c r="H135" s="3">
        <v>100</v>
      </c>
      <c r="I135" s="14">
        <f t="shared" ref="I135:I198" si="2">H135/G135*100</f>
        <v>100</v>
      </c>
    </row>
    <row r="136" spans="1:9" x14ac:dyDescent="0.2">
      <c r="A136" s="21"/>
      <c r="B136" s="22"/>
      <c r="C136" s="22"/>
      <c r="D136" s="22"/>
      <c r="E136" s="6" t="s">
        <v>224</v>
      </c>
      <c r="F136" s="6" t="s">
        <v>223</v>
      </c>
      <c r="G136" s="3">
        <v>2111.5</v>
      </c>
      <c r="H136" s="3">
        <v>973.86</v>
      </c>
      <c r="I136" s="14">
        <f t="shared" si="2"/>
        <v>46.121714421027704</v>
      </c>
    </row>
    <row r="137" spans="1:9" ht="25.5" x14ac:dyDescent="0.2">
      <c r="A137" s="21"/>
      <c r="B137" s="22"/>
      <c r="C137" s="22"/>
      <c r="D137" s="20" t="s">
        <v>2</v>
      </c>
      <c r="E137" s="20" t="s">
        <v>91</v>
      </c>
      <c r="F137" s="6" t="s">
        <v>216</v>
      </c>
      <c r="G137" s="3">
        <v>7291.18</v>
      </c>
      <c r="H137" s="3">
        <v>7291.18</v>
      </c>
      <c r="I137" s="14">
        <f t="shared" si="2"/>
        <v>100</v>
      </c>
    </row>
    <row r="138" spans="1:9" ht="38.25" x14ac:dyDescent="0.2">
      <c r="A138" s="21"/>
      <c r="B138" s="22"/>
      <c r="C138" s="22"/>
      <c r="D138" s="22"/>
      <c r="E138" s="22"/>
      <c r="F138" s="6" t="s">
        <v>486</v>
      </c>
      <c r="G138" s="3">
        <v>4109.83</v>
      </c>
      <c r="H138" s="3">
        <v>4109.82</v>
      </c>
      <c r="I138" s="14">
        <f t="shared" si="2"/>
        <v>99.999756680933274</v>
      </c>
    </row>
    <row r="139" spans="1:9" x14ac:dyDescent="0.2">
      <c r="A139" s="21"/>
      <c r="B139" s="22"/>
      <c r="C139" s="22"/>
      <c r="D139" s="22"/>
      <c r="E139" s="22"/>
      <c r="F139" s="6" t="s">
        <v>215</v>
      </c>
      <c r="G139" s="3">
        <v>6772.23</v>
      </c>
      <c r="H139" s="3">
        <v>6724.83</v>
      </c>
      <c r="I139" s="14">
        <f t="shared" si="2"/>
        <v>99.300082838296987</v>
      </c>
    </row>
    <row r="140" spans="1:9" ht="25.5" x14ac:dyDescent="0.2">
      <c r="A140" s="21"/>
      <c r="B140" s="22"/>
      <c r="C140" s="22"/>
      <c r="D140" s="22"/>
      <c r="E140" s="22"/>
      <c r="F140" s="6" t="s">
        <v>219</v>
      </c>
      <c r="G140" s="3">
        <v>3432.48</v>
      </c>
      <c r="H140" s="3">
        <v>2374.3200000000002</v>
      </c>
      <c r="I140" s="14">
        <f t="shared" si="2"/>
        <v>69.172143756118032</v>
      </c>
    </row>
    <row r="141" spans="1:9" ht="25.5" x14ac:dyDescent="0.2">
      <c r="A141" s="21"/>
      <c r="B141" s="22"/>
      <c r="C141" s="22"/>
      <c r="D141" s="22"/>
      <c r="E141" s="22"/>
      <c r="F141" s="6" t="s">
        <v>217</v>
      </c>
      <c r="G141" s="3">
        <v>2670.51</v>
      </c>
      <c r="H141" s="3">
        <v>2670.5</v>
      </c>
      <c r="I141" s="14">
        <f t="shared" si="2"/>
        <v>99.999625539690911</v>
      </c>
    </row>
    <row r="142" spans="1:9" ht="25.5" x14ac:dyDescent="0.2">
      <c r="A142" s="21"/>
      <c r="B142" s="22"/>
      <c r="C142" s="22"/>
      <c r="D142" s="22"/>
      <c r="E142" s="22"/>
      <c r="F142" s="6" t="s">
        <v>214</v>
      </c>
      <c r="G142" s="3">
        <v>2444.56</v>
      </c>
      <c r="H142" s="3">
        <v>2444.5500000000002</v>
      </c>
      <c r="I142" s="14">
        <f t="shared" si="2"/>
        <v>99.999590928428844</v>
      </c>
    </row>
    <row r="143" spans="1:9" ht="38.25" x14ac:dyDescent="0.2">
      <c r="A143" s="21"/>
      <c r="B143" s="22"/>
      <c r="C143" s="22"/>
      <c r="D143" s="22"/>
      <c r="E143" s="22"/>
      <c r="F143" s="6" t="s">
        <v>485</v>
      </c>
      <c r="G143" s="3">
        <v>5057.16</v>
      </c>
      <c r="H143" s="3">
        <v>5057.1400000000003</v>
      </c>
      <c r="I143" s="14">
        <f t="shared" si="2"/>
        <v>99.999604521114634</v>
      </c>
    </row>
    <row r="144" spans="1:9" ht="38.25" x14ac:dyDescent="0.2">
      <c r="A144" s="21"/>
      <c r="B144" s="22"/>
      <c r="C144" s="22"/>
      <c r="D144" s="22"/>
      <c r="E144" s="22"/>
      <c r="F144" s="6" t="s">
        <v>218</v>
      </c>
      <c r="G144" s="3">
        <v>2517</v>
      </c>
      <c r="H144" s="3">
        <v>1761.9</v>
      </c>
      <c r="I144" s="14">
        <f t="shared" si="2"/>
        <v>70</v>
      </c>
    </row>
    <row r="145" spans="1:9" x14ac:dyDescent="0.2">
      <c r="A145" s="21"/>
      <c r="B145" s="22"/>
      <c r="C145" s="22"/>
      <c r="D145" s="22"/>
      <c r="E145" s="20" t="s">
        <v>213</v>
      </c>
      <c r="F145" s="6" t="s">
        <v>212</v>
      </c>
      <c r="G145" s="3">
        <v>2092.9299999999998</v>
      </c>
      <c r="H145" s="3">
        <v>2092.9299999999998</v>
      </c>
      <c r="I145" s="14">
        <f t="shared" si="2"/>
        <v>100</v>
      </c>
    </row>
    <row r="146" spans="1:9" ht="38.25" x14ac:dyDescent="0.2">
      <c r="A146" s="21"/>
      <c r="B146" s="22"/>
      <c r="C146" s="22"/>
      <c r="D146" s="22"/>
      <c r="E146" s="22"/>
      <c r="F146" s="6" t="s">
        <v>211</v>
      </c>
      <c r="G146" s="3">
        <v>2013.21</v>
      </c>
      <c r="H146" s="3">
        <v>2013.21</v>
      </c>
      <c r="I146" s="14">
        <f t="shared" si="2"/>
        <v>100</v>
      </c>
    </row>
    <row r="147" spans="1:9" ht="63.75" x14ac:dyDescent="0.2">
      <c r="A147" s="21"/>
      <c r="B147" s="22"/>
      <c r="C147" s="22"/>
      <c r="D147" s="22"/>
      <c r="E147" s="22"/>
      <c r="F147" s="6" t="s">
        <v>210</v>
      </c>
      <c r="G147" s="3">
        <v>7639.44</v>
      </c>
      <c r="H147" s="3">
        <v>7639.44</v>
      </c>
      <c r="I147" s="14">
        <f t="shared" si="2"/>
        <v>100</v>
      </c>
    </row>
    <row r="148" spans="1:9" ht="38.25" x14ac:dyDescent="0.2">
      <c r="A148" s="21"/>
      <c r="B148" s="22"/>
      <c r="C148" s="22"/>
      <c r="D148" s="22"/>
      <c r="E148" s="22"/>
      <c r="F148" s="6" t="s">
        <v>484</v>
      </c>
      <c r="G148" s="3">
        <v>2413.0500000000002</v>
      </c>
      <c r="H148" s="3">
        <v>2413.04</v>
      </c>
      <c r="I148" s="14">
        <f t="shared" si="2"/>
        <v>99.999585586705606</v>
      </c>
    </row>
    <row r="149" spans="1:9" ht="25.5" x14ac:dyDescent="0.2">
      <c r="A149" s="21"/>
      <c r="B149" s="22"/>
      <c r="C149" s="22"/>
      <c r="D149" s="22"/>
      <c r="E149" s="22"/>
      <c r="F149" s="6" t="s">
        <v>209</v>
      </c>
      <c r="G149" s="3">
        <v>615.65</v>
      </c>
      <c r="H149" s="3">
        <v>615.65</v>
      </c>
      <c r="I149" s="14">
        <f t="shared" si="2"/>
        <v>100</v>
      </c>
    </row>
    <row r="150" spans="1:9" ht="25.5" x14ac:dyDescent="0.2">
      <c r="A150" s="21"/>
      <c r="B150" s="22"/>
      <c r="C150" s="22"/>
      <c r="D150" s="22"/>
      <c r="E150" s="22"/>
      <c r="F150" s="6" t="s">
        <v>208</v>
      </c>
      <c r="G150" s="3">
        <v>1281.68</v>
      </c>
      <c r="H150" s="3">
        <v>1281.68</v>
      </c>
      <c r="I150" s="14">
        <f t="shared" si="2"/>
        <v>100</v>
      </c>
    </row>
    <row r="151" spans="1:9" ht="25.5" x14ac:dyDescent="0.2">
      <c r="A151" s="21"/>
      <c r="B151" s="22"/>
      <c r="C151" s="22"/>
      <c r="D151" s="22"/>
      <c r="E151" s="22"/>
      <c r="F151" s="6" t="s">
        <v>207</v>
      </c>
      <c r="G151" s="3">
        <v>757.62</v>
      </c>
      <c r="H151" s="3">
        <v>757.62</v>
      </c>
      <c r="I151" s="14">
        <f t="shared" si="2"/>
        <v>100</v>
      </c>
    </row>
    <row r="152" spans="1:9" ht="38.25" x14ac:dyDescent="0.2">
      <c r="A152" s="21"/>
      <c r="B152" s="22"/>
      <c r="C152" s="22"/>
      <c r="D152" s="22"/>
      <c r="E152" s="22"/>
      <c r="F152" s="6" t="s">
        <v>206</v>
      </c>
      <c r="G152" s="3">
        <v>1236.8499999999999</v>
      </c>
      <c r="H152" s="3">
        <v>1236.8499999999999</v>
      </c>
      <c r="I152" s="14">
        <f t="shared" si="2"/>
        <v>100</v>
      </c>
    </row>
    <row r="153" spans="1:9" ht="38.25" x14ac:dyDescent="0.2">
      <c r="A153" s="21"/>
      <c r="B153" s="22"/>
      <c r="C153" s="22"/>
      <c r="D153" s="22"/>
      <c r="E153" s="22"/>
      <c r="F153" s="6" t="s">
        <v>205</v>
      </c>
      <c r="G153" s="3">
        <v>1534.93</v>
      </c>
      <c r="H153" s="3">
        <v>1534.93</v>
      </c>
      <c r="I153" s="14">
        <f t="shared" si="2"/>
        <v>100</v>
      </c>
    </row>
    <row r="154" spans="1:9" ht="25.5" x14ac:dyDescent="0.2">
      <c r="A154" s="21"/>
      <c r="B154" s="22"/>
      <c r="C154" s="22"/>
      <c r="D154" s="22"/>
      <c r="E154" s="6" t="s">
        <v>2</v>
      </c>
      <c r="F154" s="6" t="s">
        <v>483</v>
      </c>
      <c r="G154" s="3">
        <v>2361</v>
      </c>
      <c r="H154" s="3">
        <v>2360.9899999999998</v>
      </c>
      <c r="I154" s="14">
        <f t="shared" si="2"/>
        <v>99.999576450656491</v>
      </c>
    </row>
    <row r="155" spans="1:9" ht="25.5" x14ac:dyDescent="0.2">
      <c r="A155" s="21"/>
      <c r="B155" s="22"/>
      <c r="C155" s="22"/>
      <c r="D155" s="22"/>
      <c r="E155" s="6" t="s">
        <v>104</v>
      </c>
      <c r="F155" s="6" t="s">
        <v>482</v>
      </c>
      <c r="G155" s="3">
        <v>10968</v>
      </c>
      <c r="H155" s="3">
        <v>10968</v>
      </c>
      <c r="I155" s="14">
        <f t="shared" si="2"/>
        <v>100</v>
      </c>
    </row>
    <row r="156" spans="1:9" ht="51" x14ac:dyDescent="0.2">
      <c r="A156" s="21"/>
      <c r="B156" s="22"/>
      <c r="C156" s="22"/>
      <c r="D156" s="22"/>
      <c r="E156" s="20" t="s">
        <v>33</v>
      </c>
      <c r="F156" s="6" t="s">
        <v>202</v>
      </c>
      <c r="G156" s="3">
        <v>1549.4</v>
      </c>
      <c r="H156" s="3">
        <v>1549</v>
      </c>
      <c r="I156" s="14">
        <f t="shared" si="2"/>
        <v>99.97418355492448</v>
      </c>
    </row>
    <row r="157" spans="1:9" ht="25.5" x14ac:dyDescent="0.2">
      <c r="A157" s="21"/>
      <c r="B157" s="22"/>
      <c r="C157" s="22"/>
      <c r="D157" s="22"/>
      <c r="E157" s="22"/>
      <c r="F157" s="6" t="s">
        <v>481</v>
      </c>
      <c r="G157" s="3">
        <v>100</v>
      </c>
      <c r="H157" s="3">
        <v>100</v>
      </c>
      <c r="I157" s="14">
        <f t="shared" si="2"/>
        <v>100</v>
      </c>
    </row>
    <row r="158" spans="1:9" ht="25.5" x14ac:dyDescent="0.2">
      <c r="A158" s="21"/>
      <c r="B158" s="22"/>
      <c r="C158" s="22"/>
      <c r="D158" s="22"/>
      <c r="E158" s="22"/>
      <c r="F158" s="6" t="s">
        <v>480</v>
      </c>
      <c r="G158" s="3">
        <v>100</v>
      </c>
      <c r="H158" s="3">
        <v>100</v>
      </c>
      <c r="I158" s="14">
        <f t="shared" si="2"/>
        <v>100</v>
      </c>
    </row>
    <row r="159" spans="1:9" ht="38.25" x14ac:dyDescent="0.2">
      <c r="A159" s="21"/>
      <c r="B159" s="22"/>
      <c r="C159" s="22"/>
      <c r="D159" s="22"/>
      <c r="E159" s="22"/>
      <c r="F159" s="6" t="s">
        <v>203</v>
      </c>
      <c r="G159" s="3">
        <v>1695.1</v>
      </c>
      <c r="H159" s="3">
        <v>1695</v>
      </c>
      <c r="I159" s="14">
        <f t="shared" si="2"/>
        <v>99.99410064302991</v>
      </c>
    </row>
    <row r="160" spans="1:9" ht="38.25" x14ac:dyDescent="0.2">
      <c r="A160" s="21"/>
      <c r="B160" s="22"/>
      <c r="C160" s="22"/>
      <c r="D160" s="22"/>
      <c r="E160" s="6" t="s">
        <v>201</v>
      </c>
      <c r="F160" s="6" t="s">
        <v>200</v>
      </c>
      <c r="G160" s="3">
        <v>1126.7</v>
      </c>
      <c r="H160" s="3">
        <v>1126.5999999999999</v>
      </c>
      <c r="I160" s="14">
        <f t="shared" si="2"/>
        <v>99.991124522943096</v>
      </c>
    </row>
    <row r="161" spans="1:9" ht="25.5" x14ac:dyDescent="0.2">
      <c r="A161" s="21"/>
      <c r="B161" s="22"/>
      <c r="C161" s="22"/>
      <c r="D161" s="22"/>
      <c r="E161" s="20" t="s">
        <v>31</v>
      </c>
      <c r="F161" s="6" t="s">
        <v>479</v>
      </c>
      <c r="G161" s="3">
        <v>100</v>
      </c>
      <c r="H161" s="3">
        <v>100</v>
      </c>
      <c r="I161" s="14">
        <f t="shared" si="2"/>
        <v>100</v>
      </c>
    </row>
    <row r="162" spans="1:9" ht="25.5" x14ac:dyDescent="0.2">
      <c r="A162" s="21"/>
      <c r="B162" s="22"/>
      <c r="C162" s="22"/>
      <c r="D162" s="22"/>
      <c r="E162" s="22"/>
      <c r="F162" s="6" t="s">
        <v>478</v>
      </c>
      <c r="G162" s="3">
        <v>100</v>
      </c>
      <c r="H162" s="3">
        <v>100</v>
      </c>
      <c r="I162" s="14">
        <f t="shared" si="2"/>
        <v>100</v>
      </c>
    </row>
    <row r="163" spans="1:9" ht="25.5" x14ac:dyDescent="0.2">
      <c r="A163" s="21"/>
      <c r="B163" s="22"/>
      <c r="C163" s="22"/>
      <c r="D163" s="22"/>
      <c r="E163" s="22"/>
      <c r="F163" s="6" t="s">
        <v>477</v>
      </c>
      <c r="G163" s="3">
        <v>100</v>
      </c>
      <c r="H163" s="3">
        <v>100</v>
      </c>
      <c r="I163" s="14">
        <f t="shared" si="2"/>
        <v>100</v>
      </c>
    </row>
    <row r="164" spans="1:9" ht="25.5" x14ac:dyDescent="0.2">
      <c r="A164" s="21"/>
      <c r="B164" s="22"/>
      <c r="C164" s="22"/>
      <c r="D164" s="22"/>
      <c r="E164" s="22"/>
      <c r="F164" s="6" t="s">
        <v>476</v>
      </c>
      <c r="G164" s="3">
        <v>100</v>
      </c>
      <c r="H164" s="3">
        <v>100</v>
      </c>
      <c r="I164" s="14">
        <f t="shared" si="2"/>
        <v>100</v>
      </c>
    </row>
    <row r="165" spans="1:9" ht="25.5" x14ac:dyDescent="0.2">
      <c r="A165" s="21"/>
      <c r="B165" s="22"/>
      <c r="C165" s="22"/>
      <c r="D165" s="22"/>
      <c r="E165" s="20" t="s">
        <v>32</v>
      </c>
      <c r="F165" s="6" t="s">
        <v>199</v>
      </c>
      <c r="G165" s="3">
        <v>10073.42</v>
      </c>
      <c r="H165" s="3">
        <v>10073.42</v>
      </c>
      <c r="I165" s="14">
        <f t="shared" si="2"/>
        <v>100</v>
      </c>
    </row>
    <row r="166" spans="1:9" ht="38.25" x14ac:dyDescent="0.2">
      <c r="A166" s="21"/>
      <c r="B166" s="22"/>
      <c r="C166" s="22"/>
      <c r="D166" s="22"/>
      <c r="E166" s="22"/>
      <c r="F166" s="6" t="s">
        <v>198</v>
      </c>
      <c r="G166" s="3">
        <v>3073</v>
      </c>
      <c r="H166" s="3">
        <v>3072.99</v>
      </c>
      <c r="I166" s="14">
        <f t="shared" si="2"/>
        <v>99.999674585095988</v>
      </c>
    </row>
    <row r="167" spans="1:9" ht="38.25" x14ac:dyDescent="0.2">
      <c r="A167" s="21"/>
      <c r="B167" s="22"/>
      <c r="C167" s="22"/>
      <c r="D167" s="22"/>
      <c r="E167" s="22"/>
      <c r="F167" s="6" t="s">
        <v>475</v>
      </c>
      <c r="G167" s="3">
        <v>93</v>
      </c>
      <c r="H167" s="3">
        <v>93</v>
      </c>
      <c r="I167" s="14">
        <f t="shared" si="2"/>
        <v>100</v>
      </c>
    </row>
    <row r="168" spans="1:9" ht="25.5" x14ac:dyDescent="0.2">
      <c r="A168" s="21"/>
      <c r="B168" s="22"/>
      <c r="C168" s="22"/>
      <c r="D168" s="22"/>
      <c r="E168" s="6" t="s">
        <v>474</v>
      </c>
      <c r="F168" s="6" t="s">
        <v>473</v>
      </c>
      <c r="G168" s="3">
        <v>100</v>
      </c>
      <c r="H168" s="3">
        <v>100</v>
      </c>
      <c r="I168" s="14">
        <f t="shared" si="2"/>
        <v>100</v>
      </c>
    </row>
    <row r="169" spans="1:9" ht="38.25" x14ac:dyDescent="0.2">
      <c r="A169" s="21"/>
      <c r="B169" s="22"/>
      <c r="C169" s="22"/>
      <c r="D169" s="20" t="s">
        <v>30</v>
      </c>
      <c r="E169" s="6" t="s">
        <v>30</v>
      </c>
      <c r="F169" s="6" t="s">
        <v>197</v>
      </c>
      <c r="G169" s="3">
        <v>4851.24</v>
      </c>
      <c r="H169" s="3">
        <v>4540.13</v>
      </c>
      <c r="I169" s="14">
        <f t="shared" si="2"/>
        <v>93.587000437001677</v>
      </c>
    </row>
    <row r="170" spans="1:9" ht="38.25" x14ac:dyDescent="0.2">
      <c r="A170" s="21"/>
      <c r="B170" s="22"/>
      <c r="C170" s="22"/>
      <c r="D170" s="22"/>
      <c r="E170" s="20" t="s">
        <v>196</v>
      </c>
      <c r="F170" s="6" t="s">
        <v>195</v>
      </c>
      <c r="G170" s="3">
        <v>11606.72</v>
      </c>
      <c r="H170" s="3">
        <v>11606.72</v>
      </c>
      <c r="I170" s="14">
        <f t="shared" si="2"/>
        <v>100</v>
      </c>
    </row>
    <row r="171" spans="1:9" ht="25.5" x14ac:dyDescent="0.2">
      <c r="A171" s="21"/>
      <c r="B171" s="22"/>
      <c r="C171" s="22"/>
      <c r="D171" s="22"/>
      <c r="E171" s="22"/>
      <c r="F171" s="6" t="s">
        <v>194</v>
      </c>
      <c r="G171" s="3">
        <v>18246.25</v>
      </c>
      <c r="H171" s="3">
        <v>18246.25</v>
      </c>
      <c r="I171" s="14">
        <f t="shared" si="2"/>
        <v>100</v>
      </c>
    </row>
    <row r="172" spans="1:9" ht="38.25" x14ac:dyDescent="0.2">
      <c r="A172" s="21"/>
      <c r="B172" s="22"/>
      <c r="C172" s="22"/>
      <c r="D172" s="22"/>
      <c r="E172" s="22"/>
      <c r="F172" s="6" t="s">
        <v>193</v>
      </c>
      <c r="G172" s="3">
        <v>249.64</v>
      </c>
      <c r="H172" s="3">
        <v>249.64</v>
      </c>
      <c r="I172" s="14">
        <f t="shared" si="2"/>
        <v>100</v>
      </c>
    </row>
    <row r="173" spans="1:9" ht="25.5" x14ac:dyDescent="0.2">
      <c r="A173" s="21"/>
      <c r="B173" s="22"/>
      <c r="C173" s="22"/>
      <c r="D173" s="20" t="s">
        <v>12</v>
      </c>
      <c r="E173" s="20" t="s">
        <v>472</v>
      </c>
      <c r="F173" s="6" t="s">
        <v>471</v>
      </c>
      <c r="G173" s="3">
        <v>100</v>
      </c>
      <c r="H173" s="3">
        <v>100</v>
      </c>
      <c r="I173" s="14">
        <f t="shared" si="2"/>
        <v>100</v>
      </c>
    </row>
    <row r="174" spans="1:9" ht="25.5" x14ac:dyDescent="0.2">
      <c r="A174" s="21"/>
      <c r="B174" s="22"/>
      <c r="C174" s="22"/>
      <c r="D174" s="22"/>
      <c r="E174" s="22"/>
      <c r="F174" s="6" t="s">
        <v>470</v>
      </c>
      <c r="G174" s="3">
        <v>100</v>
      </c>
      <c r="H174" s="3">
        <v>100</v>
      </c>
      <c r="I174" s="14">
        <f t="shared" si="2"/>
        <v>100</v>
      </c>
    </row>
    <row r="175" spans="1:9" ht="25.5" x14ac:dyDescent="0.2">
      <c r="A175" s="21"/>
      <c r="B175" s="22"/>
      <c r="C175" s="22"/>
      <c r="D175" s="22"/>
      <c r="E175" s="22"/>
      <c r="F175" s="6" t="s">
        <v>469</v>
      </c>
      <c r="G175" s="3">
        <v>100</v>
      </c>
      <c r="H175" s="3">
        <v>100</v>
      </c>
      <c r="I175" s="14">
        <f t="shared" si="2"/>
        <v>100</v>
      </c>
    </row>
    <row r="176" spans="1:9" ht="25.5" x14ac:dyDescent="0.2">
      <c r="A176" s="21"/>
      <c r="B176" s="22"/>
      <c r="C176" s="22"/>
      <c r="D176" s="22"/>
      <c r="E176" s="22"/>
      <c r="F176" s="6" t="s">
        <v>468</v>
      </c>
      <c r="G176" s="3">
        <v>100</v>
      </c>
      <c r="H176" s="3">
        <v>100</v>
      </c>
      <c r="I176" s="14">
        <f t="shared" si="2"/>
        <v>100</v>
      </c>
    </row>
    <row r="177" spans="1:9" ht="25.5" x14ac:dyDescent="0.2">
      <c r="A177" s="21"/>
      <c r="B177" s="22"/>
      <c r="C177" s="22"/>
      <c r="D177" s="22"/>
      <c r="E177" s="20" t="s">
        <v>467</v>
      </c>
      <c r="F177" s="6" t="s">
        <v>466</v>
      </c>
      <c r="G177" s="3">
        <v>100</v>
      </c>
      <c r="H177" s="3">
        <v>100</v>
      </c>
      <c r="I177" s="14">
        <f t="shared" si="2"/>
        <v>100</v>
      </c>
    </row>
    <row r="178" spans="1:9" ht="25.5" x14ac:dyDescent="0.2">
      <c r="A178" s="21"/>
      <c r="B178" s="22"/>
      <c r="C178" s="22"/>
      <c r="D178" s="22"/>
      <c r="E178" s="22"/>
      <c r="F178" s="6" t="s">
        <v>465</v>
      </c>
      <c r="G178" s="3">
        <v>100</v>
      </c>
      <c r="H178" s="3">
        <v>100</v>
      </c>
      <c r="I178" s="14">
        <f t="shared" si="2"/>
        <v>100</v>
      </c>
    </row>
    <row r="179" spans="1:9" ht="25.5" x14ac:dyDescent="0.2">
      <c r="A179" s="21"/>
      <c r="B179" s="22"/>
      <c r="C179" s="22"/>
      <c r="D179" s="20" t="s">
        <v>28</v>
      </c>
      <c r="E179" s="20" t="s">
        <v>73</v>
      </c>
      <c r="F179" s="6" t="s">
        <v>464</v>
      </c>
      <c r="G179" s="3">
        <v>95</v>
      </c>
      <c r="H179" s="3">
        <v>95</v>
      </c>
      <c r="I179" s="14">
        <f t="shared" si="2"/>
        <v>100</v>
      </c>
    </row>
    <row r="180" spans="1:9" ht="25.5" x14ac:dyDescent="0.2">
      <c r="A180" s="21"/>
      <c r="B180" s="22"/>
      <c r="C180" s="22"/>
      <c r="D180" s="22"/>
      <c r="E180" s="22"/>
      <c r="F180" s="6" t="s">
        <v>463</v>
      </c>
      <c r="G180" s="3">
        <v>100</v>
      </c>
      <c r="H180" s="3">
        <v>100</v>
      </c>
      <c r="I180" s="14">
        <f t="shared" si="2"/>
        <v>100</v>
      </c>
    </row>
    <row r="181" spans="1:9" ht="25.5" x14ac:dyDescent="0.2">
      <c r="A181" s="21"/>
      <c r="B181" s="22"/>
      <c r="C181" s="22"/>
      <c r="D181" s="22"/>
      <c r="E181" s="22"/>
      <c r="F181" s="6" t="s">
        <v>462</v>
      </c>
      <c r="G181" s="3">
        <v>100</v>
      </c>
      <c r="H181" s="3">
        <v>100</v>
      </c>
      <c r="I181" s="14">
        <f t="shared" si="2"/>
        <v>100</v>
      </c>
    </row>
    <row r="182" spans="1:9" ht="25.5" x14ac:dyDescent="0.2">
      <c r="A182" s="21"/>
      <c r="B182" s="22"/>
      <c r="C182" s="22"/>
      <c r="D182" s="22"/>
      <c r="E182" s="22"/>
      <c r="F182" s="6" t="s">
        <v>461</v>
      </c>
      <c r="G182" s="3">
        <v>100</v>
      </c>
      <c r="H182" s="3">
        <v>100</v>
      </c>
      <c r="I182" s="14">
        <f t="shared" si="2"/>
        <v>100</v>
      </c>
    </row>
    <row r="183" spans="1:9" ht="25.5" x14ac:dyDescent="0.2">
      <c r="A183" s="21"/>
      <c r="B183" s="22"/>
      <c r="C183" s="22"/>
      <c r="D183" s="22"/>
      <c r="E183" s="22"/>
      <c r="F183" s="6" t="s">
        <v>460</v>
      </c>
      <c r="G183" s="3">
        <v>100</v>
      </c>
      <c r="H183" s="3">
        <v>100</v>
      </c>
      <c r="I183" s="14">
        <f t="shared" si="2"/>
        <v>100</v>
      </c>
    </row>
    <row r="184" spans="1:9" ht="25.5" x14ac:dyDescent="0.2">
      <c r="A184" s="21"/>
      <c r="B184" s="22"/>
      <c r="C184" s="22"/>
      <c r="D184" s="22"/>
      <c r="E184" s="22"/>
      <c r="F184" s="6" t="s">
        <v>459</v>
      </c>
      <c r="G184" s="3">
        <v>100</v>
      </c>
      <c r="H184" s="3">
        <v>100</v>
      </c>
      <c r="I184" s="14">
        <f t="shared" si="2"/>
        <v>100</v>
      </c>
    </row>
    <row r="185" spans="1:9" ht="25.5" x14ac:dyDescent="0.2">
      <c r="A185" s="21"/>
      <c r="B185" s="22"/>
      <c r="C185" s="22"/>
      <c r="D185" s="22"/>
      <c r="E185" s="22"/>
      <c r="F185" s="6" t="s">
        <v>458</v>
      </c>
      <c r="G185" s="3">
        <v>100</v>
      </c>
      <c r="H185" s="3">
        <v>100</v>
      </c>
      <c r="I185" s="14">
        <f t="shared" si="2"/>
        <v>100</v>
      </c>
    </row>
    <row r="186" spans="1:9" ht="25.5" x14ac:dyDescent="0.2">
      <c r="A186" s="21"/>
      <c r="B186" s="22"/>
      <c r="C186" s="22"/>
      <c r="D186" s="22"/>
      <c r="E186" s="22"/>
      <c r="F186" s="6" t="s">
        <v>457</v>
      </c>
      <c r="G186" s="3">
        <v>100</v>
      </c>
      <c r="H186" s="3">
        <v>100</v>
      </c>
      <c r="I186" s="14">
        <f t="shared" si="2"/>
        <v>100</v>
      </c>
    </row>
    <row r="187" spans="1:9" ht="25.5" x14ac:dyDescent="0.2">
      <c r="A187" s="21"/>
      <c r="B187" s="22"/>
      <c r="C187" s="22"/>
      <c r="D187" s="22"/>
      <c r="E187" s="6" t="s">
        <v>456</v>
      </c>
      <c r="F187" s="6" t="s">
        <v>455</v>
      </c>
      <c r="G187" s="3">
        <v>3325</v>
      </c>
      <c r="H187" s="3">
        <v>3230</v>
      </c>
      <c r="I187" s="14">
        <f t="shared" si="2"/>
        <v>97.142857142857139</v>
      </c>
    </row>
    <row r="188" spans="1:9" ht="38.25" x14ac:dyDescent="0.2">
      <c r="A188" s="21"/>
      <c r="B188" s="22"/>
      <c r="C188" s="22"/>
      <c r="D188" s="22"/>
      <c r="E188" s="6" t="s">
        <v>48</v>
      </c>
      <c r="F188" s="6" t="s">
        <v>454</v>
      </c>
      <c r="G188" s="3">
        <v>1810.21</v>
      </c>
      <c r="H188" s="3">
        <v>1810.21</v>
      </c>
      <c r="I188" s="14">
        <f t="shared" si="2"/>
        <v>100</v>
      </c>
    </row>
    <row r="189" spans="1:9" x14ac:dyDescent="0.2">
      <c r="A189" s="21"/>
      <c r="B189" s="22"/>
      <c r="C189" s="22"/>
      <c r="D189" s="22"/>
      <c r="E189" s="6" t="s">
        <v>27</v>
      </c>
      <c r="F189" s="6" t="s">
        <v>453</v>
      </c>
      <c r="G189" s="3">
        <v>4407.17</v>
      </c>
      <c r="H189" s="3">
        <v>4161.1000000000004</v>
      </c>
      <c r="I189" s="14">
        <f t="shared" si="2"/>
        <v>94.416598406687285</v>
      </c>
    </row>
    <row r="190" spans="1:9" ht="25.5" x14ac:dyDescent="0.2">
      <c r="A190" s="21"/>
      <c r="B190" s="22"/>
      <c r="C190" s="22"/>
      <c r="D190" s="22"/>
      <c r="E190" s="6" t="s">
        <v>154</v>
      </c>
      <c r="F190" s="6" t="s">
        <v>452</v>
      </c>
      <c r="G190" s="3">
        <v>100</v>
      </c>
      <c r="H190" s="3">
        <v>100</v>
      </c>
      <c r="I190" s="14">
        <f t="shared" si="2"/>
        <v>100</v>
      </c>
    </row>
    <row r="191" spans="1:9" ht="25.5" x14ac:dyDescent="0.2">
      <c r="A191" s="21"/>
      <c r="B191" s="22"/>
      <c r="C191" s="22"/>
      <c r="D191" s="6" t="s">
        <v>26</v>
      </c>
      <c r="E191" s="6" t="s">
        <v>451</v>
      </c>
      <c r="F191" s="6" t="s">
        <v>450</v>
      </c>
      <c r="G191" s="3">
        <v>2629</v>
      </c>
      <c r="H191" s="3">
        <v>2329.12</v>
      </c>
      <c r="I191" s="14">
        <f t="shared" si="2"/>
        <v>88.5933815138836</v>
      </c>
    </row>
    <row r="192" spans="1:9" ht="38.25" x14ac:dyDescent="0.2">
      <c r="A192" s="21"/>
      <c r="B192" s="22"/>
      <c r="C192" s="22"/>
      <c r="D192" s="20" t="s">
        <v>25</v>
      </c>
      <c r="E192" s="20" t="s">
        <v>24</v>
      </c>
      <c r="F192" s="6" t="s">
        <v>449</v>
      </c>
      <c r="G192" s="3">
        <v>100</v>
      </c>
      <c r="H192" s="3">
        <v>100</v>
      </c>
      <c r="I192" s="14">
        <f t="shared" si="2"/>
        <v>100</v>
      </c>
    </row>
    <row r="193" spans="1:9" ht="38.25" x14ac:dyDescent="0.2">
      <c r="A193" s="21"/>
      <c r="B193" s="22"/>
      <c r="C193" s="22"/>
      <c r="D193" s="22"/>
      <c r="E193" s="22"/>
      <c r="F193" s="6" t="s">
        <v>448</v>
      </c>
      <c r="G193" s="3">
        <v>100</v>
      </c>
      <c r="H193" s="3">
        <v>100</v>
      </c>
      <c r="I193" s="14">
        <f t="shared" si="2"/>
        <v>100</v>
      </c>
    </row>
    <row r="194" spans="1:9" ht="38.25" x14ac:dyDescent="0.2">
      <c r="A194" s="21"/>
      <c r="B194" s="22"/>
      <c r="C194" s="22"/>
      <c r="D194" s="22"/>
      <c r="E194" s="22"/>
      <c r="F194" s="6" t="s">
        <v>447</v>
      </c>
      <c r="G194" s="3">
        <v>100</v>
      </c>
      <c r="H194" s="3">
        <v>100</v>
      </c>
      <c r="I194" s="14">
        <f t="shared" si="2"/>
        <v>100</v>
      </c>
    </row>
    <row r="195" spans="1:9" ht="38.25" x14ac:dyDescent="0.2">
      <c r="A195" s="21"/>
      <c r="B195" s="22"/>
      <c r="C195" s="22"/>
      <c r="D195" s="22"/>
      <c r="E195" s="22"/>
      <c r="F195" s="6" t="s">
        <v>446</v>
      </c>
      <c r="G195" s="3">
        <v>100</v>
      </c>
      <c r="H195" s="3">
        <v>100</v>
      </c>
      <c r="I195" s="14">
        <f t="shared" si="2"/>
        <v>100</v>
      </c>
    </row>
    <row r="196" spans="1:9" ht="38.25" x14ac:dyDescent="0.2">
      <c r="A196" s="21"/>
      <c r="B196" s="22"/>
      <c r="C196" s="22"/>
      <c r="D196" s="22"/>
      <c r="E196" s="22"/>
      <c r="F196" s="6" t="s">
        <v>445</v>
      </c>
      <c r="G196" s="3">
        <v>100</v>
      </c>
      <c r="H196" s="3">
        <v>100</v>
      </c>
      <c r="I196" s="14">
        <f t="shared" si="2"/>
        <v>100</v>
      </c>
    </row>
    <row r="197" spans="1:9" ht="38.25" x14ac:dyDescent="0.2">
      <c r="A197" s="21"/>
      <c r="B197" s="22"/>
      <c r="C197" s="22"/>
      <c r="D197" s="22"/>
      <c r="E197" s="22"/>
      <c r="F197" s="6" t="s">
        <v>444</v>
      </c>
      <c r="G197" s="3">
        <v>100</v>
      </c>
      <c r="H197" s="3">
        <v>100</v>
      </c>
      <c r="I197" s="14">
        <f t="shared" si="2"/>
        <v>100</v>
      </c>
    </row>
    <row r="198" spans="1:9" ht="38.25" x14ac:dyDescent="0.2">
      <c r="A198" s="21"/>
      <c r="B198" s="22"/>
      <c r="C198" s="22"/>
      <c r="D198" s="22"/>
      <c r="E198" s="22"/>
      <c r="F198" s="6" t="s">
        <v>443</v>
      </c>
      <c r="G198" s="3">
        <v>100</v>
      </c>
      <c r="H198" s="3">
        <v>100</v>
      </c>
      <c r="I198" s="14">
        <f t="shared" si="2"/>
        <v>100</v>
      </c>
    </row>
    <row r="199" spans="1:9" ht="38.25" x14ac:dyDescent="0.2">
      <c r="A199" s="21"/>
      <c r="B199" s="22"/>
      <c r="C199" s="22"/>
      <c r="D199" s="22"/>
      <c r="E199" s="6" t="s">
        <v>192</v>
      </c>
      <c r="F199" s="6" t="s">
        <v>191</v>
      </c>
      <c r="G199" s="3">
        <v>670.89</v>
      </c>
      <c r="H199" s="3">
        <v>0</v>
      </c>
      <c r="I199" s="14">
        <f t="shared" ref="I199:I262" si="3">H199/G199*100</f>
        <v>0</v>
      </c>
    </row>
    <row r="200" spans="1:9" ht="38.25" x14ac:dyDescent="0.2">
      <c r="A200" s="21"/>
      <c r="B200" s="22"/>
      <c r="C200" s="22"/>
      <c r="D200" s="22"/>
      <c r="E200" s="20" t="s">
        <v>187</v>
      </c>
      <c r="F200" s="6" t="s">
        <v>186</v>
      </c>
      <c r="G200" s="3">
        <v>3236.95</v>
      </c>
      <c r="H200" s="3">
        <v>3119.72</v>
      </c>
      <c r="I200" s="14">
        <f t="shared" si="3"/>
        <v>96.378380883238847</v>
      </c>
    </row>
    <row r="201" spans="1:9" ht="38.25" x14ac:dyDescent="0.2">
      <c r="A201" s="21"/>
      <c r="B201" s="22"/>
      <c r="C201" s="22"/>
      <c r="D201" s="22"/>
      <c r="E201" s="22"/>
      <c r="F201" s="6" t="s">
        <v>185</v>
      </c>
      <c r="G201" s="3">
        <v>1926.61</v>
      </c>
      <c r="H201" s="3">
        <v>1875.03</v>
      </c>
      <c r="I201" s="14">
        <f t="shared" si="3"/>
        <v>97.322758627848913</v>
      </c>
    </row>
    <row r="202" spans="1:9" ht="25.5" x14ac:dyDescent="0.2">
      <c r="A202" s="21"/>
      <c r="B202" s="22"/>
      <c r="C202" s="22"/>
      <c r="D202" s="22"/>
      <c r="E202" s="22"/>
      <c r="F202" s="6" t="s">
        <v>184</v>
      </c>
      <c r="G202" s="3">
        <v>1371.51</v>
      </c>
      <c r="H202" s="3">
        <v>1331.51</v>
      </c>
      <c r="I202" s="14">
        <f t="shared" si="3"/>
        <v>97.083506500134888</v>
      </c>
    </row>
    <row r="203" spans="1:9" x14ac:dyDescent="0.2">
      <c r="A203" s="21"/>
      <c r="B203" s="22"/>
      <c r="C203" s="22"/>
      <c r="D203" s="22"/>
      <c r="E203" s="20" t="s">
        <v>118</v>
      </c>
      <c r="F203" s="6" t="s">
        <v>442</v>
      </c>
      <c r="G203" s="3">
        <v>100</v>
      </c>
      <c r="H203" s="3">
        <v>100</v>
      </c>
      <c r="I203" s="14">
        <f t="shared" si="3"/>
        <v>100</v>
      </c>
    </row>
    <row r="204" spans="1:9" x14ac:dyDescent="0.2">
      <c r="A204" s="21"/>
      <c r="B204" s="22"/>
      <c r="C204" s="22"/>
      <c r="D204" s="22"/>
      <c r="E204" s="22"/>
      <c r="F204" s="6" t="s">
        <v>441</v>
      </c>
      <c r="G204" s="3">
        <v>100</v>
      </c>
      <c r="H204" s="3">
        <v>100</v>
      </c>
      <c r="I204" s="14">
        <f t="shared" si="3"/>
        <v>100</v>
      </c>
    </row>
    <row r="205" spans="1:9" x14ac:dyDescent="0.2">
      <c r="A205" s="21"/>
      <c r="B205" s="22"/>
      <c r="C205" s="22"/>
      <c r="D205" s="22"/>
      <c r="E205" s="22"/>
      <c r="F205" s="6" t="s">
        <v>440</v>
      </c>
      <c r="G205" s="3">
        <v>100</v>
      </c>
      <c r="H205" s="3">
        <v>100</v>
      </c>
      <c r="I205" s="14">
        <f t="shared" si="3"/>
        <v>100</v>
      </c>
    </row>
    <row r="206" spans="1:9" ht="63.75" x14ac:dyDescent="0.2">
      <c r="A206" s="21"/>
      <c r="B206" s="22"/>
      <c r="C206" s="22"/>
      <c r="D206" s="22"/>
      <c r="E206" s="20" t="s">
        <v>119</v>
      </c>
      <c r="F206" s="6" t="s">
        <v>189</v>
      </c>
      <c r="G206" s="3">
        <v>2172.1</v>
      </c>
      <c r="H206" s="3">
        <v>2126.8200000000002</v>
      </c>
      <c r="I206" s="14">
        <f t="shared" si="3"/>
        <v>97.915381428111061</v>
      </c>
    </row>
    <row r="207" spans="1:9" ht="63.75" x14ac:dyDescent="0.2">
      <c r="A207" s="21"/>
      <c r="B207" s="22"/>
      <c r="C207" s="22"/>
      <c r="D207" s="22"/>
      <c r="E207" s="22"/>
      <c r="F207" s="6" t="s">
        <v>188</v>
      </c>
      <c r="G207" s="3">
        <v>2567.8200000000002</v>
      </c>
      <c r="H207" s="3">
        <v>2430.33</v>
      </c>
      <c r="I207" s="14">
        <f t="shared" si="3"/>
        <v>94.645652732668168</v>
      </c>
    </row>
    <row r="208" spans="1:9" ht="51" x14ac:dyDescent="0.2">
      <c r="A208" s="21"/>
      <c r="B208" s="22"/>
      <c r="C208" s="22"/>
      <c r="D208" s="22"/>
      <c r="E208" s="22"/>
      <c r="F208" s="6" t="s">
        <v>190</v>
      </c>
      <c r="G208" s="3">
        <v>1000</v>
      </c>
      <c r="H208" s="3">
        <v>1000</v>
      </c>
      <c r="I208" s="14">
        <f t="shared" si="3"/>
        <v>100</v>
      </c>
    </row>
    <row r="209" spans="1:9" ht="51" x14ac:dyDescent="0.2">
      <c r="A209" s="21"/>
      <c r="B209" s="22"/>
      <c r="C209" s="22"/>
      <c r="D209" s="20" t="s">
        <v>23</v>
      </c>
      <c r="E209" s="20" t="s">
        <v>23</v>
      </c>
      <c r="F209" s="6" t="s">
        <v>439</v>
      </c>
      <c r="G209" s="3">
        <v>1041</v>
      </c>
      <c r="H209" s="3">
        <v>0</v>
      </c>
      <c r="I209" s="14">
        <f t="shared" si="3"/>
        <v>0</v>
      </c>
    </row>
    <row r="210" spans="1:9" ht="25.5" x14ac:dyDescent="0.2">
      <c r="A210" s="21"/>
      <c r="B210" s="22"/>
      <c r="C210" s="22"/>
      <c r="D210" s="22"/>
      <c r="E210" s="22"/>
      <c r="F210" s="6" t="s">
        <v>438</v>
      </c>
      <c r="G210" s="3">
        <v>2231</v>
      </c>
      <c r="H210" s="3">
        <v>0</v>
      </c>
      <c r="I210" s="14">
        <f t="shared" si="3"/>
        <v>0</v>
      </c>
    </row>
    <row r="211" spans="1:9" ht="25.5" x14ac:dyDescent="0.2">
      <c r="A211" s="21"/>
      <c r="B211" s="22"/>
      <c r="C211" s="22"/>
      <c r="D211" s="22"/>
      <c r="E211" s="20" t="s">
        <v>183</v>
      </c>
      <c r="F211" s="6" t="s">
        <v>182</v>
      </c>
      <c r="G211" s="3">
        <v>998.98</v>
      </c>
      <c r="H211" s="3">
        <v>998.97</v>
      </c>
      <c r="I211" s="14">
        <f t="shared" si="3"/>
        <v>99.998998978958539</v>
      </c>
    </row>
    <row r="212" spans="1:9" ht="25.5" x14ac:dyDescent="0.2">
      <c r="A212" s="21"/>
      <c r="B212" s="22"/>
      <c r="C212" s="22"/>
      <c r="D212" s="22"/>
      <c r="E212" s="22"/>
      <c r="F212" s="6" t="s">
        <v>179</v>
      </c>
      <c r="G212" s="3">
        <v>2460</v>
      </c>
      <c r="H212" s="3">
        <v>1798.19</v>
      </c>
      <c r="I212" s="14">
        <f t="shared" si="3"/>
        <v>73.097154471544727</v>
      </c>
    </row>
    <row r="213" spans="1:9" ht="38.25" x14ac:dyDescent="0.2">
      <c r="A213" s="21"/>
      <c r="B213" s="22"/>
      <c r="C213" s="22"/>
      <c r="D213" s="22"/>
      <c r="E213" s="22"/>
      <c r="F213" s="6" t="s">
        <v>181</v>
      </c>
      <c r="G213" s="3">
        <v>25270.560000000001</v>
      </c>
      <c r="H213" s="3">
        <v>25023.21</v>
      </c>
      <c r="I213" s="14">
        <f t="shared" si="3"/>
        <v>99.021193040439144</v>
      </c>
    </row>
    <row r="214" spans="1:9" ht="38.25" x14ac:dyDescent="0.2">
      <c r="A214" s="21"/>
      <c r="B214" s="22"/>
      <c r="C214" s="22"/>
      <c r="D214" s="22"/>
      <c r="E214" s="22"/>
      <c r="F214" s="6" t="s">
        <v>437</v>
      </c>
      <c r="G214" s="3">
        <v>36707</v>
      </c>
      <c r="H214" s="3">
        <v>36707</v>
      </c>
      <c r="I214" s="14">
        <f t="shared" si="3"/>
        <v>100</v>
      </c>
    </row>
    <row r="215" spans="1:9" ht="25.5" x14ac:dyDescent="0.2">
      <c r="A215" s="21"/>
      <c r="B215" s="22"/>
      <c r="C215" s="22"/>
      <c r="D215" s="22"/>
      <c r="E215" s="22"/>
      <c r="F215" s="6" t="s">
        <v>180</v>
      </c>
      <c r="G215" s="3">
        <v>3611.8</v>
      </c>
      <c r="H215" s="3">
        <v>3537.77</v>
      </c>
      <c r="I215" s="14">
        <f t="shared" si="3"/>
        <v>97.950329475607717</v>
      </c>
    </row>
    <row r="216" spans="1:9" ht="38.25" x14ac:dyDescent="0.2">
      <c r="A216" s="21"/>
      <c r="B216" s="22"/>
      <c r="C216" s="22"/>
      <c r="D216" s="22"/>
      <c r="E216" s="20" t="s">
        <v>436</v>
      </c>
      <c r="F216" s="6" t="s">
        <v>435</v>
      </c>
      <c r="G216" s="3">
        <v>7583.68</v>
      </c>
      <c r="H216" s="3">
        <v>7583.58</v>
      </c>
      <c r="I216" s="14">
        <f t="shared" si="3"/>
        <v>99.998681378961123</v>
      </c>
    </row>
    <row r="217" spans="1:9" ht="25.5" x14ac:dyDescent="0.2">
      <c r="A217" s="21"/>
      <c r="B217" s="22"/>
      <c r="C217" s="22"/>
      <c r="D217" s="22"/>
      <c r="E217" s="22"/>
      <c r="F217" s="6" t="s">
        <v>434</v>
      </c>
      <c r="G217" s="3">
        <v>7350.9</v>
      </c>
      <c r="H217" s="3">
        <v>7350.9</v>
      </c>
      <c r="I217" s="14">
        <f t="shared" si="3"/>
        <v>100</v>
      </c>
    </row>
    <row r="218" spans="1:9" ht="25.5" x14ac:dyDescent="0.2">
      <c r="A218" s="21"/>
      <c r="B218" s="22"/>
      <c r="C218" s="22"/>
      <c r="D218" s="22"/>
      <c r="E218" s="6" t="s">
        <v>433</v>
      </c>
      <c r="F218" s="6" t="s">
        <v>432</v>
      </c>
      <c r="G218" s="3">
        <v>100</v>
      </c>
      <c r="H218" s="3">
        <v>100</v>
      </c>
      <c r="I218" s="14">
        <f t="shared" si="3"/>
        <v>100</v>
      </c>
    </row>
    <row r="219" spans="1:9" ht="51" x14ac:dyDescent="0.2">
      <c r="A219" s="21"/>
      <c r="B219" s="22"/>
      <c r="C219" s="22"/>
      <c r="D219" s="22"/>
      <c r="E219" s="6" t="s">
        <v>431</v>
      </c>
      <c r="F219" s="6" t="s">
        <v>430</v>
      </c>
      <c r="G219" s="3">
        <v>365.5</v>
      </c>
      <c r="H219" s="3">
        <v>365.5</v>
      </c>
      <c r="I219" s="14">
        <f t="shared" si="3"/>
        <v>100</v>
      </c>
    </row>
    <row r="220" spans="1:9" ht="25.5" x14ac:dyDescent="0.2">
      <c r="A220" s="21"/>
      <c r="B220" s="22"/>
      <c r="C220" s="22"/>
      <c r="D220" s="22"/>
      <c r="E220" s="6" t="s">
        <v>429</v>
      </c>
      <c r="F220" s="6" t="s">
        <v>178</v>
      </c>
      <c r="G220" s="3">
        <v>10379.26</v>
      </c>
      <c r="H220" s="3">
        <v>9724.11</v>
      </c>
      <c r="I220" s="14">
        <f t="shared" si="3"/>
        <v>93.687892971175216</v>
      </c>
    </row>
    <row r="221" spans="1:9" ht="25.5" x14ac:dyDescent="0.2">
      <c r="A221" s="21"/>
      <c r="B221" s="22"/>
      <c r="C221" s="22"/>
      <c r="D221" s="20" t="s">
        <v>20</v>
      </c>
      <c r="E221" s="6" t="s">
        <v>18</v>
      </c>
      <c r="F221" s="6" t="s">
        <v>175</v>
      </c>
      <c r="G221" s="3">
        <v>152.41</v>
      </c>
      <c r="H221" s="3">
        <v>152.41</v>
      </c>
      <c r="I221" s="14">
        <f t="shared" si="3"/>
        <v>100</v>
      </c>
    </row>
    <row r="222" spans="1:9" ht="38.25" x14ac:dyDescent="0.2">
      <c r="A222" s="21"/>
      <c r="B222" s="22"/>
      <c r="C222" s="22"/>
      <c r="D222" s="22"/>
      <c r="E222" s="6" t="s">
        <v>19</v>
      </c>
      <c r="F222" s="6" t="s">
        <v>428</v>
      </c>
      <c r="G222" s="3">
        <v>99</v>
      </c>
      <c r="H222" s="3">
        <v>99</v>
      </c>
      <c r="I222" s="14">
        <f t="shared" si="3"/>
        <v>100</v>
      </c>
    </row>
    <row r="223" spans="1:9" x14ac:dyDescent="0.2">
      <c r="A223" s="21"/>
      <c r="B223" s="22"/>
      <c r="C223" s="22"/>
      <c r="D223" s="22"/>
      <c r="E223" s="6" t="s">
        <v>47</v>
      </c>
      <c r="F223" s="6" t="s">
        <v>427</v>
      </c>
      <c r="G223" s="3">
        <v>1000</v>
      </c>
      <c r="H223" s="3">
        <v>0</v>
      </c>
      <c r="I223" s="14">
        <f t="shared" si="3"/>
        <v>0</v>
      </c>
    </row>
    <row r="224" spans="1:9" x14ac:dyDescent="0.2">
      <c r="A224" s="21"/>
      <c r="B224" s="22"/>
      <c r="C224" s="22"/>
      <c r="D224" s="22"/>
      <c r="E224" s="6" t="s">
        <v>129</v>
      </c>
      <c r="F224" s="6" t="s">
        <v>426</v>
      </c>
      <c r="G224" s="3">
        <v>2772</v>
      </c>
      <c r="H224" s="3">
        <v>0</v>
      </c>
      <c r="I224" s="14">
        <f t="shared" si="3"/>
        <v>0</v>
      </c>
    </row>
    <row r="225" spans="1:9" ht="25.5" x14ac:dyDescent="0.2">
      <c r="A225" s="21"/>
      <c r="B225" s="22"/>
      <c r="C225" s="22"/>
      <c r="D225" s="22"/>
      <c r="E225" s="6" t="s">
        <v>177</v>
      </c>
      <c r="F225" s="6" t="s">
        <v>176</v>
      </c>
      <c r="G225" s="3">
        <v>4000</v>
      </c>
      <c r="H225" s="3">
        <v>2974.16</v>
      </c>
      <c r="I225" s="14">
        <f t="shared" si="3"/>
        <v>74.353999999999999</v>
      </c>
    </row>
    <row r="226" spans="1:9" ht="51" x14ac:dyDescent="0.2">
      <c r="A226" s="21"/>
      <c r="B226" s="22"/>
      <c r="C226" s="22"/>
      <c r="D226" s="20" t="s">
        <v>16</v>
      </c>
      <c r="E226" s="20" t="s">
        <v>174</v>
      </c>
      <c r="F226" s="6" t="s">
        <v>425</v>
      </c>
      <c r="G226" s="3">
        <v>100</v>
      </c>
      <c r="H226" s="3">
        <v>100</v>
      </c>
      <c r="I226" s="14">
        <f t="shared" si="3"/>
        <v>100</v>
      </c>
    </row>
    <row r="227" spans="1:9" ht="51" x14ac:dyDescent="0.2">
      <c r="A227" s="21"/>
      <c r="B227" s="22"/>
      <c r="C227" s="22"/>
      <c r="D227" s="22"/>
      <c r="E227" s="22"/>
      <c r="F227" s="6" t="s">
        <v>424</v>
      </c>
      <c r="G227" s="3">
        <v>100</v>
      </c>
      <c r="H227" s="3">
        <v>100</v>
      </c>
      <c r="I227" s="14">
        <f t="shared" si="3"/>
        <v>100</v>
      </c>
    </row>
    <row r="228" spans="1:9" ht="51" x14ac:dyDescent="0.2">
      <c r="A228" s="21"/>
      <c r="B228" s="22"/>
      <c r="C228" s="22"/>
      <c r="D228" s="22"/>
      <c r="E228" s="22"/>
      <c r="F228" s="6" t="s">
        <v>423</v>
      </c>
      <c r="G228" s="3">
        <v>100</v>
      </c>
      <c r="H228" s="3">
        <v>100</v>
      </c>
      <c r="I228" s="14">
        <f t="shared" si="3"/>
        <v>100</v>
      </c>
    </row>
    <row r="229" spans="1:9" ht="25.5" x14ac:dyDescent="0.2">
      <c r="A229" s="21"/>
      <c r="B229" s="22"/>
      <c r="C229" s="22"/>
      <c r="D229" s="6" t="s">
        <v>44</v>
      </c>
      <c r="E229" s="6" t="s">
        <v>44</v>
      </c>
      <c r="F229" s="6" t="s">
        <v>422</v>
      </c>
      <c r="G229" s="3">
        <v>4818</v>
      </c>
      <c r="H229" s="3">
        <v>4818</v>
      </c>
      <c r="I229" s="14">
        <f t="shared" si="3"/>
        <v>100</v>
      </c>
    </row>
    <row r="230" spans="1:9" ht="25.5" x14ac:dyDescent="0.2">
      <c r="A230" s="21"/>
      <c r="B230" s="22"/>
      <c r="C230" s="22"/>
      <c r="D230" s="20" t="s">
        <v>45</v>
      </c>
      <c r="E230" s="20" t="s">
        <v>421</v>
      </c>
      <c r="F230" s="6" t="s">
        <v>420</v>
      </c>
      <c r="G230" s="3">
        <v>100</v>
      </c>
      <c r="H230" s="3">
        <v>100</v>
      </c>
      <c r="I230" s="14">
        <f t="shared" si="3"/>
        <v>100</v>
      </c>
    </row>
    <row r="231" spans="1:9" ht="25.5" x14ac:dyDescent="0.2">
      <c r="A231" s="21"/>
      <c r="B231" s="22"/>
      <c r="C231" s="22"/>
      <c r="D231" s="22"/>
      <c r="E231" s="22"/>
      <c r="F231" s="6" t="s">
        <v>419</v>
      </c>
      <c r="G231" s="3">
        <v>100</v>
      </c>
      <c r="H231" s="3">
        <v>100</v>
      </c>
      <c r="I231" s="14">
        <f t="shared" si="3"/>
        <v>100</v>
      </c>
    </row>
    <row r="232" spans="1:9" ht="25.5" x14ac:dyDescent="0.2">
      <c r="A232" s="21"/>
      <c r="B232" s="22"/>
      <c r="C232" s="22"/>
      <c r="D232" s="22"/>
      <c r="E232" s="22"/>
      <c r="F232" s="6" t="s">
        <v>418</v>
      </c>
      <c r="G232" s="3">
        <v>100</v>
      </c>
      <c r="H232" s="3">
        <v>100</v>
      </c>
      <c r="I232" s="14">
        <f t="shared" si="3"/>
        <v>100</v>
      </c>
    </row>
    <row r="233" spans="1:9" ht="102" x14ac:dyDescent="0.2">
      <c r="A233" s="21"/>
      <c r="B233" s="22"/>
      <c r="C233" s="22"/>
      <c r="D233" s="22"/>
      <c r="E233" s="20" t="s">
        <v>165</v>
      </c>
      <c r="F233" s="6" t="s">
        <v>417</v>
      </c>
      <c r="G233" s="3">
        <v>93</v>
      </c>
      <c r="H233" s="3">
        <v>0</v>
      </c>
      <c r="I233" s="14">
        <f t="shared" si="3"/>
        <v>0</v>
      </c>
    </row>
    <row r="234" spans="1:9" ht="25.5" x14ac:dyDescent="0.2">
      <c r="A234" s="21"/>
      <c r="B234" s="22"/>
      <c r="C234" s="22"/>
      <c r="D234" s="22"/>
      <c r="E234" s="22"/>
      <c r="F234" s="6" t="s">
        <v>416</v>
      </c>
      <c r="G234" s="3">
        <v>100</v>
      </c>
      <c r="H234" s="3">
        <v>100</v>
      </c>
      <c r="I234" s="14">
        <f t="shared" si="3"/>
        <v>100</v>
      </c>
    </row>
    <row r="235" spans="1:9" ht="25.5" x14ac:dyDescent="0.2">
      <c r="A235" s="21"/>
      <c r="B235" s="22"/>
      <c r="C235" s="22"/>
      <c r="D235" s="22"/>
      <c r="E235" s="22"/>
      <c r="F235" s="6" t="s">
        <v>415</v>
      </c>
      <c r="G235" s="3">
        <v>100</v>
      </c>
      <c r="H235" s="3">
        <v>100</v>
      </c>
      <c r="I235" s="14">
        <f t="shared" si="3"/>
        <v>100</v>
      </c>
    </row>
    <row r="236" spans="1:9" ht="25.5" x14ac:dyDescent="0.2">
      <c r="A236" s="21"/>
      <c r="B236" s="22"/>
      <c r="C236" s="22"/>
      <c r="D236" s="22"/>
      <c r="E236" s="22"/>
      <c r="F236" s="6" t="s">
        <v>414</v>
      </c>
      <c r="G236" s="3">
        <v>100</v>
      </c>
      <c r="H236" s="3">
        <v>100</v>
      </c>
      <c r="I236" s="14">
        <f t="shared" si="3"/>
        <v>100</v>
      </c>
    </row>
    <row r="237" spans="1:9" ht="38.25" x14ac:dyDescent="0.2">
      <c r="A237" s="21"/>
      <c r="B237" s="22"/>
      <c r="C237" s="22"/>
      <c r="D237" s="20" t="s">
        <v>15</v>
      </c>
      <c r="E237" s="6" t="s">
        <v>413</v>
      </c>
      <c r="F237" s="6" t="s">
        <v>412</v>
      </c>
      <c r="G237" s="3">
        <v>1691.38</v>
      </c>
      <c r="H237" s="3">
        <v>1691.38</v>
      </c>
      <c r="I237" s="14">
        <f t="shared" si="3"/>
        <v>100</v>
      </c>
    </row>
    <row r="238" spans="1:9" ht="38.25" x14ac:dyDescent="0.2">
      <c r="A238" s="21"/>
      <c r="B238" s="22"/>
      <c r="C238" s="22"/>
      <c r="D238" s="22"/>
      <c r="E238" s="6" t="s">
        <v>83</v>
      </c>
      <c r="F238" s="6" t="s">
        <v>171</v>
      </c>
      <c r="G238" s="3">
        <v>962</v>
      </c>
      <c r="H238" s="3">
        <v>0</v>
      </c>
      <c r="I238" s="14">
        <f t="shared" si="3"/>
        <v>0</v>
      </c>
    </row>
    <row r="239" spans="1:9" ht="38.25" x14ac:dyDescent="0.2">
      <c r="A239" s="21"/>
      <c r="B239" s="22"/>
      <c r="C239" s="22"/>
      <c r="D239" s="22"/>
      <c r="E239" s="6" t="s">
        <v>411</v>
      </c>
      <c r="F239" s="6" t="s">
        <v>410</v>
      </c>
      <c r="G239" s="3">
        <v>100</v>
      </c>
      <c r="H239" s="3">
        <v>72.239999999999995</v>
      </c>
      <c r="I239" s="14">
        <f t="shared" si="3"/>
        <v>72.239999999999995</v>
      </c>
    </row>
    <row r="240" spans="1:9" ht="25.5" x14ac:dyDescent="0.2">
      <c r="A240" s="21"/>
      <c r="B240" s="22"/>
      <c r="C240" s="22"/>
      <c r="D240" s="22"/>
      <c r="E240" s="20" t="s">
        <v>127</v>
      </c>
      <c r="F240" s="6" t="s">
        <v>409</v>
      </c>
      <c r="G240" s="3">
        <v>7387.82</v>
      </c>
      <c r="H240" s="3">
        <v>5552.57</v>
      </c>
      <c r="I240" s="14">
        <f t="shared" si="3"/>
        <v>75.158436453514028</v>
      </c>
    </row>
    <row r="241" spans="1:9" ht="38.25" x14ac:dyDescent="0.2">
      <c r="A241" s="21"/>
      <c r="B241" s="22"/>
      <c r="C241" s="22"/>
      <c r="D241" s="22"/>
      <c r="E241" s="22"/>
      <c r="F241" s="6" t="s">
        <v>408</v>
      </c>
      <c r="G241" s="3">
        <v>7666</v>
      </c>
      <c r="H241" s="3">
        <v>7237.76</v>
      </c>
      <c r="I241" s="14">
        <f t="shared" si="3"/>
        <v>94.4137751108792</v>
      </c>
    </row>
    <row r="242" spans="1:9" ht="63.75" x14ac:dyDescent="0.2">
      <c r="A242" s="21"/>
      <c r="B242" s="22"/>
      <c r="C242" s="22"/>
      <c r="D242" s="22"/>
      <c r="E242" s="6" t="s">
        <v>173</v>
      </c>
      <c r="F242" s="6" t="s">
        <v>172</v>
      </c>
      <c r="G242" s="3">
        <v>1003.93</v>
      </c>
      <c r="H242" s="3">
        <v>716.22</v>
      </c>
      <c r="I242" s="14">
        <f t="shared" si="3"/>
        <v>71.341627404301107</v>
      </c>
    </row>
    <row r="243" spans="1:9" ht="38.25" x14ac:dyDescent="0.2">
      <c r="A243" s="21"/>
      <c r="B243" s="22"/>
      <c r="C243" s="22"/>
      <c r="D243" s="22"/>
      <c r="E243" s="6" t="s">
        <v>14</v>
      </c>
      <c r="F243" s="6" t="s">
        <v>170</v>
      </c>
      <c r="G243" s="3">
        <v>449.5</v>
      </c>
      <c r="H243" s="3">
        <v>449.5</v>
      </c>
      <c r="I243" s="14">
        <f t="shared" si="3"/>
        <v>100</v>
      </c>
    </row>
    <row r="244" spans="1:9" ht="25.5" x14ac:dyDescent="0.2">
      <c r="A244" s="21"/>
      <c r="B244" s="22"/>
      <c r="C244" s="22"/>
      <c r="D244" s="22"/>
      <c r="E244" s="20" t="s">
        <v>169</v>
      </c>
      <c r="F244" s="6" t="s">
        <v>168</v>
      </c>
      <c r="G244" s="3">
        <v>2362.67</v>
      </c>
      <c r="H244" s="3">
        <v>2362.67</v>
      </c>
      <c r="I244" s="14">
        <f t="shared" si="3"/>
        <v>100</v>
      </c>
    </row>
    <row r="245" spans="1:9" ht="25.5" x14ac:dyDescent="0.2">
      <c r="A245" s="21"/>
      <c r="B245" s="22"/>
      <c r="C245" s="22"/>
      <c r="D245" s="22"/>
      <c r="E245" s="22"/>
      <c r="F245" s="6" t="s">
        <v>167</v>
      </c>
      <c r="G245" s="3">
        <v>3628</v>
      </c>
      <c r="H245" s="3">
        <v>3455.65</v>
      </c>
      <c r="I245" s="14">
        <f t="shared" si="3"/>
        <v>95.249448732083792</v>
      </c>
    </row>
    <row r="246" spans="1:9" ht="25.5" x14ac:dyDescent="0.2">
      <c r="A246" s="21"/>
      <c r="B246" s="22"/>
      <c r="C246" s="22"/>
      <c r="D246" s="22"/>
      <c r="E246" s="22"/>
      <c r="F246" s="6" t="s">
        <v>166</v>
      </c>
      <c r="G246" s="3">
        <v>12697</v>
      </c>
      <c r="H246" s="3">
        <v>10763.75</v>
      </c>
      <c r="I246" s="14">
        <f t="shared" si="3"/>
        <v>84.773962353311802</v>
      </c>
    </row>
    <row r="247" spans="1:9" x14ac:dyDescent="0.2">
      <c r="A247" s="21"/>
      <c r="B247" s="22"/>
      <c r="C247" s="18" t="s">
        <v>397</v>
      </c>
      <c r="D247" s="19"/>
      <c r="E247" s="19"/>
      <c r="F247" s="19"/>
      <c r="G247" s="4">
        <v>413529.39</v>
      </c>
      <c r="H247" s="4">
        <v>386450.7</v>
      </c>
      <c r="I247" s="14">
        <f t="shared" si="3"/>
        <v>93.451810039426704</v>
      </c>
    </row>
    <row r="248" spans="1:9" x14ac:dyDescent="0.2">
      <c r="A248" s="21"/>
      <c r="B248" s="18" t="s">
        <v>407</v>
      </c>
      <c r="C248" s="19"/>
      <c r="D248" s="19"/>
      <c r="E248" s="19"/>
      <c r="F248" s="19"/>
      <c r="G248" s="5">
        <v>413529.39</v>
      </c>
      <c r="H248" s="5">
        <v>386450.7</v>
      </c>
      <c r="I248" s="14">
        <f t="shared" si="3"/>
        <v>93.451810039426704</v>
      </c>
    </row>
    <row r="249" spans="1:9" ht="38.25" x14ac:dyDescent="0.2">
      <c r="A249" s="21"/>
      <c r="B249" s="20" t="s">
        <v>164</v>
      </c>
      <c r="C249" s="20" t="s">
        <v>123</v>
      </c>
      <c r="D249" s="20" t="s">
        <v>39</v>
      </c>
      <c r="E249" s="6" t="s">
        <v>163</v>
      </c>
      <c r="F249" s="6" t="s">
        <v>162</v>
      </c>
      <c r="G249" s="3">
        <v>32818.239999999998</v>
      </c>
      <c r="H249" s="3">
        <v>22620</v>
      </c>
      <c r="I249" s="14">
        <f t="shared" si="3"/>
        <v>68.925085562175184</v>
      </c>
    </row>
    <row r="250" spans="1:9" x14ac:dyDescent="0.2">
      <c r="A250" s="21"/>
      <c r="B250" s="22"/>
      <c r="C250" s="22"/>
      <c r="D250" s="22"/>
      <c r="E250" s="6" t="s">
        <v>138</v>
      </c>
      <c r="F250" s="6" t="s">
        <v>406</v>
      </c>
      <c r="G250" s="3">
        <v>2992.5</v>
      </c>
      <c r="H250" s="3">
        <v>2992.5</v>
      </c>
      <c r="I250" s="14">
        <f t="shared" si="3"/>
        <v>100</v>
      </c>
    </row>
    <row r="251" spans="1:9" ht="25.5" x14ac:dyDescent="0.2">
      <c r="A251" s="21"/>
      <c r="B251" s="22"/>
      <c r="C251" s="22"/>
      <c r="D251" s="20" t="s">
        <v>35</v>
      </c>
      <c r="E251" s="20" t="s">
        <v>34</v>
      </c>
      <c r="F251" s="6" t="s">
        <v>405</v>
      </c>
      <c r="G251" s="3">
        <v>19800</v>
      </c>
      <c r="H251" s="3">
        <v>10788.31</v>
      </c>
      <c r="I251" s="14">
        <f t="shared" si="3"/>
        <v>54.486414141414144</v>
      </c>
    </row>
    <row r="252" spans="1:9" x14ac:dyDescent="0.2">
      <c r="A252" s="21"/>
      <c r="B252" s="22"/>
      <c r="C252" s="22"/>
      <c r="D252" s="22"/>
      <c r="E252" s="22"/>
      <c r="F252" s="6" t="s">
        <v>161</v>
      </c>
      <c r="G252" s="3">
        <v>9750</v>
      </c>
      <c r="H252" s="3">
        <v>9749.94</v>
      </c>
      <c r="I252" s="14">
        <f t="shared" si="3"/>
        <v>99.999384615384628</v>
      </c>
    </row>
    <row r="253" spans="1:9" x14ac:dyDescent="0.2">
      <c r="A253" s="21"/>
      <c r="B253" s="22"/>
      <c r="C253" s="22"/>
      <c r="D253" s="22"/>
      <c r="E253" s="22"/>
      <c r="F253" s="6" t="s">
        <v>160</v>
      </c>
      <c r="G253" s="3">
        <v>9848.7900000000009</v>
      </c>
      <c r="H253" s="3">
        <v>9848.7199999999993</v>
      </c>
      <c r="I253" s="14">
        <f t="shared" si="3"/>
        <v>99.999289252791442</v>
      </c>
    </row>
    <row r="254" spans="1:9" x14ac:dyDescent="0.2">
      <c r="A254" s="21"/>
      <c r="B254" s="22"/>
      <c r="C254" s="22"/>
      <c r="D254" s="22"/>
      <c r="E254" s="6" t="s">
        <v>50</v>
      </c>
      <c r="F254" s="6" t="s">
        <v>404</v>
      </c>
      <c r="G254" s="3">
        <v>249.9</v>
      </c>
      <c r="H254" s="3">
        <v>0</v>
      </c>
      <c r="I254" s="14">
        <f t="shared" si="3"/>
        <v>0</v>
      </c>
    </row>
    <row r="255" spans="1:9" x14ac:dyDescent="0.2">
      <c r="A255" s="21"/>
      <c r="B255" s="22"/>
      <c r="C255" s="22"/>
      <c r="D255" s="22"/>
      <c r="E255" s="6" t="s">
        <v>126</v>
      </c>
      <c r="F255" s="6" t="s">
        <v>403</v>
      </c>
      <c r="G255" s="3">
        <v>183.82</v>
      </c>
      <c r="H255" s="3">
        <v>0</v>
      </c>
      <c r="I255" s="14">
        <f t="shared" si="3"/>
        <v>0</v>
      </c>
    </row>
    <row r="256" spans="1:9" ht="38.25" x14ac:dyDescent="0.2">
      <c r="A256" s="21"/>
      <c r="B256" s="22"/>
      <c r="C256" s="22"/>
      <c r="D256" s="22"/>
      <c r="E256" s="6" t="s">
        <v>225</v>
      </c>
      <c r="F256" s="6" t="s">
        <v>402</v>
      </c>
      <c r="G256" s="3">
        <v>5580</v>
      </c>
      <c r="H256" s="3">
        <v>457.27</v>
      </c>
      <c r="I256" s="14">
        <f t="shared" si="3"/>
        <v>8.1948028673835118</v>
      </c>
    </row>
    <row r="257" spans="1:9" ht="38.25" x14ac:dyDescent="0.2">
      <c r="A257" s="21"/>
      <c r="B257" s="22"/>
      <c r="C257" s="22"/>
      <c r="D257" s="20" t="s">
        <v>2</v>
      </c>
      <c r="E257" s="20" t="s">
        <v>104</v>
      </c>
      <c r="F257" s="6" t="s">
        <v>156</v>
      </c>
      <c r="G257" s="3">
        <v>10652.36</v>
      </c>
      <c r="H257" s="3">
        <v>0</v>
      </c>
      <c r="I257" s="14">
        <f t="shared" si="3"/>
        <v>0</v>
      </c>
    </row>
    <row r="258" spans="1:9" ht="38.25" x14ac:dyDescent="0.2">
      <c r="A258" s="21"/>
      <c r="B258" s="22"/>
      <c r="C258" s="22"/>
      <c r="D258" s="22"/>
      <c r="E258" s="22"/>
      <c r="F258" s="6" t="s">
        <v>158</v>
      </c>
      <c r="G258" s="3">
        <v>23949.11</v>
      </c>
      <c r="H258" s="3">
        <v>20937.38</v>
      </c>
      <c r="I258" s="14">
        <f t="shared" si="3"/>
        <v>87.424459614574403</v>
      </c>
    </row>
    <row r="259" spans="1:9" ht="38.25" x14ac:dyDescent="0.2">
      <c r="A259" s="21"/>
      <c r="B259" s="22"/>
      <c r="C259" s="22"/>
      <c r="D259" s="22"/>
      <c r="E259" s="22"/>
      <c r="F259" s="6" t="s">
        <v>159</v>
      </c>
      <c r="G259" s="3">
        <v>6759.46</v>
      </c>
      <c r="H259" s="3">
        <v>5243.35</v>
      </c>
      <c r="I259" s="14">
        <f t="shared" si="3"/>
        <v>77.570545576125909</v>
      </c>
    </row>
    <row r="260" spans="1:9" ht="38.25" x14ac:dyDescent="0.2">
      <c r="A260" s="21"/>
      <c r="B260" s="22"/>
      <c r="C260" s="22"/>
      <c r="D260" s="22"/>
      <c r="E260" s="22"/>
      <c r="F260" s="6" t="s">
        <v>157</v>
      </c>
      <c r="G260" s="3">
        <v>4234.05</v>
      </c>
      <c r="H260" s="3">
        <v>0</v>
      </c>
      <c r="I260" s="14">
        <f t="shared" si="3"/>
        <v>0</v>
      </c>
    </row>
    <row r="261" spans="1:9" ht="38.25" x14ac:dyDescent="0.2">
      <c r="A261" s="21"/>
      <c r="B261" s="22"/>
      <c r="C261" s="22"/>
      <c r="D261" s="6" t="s">
        <v>12</v>
      </c>
      <c r="E261" s="6" t="s">
        <v>401</v>
      </c>
      <c r="F261" s="6" t="s">
        <v>400</v>
      </c>
      <c r="G261" s="3">
        <v>8073.87</v>
      </c>
      <c r="H261" s="3">
        <v>7119.2</v>
      </c>
      <c r="I261" s="14">
        <f t="shared" si="3"/>
        <v>88.17580664538815</v>
      </c>
    </row>
    <row r="262" spans="1:9" ht="38.25" x14ac:dyDescent="0.2">
      <c r="A262" s="21"/>
      <c r="B262" s="22"/>
      <c r="C262" s="22"/>
      <c r="D262" s="20" t="s">
        <v>28</v>
      </c>
      <c r="E262" s="20" t="s">
        <v>28</v>
      </c>
      <c r="F262" s="6" t="s">
        <v>399</v>
      </c>
      <c r="G262" s="3">
        <v>12304.48</v>
      </c>
      <c r="H262" s="3">
        <v>11195.99</v>
      </c>
      <c r="I262" s="14">
        <f t="shared" si="3"/>
        <v>90.991167444703066</v>
      </c>
    </row>
    <row r="263" spans="1:9" ht="25.5" x14ac:dyDescent="0.2">
      <c r="A263" s="21"/>
      <c r="B263" s="22"/>
      <c r="C263" s="22"/>
      <c r="D263" s="22"/>
      <c r="E263" s="22"/>
      <c r="F263" s="6" t="s">
        <v>155</v>
      </c>
      <c r="G263" s="3">
        <v>6901.88</v>
      </c>
      <c r="H263" s="3">
        <v>6887.65</v>
      </c>
      <c r="I263" s="14">
        <f t="shared" ref="I263:I326" si="4">H263/G263*100</f>
        <v>99.793824291352493</v>
      </c>
    </row>
    <row r="264" spans="1:9" ht="38.25" x14ac:dyDescent="0.2">
      <c r="A264" s="21"/>
      <c r="B264" s="22"/>
      <c r="C264" s="22"/>
      <c r="D264" s="6" t="s">
        <v>26</v>
      </c>
      <c r="E264" s="6" t="s">
        <v>153</v>
      </c>
      <c r="F264" s="6" t="s">
        <v>398</v>
      </c>
      <c r="G264" s="3">
        <v>3057.6</v>
      </c>
      <c r="H264" s="3">
        <v>2751.84</v>
      </c>
      <c r="I264" s="14">
        <f t="shared" si="4"/>
        <v>90</v>
      </c>
    </row>
    <row r="265" spans="1:9" x14ac:dyDescent="0.2">
      <c r="A265" s="21"/>
      <c r="B265" s="22"/>
      <c r="C265" s="18" t="s">
        <v>397</v>
      </c>
      <c r="D265" s="19"/>
      <c r="E265" s="19"/>
      <c r="F265" s="19"/>
      <c r="G265" s="4">
        <v>157156.06000000003</v>
      </c>
      <c r="H265" s="4">
        <v>110592.15</v>
      </c>
      <c r="I265" s="14">
        <f t="shared" si="4"/>
        <v>70.37091029133714</v>
      </c>
    </row>
    <row r="266" spans="1:9" x14ac:dyDescent="0.2">
      <c r="A266" s="21"/>
      <c r="B266" s="18" t="s">
        <v>396</v>
      </c>
      <c r="C266" s="19"/>
      <c r="D266" s="19"/>
      <c r="E266" s="19"/>
      <c r="F266" s="19"/>
      <c r="G266" s="5">
        <v>157156.06000000003</v>
      </c>
      <c r="H266" s="5">
        <v>110592.15</v>
      </c>
      <c r="I266" s="14">
        <f t="shared" si="4"/>
        <v>70.37091029133714</v>
      </c>
    </row>
    <row r="267" spans="1:9" x14ac:dyDescent="0.2">
      <c r="A267" s="18" t="s">
        <v>395</v>
      </c>
      <c r="B267" s="19"/>
      <c r="C267" s="19"/>
      <c r="D267" s="19"/>
      <c r="E267" s="19"/>
      <c r="F267" s="19"/>
      <c r="G267" s="4">
        <v>1207260.8100000008</v>
      </c>
      <c r="H267" s="4">
        <v>1005756.4199999999</v>
      </c>
      <c r="I267" s="14">
        <f t="shared" si="4"/>
        <v>83.308959561107528</v>
      </c>
    </row>
    <row r="268" spans="1:9" ht="25.5" x14ac:dyDescent="0.2">
      <c r="A268" s="20" t="s">
        <v>152</v>
      </c>
      <c r="B268" s="20" t="s">
        <v>151</v>
      </c>
      <c r="C268" s="20" t="s">
        <v>146</v>
      </c>
      <c r="D268" s="6" t="s">
        <v>2</v>
      </c>
      <c r="E268" s="20" t="s">
        <v>145</v>
      </c>
      <c r="F268" s="6" t="s">
        <v>147</v>
      </c>
      <c r="G268" s="3">
        <v>1192271.56</v>
      </c>
      <c r="H268" s="3">
        <v>843418.13</v>
      </c>
      <c r="I268" s="14">
        <f t="shared" si="4"/>
        <v>70.740438528953916</v>
      </c>
    </row>
    <row r="269" spans="1:9" ht="25.5" x14ac:dyDescent="0.2">
      <c r="A269" s="21"/>
      <c r="B269" s="22"/>
      <c r="C269" s="22"/>
      <c r="D269" s="6" t="s">
        <v>6</v>
      </c>
      <c r="E269" s="22" t="s">
        <v>145</v>
      </c>
      <c r="F269" s="6" t="s">
        <v>394</v>
      </c>
      <c r="G269" s="3">
        <v>174786</v>
      </c>
      <c r="H269" s="3">
        <v>174786</v>
      </c>
      <c r="I269" s="14">
        <f t="shared" si="4"/>
        <v>100</v>
      </c>
    </row>
    <row r="270" spans="1:9" x14ac:dyDescent="0.2">
      <c r="A270" s="21"/>
      <c r="B270" s="22"/>
      <c r="C270" s="18" t="s">
        <v>385</v>
      </c>
      <c r="D270" s="19"/>
      <c r="E270" s="19"/>
      <c r="F270" s="19"/>
      <c r="G270" s="4">
        <v>1367057.56</v>
      </c>
      <c r="H270" s="4">
        <v>1018204.13</v>
      </c>
      <c r="I270" s="14">
        <f t="shared" si="4"/>
        <v>74.481438074926416</v>
      </c>
    </row>
    <row r="271" spans="1:9" ht="25.5" x14ac:dyDescent="0.2">
      <c r="A271" s="21"/>
      <c r="B271" s="22"/>
      <c r="C271" s="20" t="s">
        <v>7</v>
      </c>
      <c r="D271" s="20" t="s">
        <v>39</v>
      </c>
      <c r="E271" s="20" t="s">
        <v>5</v>
      </c>
      <c r="F271" s="6" t="s">
        <v>393</v>
      </c>
      <c r="G271" s="3">
        <v>95049.7</v>
      </c>
      <c r="H271" s="3">
        <v>94799.24</v>
      </c>
      <c r="I271" s="14">
        <f t="shared" si="4"/>
        <v>99.736495749066023</v>
      </c>
    </row>
    <row r="272" spans="1:9" ht="25.5" x14ac:dyDescent="0.2">
      <c r="A272" s="21"/>
      <c r="B272" s="22"/>
      <c r="C272" s="22"/>
      <c r="D272" s="22"/>
      <c r="E272" s="22"/>
      <c r="F272" s="6" t="s">
        <v>150</v>
      </c>
      <c r="G272" s="3">
        <v>404339.11</v>
      </c>
      <c r="H272" s="3">
        <v>403247.15</v>
      </c>
      <c r="I272" s="14">
        <f t="shared" si="4"/>
        <v>99.729939554944366</v>
      </c>
    </row>
    <row r="273" spans="1:9" ht="25.5" x14ac:dyDescent="0.2">
      <c r="A273" s="21"/>
      <c r="B273" s="22"/>
      <c r="C273" s="22"/>
      <c r="D273" s="22"/>
      <c r="E273" s="22"/>
      <c r="F273" s="6" t="s">
        <v>149</v>
      </c>
      <c r="G273" s="3">
        <v>398000</v>
      </c>
      <c r="H273" s="3">
        <v>397999.48</v>
      </c>
      <c r="I273" s="14">
        <f t="shared" si="4"/>
        <v>99.999869346733661</v>
      </c>
    </row>
    <row r="274" spans="1:9" ht="25.5" x14ac:dyDescent="0.2">
      <c r="A274" s="21"/>
      <c r="B274" s="22"/>
      <c r="C274" s="22"/>
      <c r="D274" s="20" t="s">
        <v>30</v>
      </c>
      <c r="E274" s="22" t="s">
        <v>5</v>
      </c>
      <c r="F274" s="6" t="s">
        <v>392</v>
      </c>
      <c r="G274" s="3">
        <v>2105</v>
      </c>
      <c r="H274" s="3">
        <v>2104.29</v>
      </c>
      <c r="I274" s="14">
        <f t="shared" si="4"/>
        <v>99.966270783847975</v>
      </c>
    </row>
    <row r="275" spans="1:9" x14ac:dyDescent="0.2">
      <c r="A275" s="21"/>
      <c r="B275" s="22"/>
      <c r="C275" s="22"/>
      <c r="D275" s="22"/>
      <c r="E275" s="22"/>
      <c r="F275" s="6" t="s">
        <v>391</v>
      </c>
      <c r="G275" s="3">
        <v>13500</v>
      </c>
      <c r="H275" s="3">
        <v>13443.38</v>
      </c>
      <c r="I275" s="14">
        <f t="shared" si="4"/>
        <v>99.580592592592581</v>
      </c>
    </row>
    <row r="276" spans="1:9" ht="25.5" x14ac:dyDescent="0.2">
      <c r="A276" s="21"/>
      <c r="B276" s="22"/>
      <c r="C276" s="22"/>
      <c r="D276" s="6" t="s">
        <v>25</v>
      </c>
      <c r="E276" s="22" t="s">
        <v>5</v>
      </c>
      <c r="F276" s="6" t="s">
        <v>390</v>
      </c>
      <c r="G276" s="3">
        <v>9976</v>
      </c>
      <c r="H276" s="3">
        <v>9971.85</v>
      </c>
      <c r="I276" s="14">
        <f t="shared" si="4"/>
        <v>99.958400160384926</v>
      </c>
    </row>
    <row r="277" spans="1:9" x14ac:dyDescent="0.2">
      <c r="A277" s="21"/>
      <c r="B277" s="22"/>
      <c r="C277" s="22"/>
      <c r="D277" s="6" t="s">
        <v>23</v>
      </c>
      <c r="E277" s="22" t="s">
        <v>5</v>
      </c>
      <c r="F277" s="6" t="s">
        <v>148</v>
      </c>
      <c r="G277" s="3">
        <v>33268.629999999997</v>
      </c>
      <c r="H277" s="3">
        <v>31126.1</v>
      </c>
      <c r="I277" s="14">
        <f t="shared" si="4"/>
        <v>93.559909139630932</v>
      </c>
    </row>
    <row r="278" spans="1:9" ht="25.5" x14ac:dyDescent="0.2">
      <c r="A278" s="21"/>
      <c r="B278" s="22"/>
      <c r="C278" s="22"/>
      <c r="D278" s="20" t="s">
        <v>15</v>
      </c>
      <c r="E278" s="22" t="s">
        <v>5</v>
      </c>
      <c r="F278" s="6" t="s">
        <v>389</v>
      </c>
      <c r="G278" s="3">
        <v>5000</v>
      </c>
      <c r="H278" s="3">
        <v>1406.22</v>
      </c>
      <c r="I278" s="14">
        <f t="shared" si="4"/>
        <v>28.124399999999998</v>
      </c>
    </row>
    <row r="279" spans="1:9" ht="25.5" x14ac:dyDescent="0.2">
      <c r="A279" s="21"/>
      <c r="B279" s="22"/>
      <c r="C279" s="22"/>
      <c r="D279" s="22"/>
      <c r="E279" s="22"/>
      <c r="F279" s="6" t="s">
        <v>388</v>
      </c>
      <c r="G279" s="3">
        <v>45350</v>
      </c>
      <c r="H279" s="3">
        <v>45240.55</v>
      </c>
      <c r="I279" s="14">
        <f t="shared" si="4"/>
        <v>99.758654906284463</v>
      </c>
    </row>
    <row r="280" spans="1:9" x14ac:dyDescent="0.2">
      <c r="A280" s="21"/>
      <c r="B280" s="22"/>
      <c r="C280" s="18" t="s">
        <v>285</v>
      </c>
      <c r="D280" s="19"/>
      <c r="E280" s="19"/>
      <c r="F280" s="19"/>
      <c r="G280" s="4">
        <v>1006588.4400000001</v>
      </c>
      <c r="H280" s="4">
        <v>999338.26</v>
      </c>
      <c r="I280" s="14">
        <f t="shared" si="4"/>
        <v>99.279727472332183</v>
      </c>
    </row>
    <row r="281" spans="1:9" x14ac:dyDescent="0.2">
      <c r="A281" s="21"/>
      <c r="B281" s="18" t="s">
        <v>387</v>
      </c>
      <c r="C281" s="19"/>
      <c r="D281" s="19"/>
      <c r="E281" s="19"/>
      <c r="F281" s="19"/>
      <c r="G281" s="5">
        <v>2373646</v>
      </c>
      <c r="H281" s="5">
        <v>2017542.3900000001</v>
      </c>
      <c r="I281" s="14">
        <f t="shared" si="4"/>
        <v>84.99761084845845</v>
      </c>
    </row>
    <row r="282" spans="1:9" ht="38.25" x14ac:dyDescent="0.2">
      <c r="A282" s="21"/>
      <c r="B282" s="20" t="s">
        <v>386</v>
      </c>
      <c r="C282" s="6" t="s">
        <v>146</v>
      </c>
      <c r="D282" s="6" t="s">
        <v>6</v>
      </c>
      <c r="E282" s="6" t="s">
        <v>10</v>
      </c>
      <c r="F282" s="6" t="s">
        <v>144</v>
      </c>
      <c r="G282" s="3">
        <v>78000</v>
      </c>
      <c r="H282" s="3">
        <v>77937.41</v>
      </c>
      <c r="I282" s="14">
        <f t="shared" si="4"/>
        <v>99.919756410256412</v>
      </c>
    </row>
    <row r="283" spans="1:9" x14ac:dyDescent="0.2">
      <c r="A283" s="21"/>
      <c r="B283" s="22"/>
      <c r="C283" s="18" t="s">
        <v>385</v>
      </c>
      <c r="D283" s="19"/>
      <c r="E283" s="19"/>
      <c r="F283" s="19"/>
      <c r="G283" s="4">
        <v>78000</v>
      </c>
      <c r="H283" s="4">
        <v>77937.41</v>
      </c>
      <c r="I283" s="14">
        <f t="shared" si="4"/>
        <v>99.919756410256412</v>
      </c>
    </row>
    <row r="284" spans="1:9" x14ac:dyDescent="0.2">
      <c r="A284" s="21"/>
      <c r="B284" s="18" t="s">
        <v>384</v>
      </c>
      <c r="C284" s="19"/>
      <c r="D284" s="19"/>
      <c r="E284" s="19"/>
      <c r="F284" s="19"/>
      <c r="G284" s="5">
        <v>78000</v>
      </c>
      <c r="H284" s="5">
        <v>77937.41</v>
      </c>
      <c r="I284" s="14">
        <f t="shared" si="4"/>
        <v>99.919756410256412</v>
      </c>
    </row>
    <row r="285" spans="1:9" x14ac:dyDescent="0.2">
      <c r="A285" s="18" t="s">
        <v>383</v>
      </c>
      <c r="B285" s="19"/>
      <c r="C285" s="19"/>
      <c r="D285" s="19"/>
      <c r="E285" s="19"/>
      <c r="F285" s="19"/>
      <c r="G285" s="4">
        <v>2451646</v>
      </c>
      <c r="H285" s="4">
        <v>2095479.8</v>
      </c>
      <c r="I285" s="14">
        <f t="shared" si="4"/>
        <v>85.472364280976947</v>
      </c>
    </row>
    <row r="286" spans="1:9" ht="25.5" x14ac:dyDescent="0.2">
      <c r="A286" s="20" t="s">
        <v>382</v>
      </c>
      <c r="B286" s="20" t="s">
        <v>143</v>
      </c>
      <c r="C286" s="6" t="s">
        <v>7</v>
      </c>
      <c r="D286" s="6" t="s">
        <v>15</v>
      </c>
      <c r="E286" s="6" t="s">
        <v>15</v>
      </c>
      <c r="F286" s="6" t="s">
        <v>140</v>
      </c>
      <c r="G286" s="3">
        <v>10000</v>
      </c>
      <c r="H286" s="3">
        <v>2966.22</v>
      </c>
      <c r="I286" s="14">
        <f t="shared" si="4"/>
        <v>29.662199999999999</v>
      </c>
    </row>
    <row r="287" spans="1:9" x14ac:dyDescent="0.2">
      <c r="A287" s="21"/>
      <c r="B287" s="22"/>
      <c r="C287" s="18" t="s">
        <v>285</v>
      </c>
      <c r="D287" s="19"/>
      <c r="E287" s="19"/>
      <c r="F287" s="19"/>
      <c r="G287" s="4">
        <v>10000</v>
      </c>
      <c r="H287" s="4">
        <v>2966.22</v>
      </c>
      <c r="I287" s="14">
        <f t="shared" si="4"/>
        <v>29.662199999999999</v>
      </c>
    </row>
    <row r="288" spans="1:9" x14ac:dyDescent="0.2">
      <c r="A288" s="21"/>
      <c r="B288" s="18" t="s">
        <v>381</v>
      </c>
      <c r="C288" s="19"/>
      <c r="D288" s="19"/>
      <c r="E288" s="19"/>
      <c r="F288" s="19"/>
      <c r="G288" s="5">
        <v>10000</v>
      </c>
      <c r="H288" s="5">
        <v>2966.22</v>
      </c>
      <c r="I288" s="14">
        <f t="shared" si="4"/>
        <v>29.662199999999999</v>
      </c>
    </row>
    <row r="289" spans="1:9" ht="25.5" x14ac:dyDescent="0.2">
      <c r="A289" s="21"/>
      <c r="B289" s="20" t="s">
        <v>139</v>
      </c>
      <c r="C289" s="20" t="s">
        <v>591</v>
      </c>
      <c r="D289" s="6" t="s">
        <v>39</v>
      </c>
      <c r="E289" s="6" t="s">
        <v>380</v>
      </c>
      <c r="F289" s="6" t="s">
        <v>379</v>
      </c>
      <c r="G289" s="3">
        <v>4865.78</v>
      </c>
      <c r="H289" s="3">
        <v>4865.78</v>
      </c>
      <c r="I289" s="14">
        <f t="shared" si="4"/>
        <v>100</v>
      </c>
    </row>
    <row r="290" spans="1:9" ht="38.25" x14ac:dyDescent="0.2">
      <c r="A290" s="21"/>
      <c r="B290" s="22"/>
      <c r="C290" s="22"/>
      <c r="D290" s="6" t="s">
        <v>378</v>
      </c>
      <c r="E290" s="6" t="s">
        <v>377</v>
      </c>
      <c r="F290" s="6" t="s">
        <v>376</v>
      </c>
      <c r="G290" s="3">
        <v>200000</v>
      </c>
      <c r="H290" s="3">
        <v>200000</v>
      </c>
      <c r="I290" s="14">
        <f t="shared" si="4"/>
        <v>100</v>
      </c>
    </row>
    <row r="291" spans="1:9" x14ac:dyDescent="0.2">
      <c r="A291" s="21"/>
      <c r="B291" s="22"/>
      <c r="C291" s="18" t="s">
        <v>592</v>
      </c>
      <c r="D291" s="19"/>
      <c r="E291" s="19"/>
      <c r="F291" s="19"/>
      <c r="G291" s="4">
        <v>204865.78</v>
      </c>
      <c r="H291" s="4">
        <v>204865.78</v>
      </c>
      <c r="I291" s="14">
        <f t="shared" si="4"/>
        <v>100</v>
      </c>
    </row>
    <row r="292" spans="1:9" ht="25.5" x14ac:dyDescent="0.2">
      <c r="A292" s="21"/>
      <c r="B292" s="22"/>
      <c r="C292" s="20" t="s">
        <v>7</v>
      </c>
      <c r="D292" s="6" t="s">
        <v>39</v>
      </c>
      <c r="E292" s="6" t="s">
        <v>281</v>
      </c>
      <c r="F292" s="6" t="s">
        <v>375</v>
      </c>
      <c r="G292" s="3">
        <v>85000</v>
      </c>
      <c r="H292" s="3">
        <v>50004.07</v>
      </c>
      <c r="I292" s="14">
        <f t="shared" si="4"/>
        <v>58.828317647058824</v>
      </c>
    </row>
    <row r="293" spans="1:9" ht="38.25" x14ac:dyDescent="0.2">
      <c r="A293" s="21"/>
      <c r="B293" s="22"/>
      <c r="C293" s="22"/>
      <c r="D293" s="6" t="s">
        <v>35</v>
      </c>
      <c r="E293" s="6" t="s">
        <v>142</v>
      </c>
      <c r="F293" s="6" t="s">
        <v>141</v>
      </c>
      <c r="G293" s="3">
        <v>100000</v>
      </c>
      <c r="H293" s="3">
        <v>100000</v>
      </c>
      <c r="I293" s="14">
        <f t="shared" si="4"/>
        <v>100</v>
      </c>
    </row>
    <row r="294" spans="1:9" ht="25.5" x14ac:dyDescent="0.2">
      <c r="A294" s="21"/>
      <c r="B294" s="22"/>
      <c r="C294" s="22"/>
      <c r="D294" s="6" t="s">
        <v>25</v>
      </c>
      <c r="E294" s="6" t="s">
        <v>5</v>
      </c>
      <c r="F294" s="6" t="s">
        <v>374</v>
      </c>
      <c r="G294" s="3">
        <v>8485</v>
      </c>
      <c r="H294" s="3">
        <v>8484.23</v>
      </c>
      <c r="I294" s="14">
        <f t="shared" si="4"/>
        <v>99.990925162050672</v>
      </c>
    </row>
    <row r="295" spans="1:9" x14ac:dyDescent="0.2">
      <c r="A295" s="21"/>
      <c r="B295" s="22"/>
      <c r="C295" s="22"/>
      <c r="D295" s="6" t="s">
        <v>15</v>
      </c>
      <c r="E295" s="6" t="s">
        <v>137</v>
      </c>
      <c r="F295" s="6" t="s">
        <v>136</v>
      </c>
      <c r="G295" s="3">
        <v>50000</v>
      </c>
      <c r="H295" s="3">
        <v>10524.06</v>
      </c>
      <c r="I295" s="14">
        <f t="shared" si="4"/>
        <v>21.048119999999997</v>
      </c>
    </row>
    <row r="296" spans="1:9" x14ac:dyDescent="0.2">
      <c r="A296" s="21"/>
      <c r="B296" s="22"/>
      <c r="C296" s="18" t="s">
        <v>285</v>
      </c>
      <c r="D296" s="19"/>
      <c r="E296" s="19"/>
      <c r="F296" s="19"/>
      <c r="G296" s="4">
        <v>243485</v>
      </c>
      <c r="H296" s="4">
        <v>169012.36000000002</v>
      </c>
      <c r="I296" s="14">
        <f t="shared" si="4"/>
        <v>69.41386943754236</v>
      </c>
    </row>
    <row r="297" spans="1:9" x14ac:dyDescent="0.2">
      <c r="A297" s="21"/>
      <c r="B297" s="18" t="s">
        <v>373</v>
      </c>
      <c r="C297" s="19"/>
      <c r="D297" s="19"/>
      <c r="E297" s="19"/>
      <c r="F297" s="19"/>
      <c r="G297" s="5">
        <v>448350.78</v>
      </c>
      <c r="H297" s="5">
        <v>373878.13999999996</v>
      </c>
      <c r="I297" s="14">
        <f t="shared" si="4"/>
        <v>83.389648613971389</v>
      </c>
    </row>
    <row r="298" spans="1:9" x14ac:dyDescent="0.2">
      <c r="A298" s="18" t="s">
        <v>372</v>
      </c>
      <c r="B298" s="19"/>
      <c r="C298" s="19"/>
      <c r="D298" s="19"/>
      <c r="E298" s="19"/>
      <c r="F298" s="19"/>
      <c r="G298" s="4">
        <v>458350.78</v>
      </c>
      <c r="H298" s="4">
        <v>376844.36</v>
      </c>
      <c r="I298" s="14">
        <f t="shared" si="4"/>
        <v>82.217457991453614</v>
      </c>
    </row>
    <row r="299" spans="1:9" ht="25.5" x14ac:dyDescent="0.2">
      <c r="A299" s="20" t="s">
        <v>135</v>
      </c>
      <c r="B299" s="20" t="s">
        <v>134</v>
      </c>
      <c r="C299" s="6" t="s">
        <v>7</v>
      </c>
      <c r="D299" s="6" t="s">
        <v>44</v>
      </c>
      <c r="E299" s="6" t="s">
        <v>5</v>
      </c>
      <c r="F299" s="6" t="s">
        <v>133</v>
      </c>
      <c r="G299" s="3">
        <v>40000</v>
      </c>
      <c r="H299" s="3">
        <v>11034.11</v>
      </c>
      <c r="I299" s="14">
        <f t="shared" si="4"/>
        <v>27.585275000000003</v>
      </c>
    </row>
    <row r="300" spans="1:9" x14ac:dyDescent="0.2">
      <c r="A300" s="21"/>
      <c r="B300" s="22"/>
      <c r="C300" s="18" t="s">
        <v>285</v>
      </c>
      <c r="D300" s="19"/>
      <c r="E300" s="19"/>
      <c r="F300" s="19"/>
      <c r="G300" s="4">
        <v>40000</v>
      </c>
      <c r="H300" s="4">
        <v>11034.11</v>
      </c>
      <c r="I300" s="14">
        <f t="shared" si="4"/>
        <v>27.585275000000003</v>
      </c>
    </row>
    <row r="301" spans="1:9" x14ac:dyDescent="0.2">
      <c r="A301" s="21"/>
      <c r="B301" s="18" t="s">
        <v>371</v>
      </c>
      <c r="C301" s="19"/>
      <c r="D301" s="19"/>
      <c r="E301" s="19"/>
      <c r="F301" s="19"/>
      <c r="G301" s="5">
        <v>40000</v>
      </c>
      <c r="H301" s="5">
        <v>11034.11</v>
      </c>
      <c r="I301" s="14">
        <f t="shared" si="4"/>
        <v>27.585275000000003</v>
      </c>
    </row>
    <row r="302" spans="1:9" x14ac:dyDescent="0.2">
      <c r="A302" s="18" t="s">
        <v>370</v>
      </c>
      <c r="B302" s="19"/>
      <c r="C302" s="19"/>
      <c r="D302" s="19"/>
      <c r="E302" s="19"/>
      <c r="F302" s="19"/>
      <c r="G302" s="4">
        <v>40000</v>
      </c>
      <c r="H302" s="4">
        <v>11034.11</v>
      </c>
      <c r="I302" s="14">
        <f t="shared" si="4"/>
        <v>27.585275000000003</v>
      </c>
    </row>
    <row r="303" spans="1:9" ht="25.5" x14ac:dyDescent="0.2">
      <c r="A303" s="20" t="s">
        <v>115</v>
      </c>
      <c r="B303" s="20" t="s">
        <v>369</v>
      </c>
      <c r="C303" s="6" t="s">
        <v>7</v>
      </c>
      <c r="D303" s="6" t="s">
        <v>21</v>
      </c>
      <c r="E303" s="6" t="s">
        <v>21</v>
      </c>
      <c r="F303" s="6" t="s">
        <v>368</v>
      </c>
      <c r="G303" s="3">
        <v>352</v>
      </c>
      <c r="H303" s="3">
        <v>352</v>
      </c>
      <c r="I303" s="14">
        <f t="shared" si="4"/>
        <v>100</v>
      </c>
    </row>
    <row r="304" spans="1:9" x14ac:dyDescent="0.2">
      <c r="A304" s="21"/>
      <c r="B304" s="22"/>
      <c r="C304" s="18" t="s">
        <v>285</v>
      </c>
      <c r="D304" s="19"/>
      <c r="E304" s="19"/>
      <c r="F304" s="19"/>
      <c r="G304" s="4">
        <v>352</v>
      </c>
      <c r="H304" s="4">
        <v>352</v>
      </c>
      <c r="I304" s="14">
        <f t="shared" si="4"/>
        <v>100</v>
      </c>
    </row>
    <row r="305" spans="1:9" x14ac:dyDescent="0.2">
      <c r="A305" s="21"/>
      <c r="B305" s="18" t="s">
        <v>367</v>
      </c>
      <c r="C305" s="19"/>
      <c r="D305" s="19"/>
      <c r="E305" s="19"/>
      <c r="F305" s="19"/>
      <c r="G305" s="5">
        <v>352</v>
      </c>
      <c r="H305" s="5">
        <v>352</v>
      </c>
      <c r="I305" s="14">
        <f t="shared" si="4"/>
        <v>100</v>
      </c>
    </row>
    <row r="306" spans="1:9" ht="38.25" x14ac:dyDescent="0.2">
      <c r="A306" s="21"/>
      <c r="B306" s="20" t="s">
        <v>114</v>
      </c>
      <c r="C306" s="20" t="s">
        <v>113</v>
      </c>
      <c r="D306" s="20" t="s">
        <v>39</v>
      </c>
      <c r="E306" s="20" t="s">
        <v>98</v>
      </c>
      <c r="F306" s="6" t="s">
        <v>110</v>
      </c>
      <c r="G306" s="3">
        <v>344078.53</v>
      </c>
      <c r="H306" s="3">
        <v>343955.23</v>
      </c>
      <c r="I306" s="14">
        <f t="shared" si="4"/>
        <v>99.964165157297074</v>
      </c>
    </row>
    <row r="307" spans="1:9" ht="25.5" x14ac:dyDescent="0.2">
      <c r="A307" s="21"/>
      <c r="B307" s="22"/>
      <c r="C307" s="22"/>
      <c r="D307" s="22"/>
      <c r="E307" s="22"/>
      <c r="F307" s="6" t="s">
        <v>111</v>
      </c>
      <c r="G307" s="3">
        <v>110593.02</v>
      </c>
      <c r="H307" s="3">
        <v>109463.02</v>
      </c>
      <c r="I307" s="14">
        <f t="shared" si="4"/>
        <v>98.978235696972561</v>
      </c>
    </row>
    <row r="308" spans="1:9" ht="38.25" x14ac:dyDescent="0.2">
      <c r="A308" s="21"/>
      <c r="B308" s="22"/>
      <c r="C308" s="22"/>
      <c r="D308" s="22"/>
      <c r="E308" s="22"/>
      <c r="F308" s="6" t="s">
        <v>108</v>
      </c>
      <c r="G308" s="3">
        <v>559475.31000000006</v>
      </c>
      <c r="H308" s="3">
        <v>369069.91</v>
      </c>
      <c r="I308" s="14">
        <f t="shared" si="4"/>
        <v>65.967148755858403</v>
      </c>
    </row>
    <row r="309" spans="1:9" ht="38.25" x14ac:dyDescent="0.2">
      <c r="A309" s="21"/>
      <c r="B309" s="22"/>
      <c r="C309" s="22"/>
      <c r="D309" s="22"/>
      <c r="E309" s="22"/>
      <c r="F309" s="6" t="s">
        <v>366</v>
      </c>
      <c r="G309" s="3">
        <v>3001.43</v>
      </c>
      <c r="H309" s="3">
        <v>3001.43</v>
      </c>
      <c r="I309" s="14">
        <f t="shared" si="4"/>
        <v>100</v>
      </c>
    </row>
    <row r="310" spans="1:9" x14ac:dyDescent="0.2">
      <c r="A310" s="21"/>
      <c r="B310" s="22"/>
      <c r="C310" s="22"/>
      <c r="D310" s="22"/>
      <c r="E310" s="22"/>
      <c r="F310" s="6" t="s">
        <v>112</v>
      </c>
      <c r="G310" s="3">
        <v>5000</v>
      </c>
      <c r="H310" s="3">
        <v>0</v>
      </c>
      <c r="I310" s="14">
        <f t="shared" si="4"/>
        <v>0</v>
      </c>
    </row>
    <row r="311" spans="1:9" ht="63.75" x14ac:dyDescent="0.2">
      <c r="A311" s="21"/>
      <c r="B311" s="22"/>
      <c r="C311" s="22"/>
      <c r="D311" s="22"/>
      <c r="E311" s="22"/>
      <c r="F311" s="6" t="s">
        <v>365</v>
      </c>
      <c r="G311" s="3">
        <v>45483.839999999997</v>
      </c>
      <c r="H311" s="3">
        <v>12653.32</v>
      </c>
      <c r="I311" s="14">
        <f t="shared" si="4"/>
        <v>27.81937496921984</v>
      </c>
    </row>
    <row r="312" spans="1:9" ht="51" x14ac:dyDescent="0.2">
      <c r="A312" s="21"/>
      <c r="B312" s="22"/>
      <c r="C312" s="22"/>
      <c r="D312" s="22"/>
      <c r="E312" s="22"/>
      <c r="F312" s="6" t="s">
        <v>109</v>
      </c>
      <c r="G312" s="3">
        <v>590059.67000000004</v>
      </c>
      <c r="H312" s="3">
        <v>587457.46</v>
      </c>
      <c r="I312" s="14">
        <f t="shared" si="4"/>
        <v>99.55899205922681</v>
      </c>
    </row>
    <row r="313" spans="1:9" ht="25.5" x14ac:dyDescent="0.2">
      <c r="A313" s="21"/>
      <c r="B313" s="22"/>
      <c r="C313" s="22"/>
      <c r="D313" s="22"/>
      <c r="E313" s="6" t="s">
        <v>107</v>
      </c>
      <c r="F313" s="6" t="s">
        <v>106</v>
      </c>
      <c r="G313" s="3">
        <v>3675.78</v>
      </c>
      <c r="H313" s="3">
        <v>3675.78</v>
      </c>
      <c r="I313" s="14">
        <f t="shared" si="4"/>
        <v>100</v>
      </c>
    </row>
    <row r="314" spans="1:9" ht="38.25" x14ac:dyDescent="0.2">
      <c r="A314" s="21"/>
      <c r="B314" s="22"/>
      <c r="C314" s="22"/>
      <c r="D314" s="22"/>
      <c r="E314" s="6" t="s">
        <v>263</v>
      </c>
      <c r="F314" s="6" t="s">
        <v>364</v>
      </c>
      <c r="G314" s="3">
        <v>158129.89000000001</v>
      </c>
      <c r="H314" s="3">
        <v>145231.9</v>
      </c>
      <c r="I314" s="14">
        <f t="shared" si="4"/>
        <v>91.843420620857941</v>
      </c>
    </row>
    <row r="315" spans="1:9" ht="38.25" x14ac:dyDescent="0.2">
      <c r="A315" s="21"/>
      <c r="B315" s="22"/>
      <c r="C315" s="22"/>
      <c r="D315" s="6" t="s">
        <v>35</v>
      </c>
      <c r="E315" s="6" t="s">
        <v>98</v>
      </c>
      <c r="F315" s="6" t="s">
        <v>105</v>
      </c>
      <c r="G315" s="3">
        <v>11489.22</v>
      </c>
      <c r="H315" s="3">
        <v>11477.94</v>
      </c>
      <c r="I315" s="14">
        <f t="shared" si="4"/>
        <v>99.901821011348034</v>
      </c>
    </row>
    <row r="316" spans="1:9" ht="25.5" x14ac:dyDescent="0.2">
      <c r="A316" s="21"/>
      <c r="B316" s="22"/>
      <c r="C316" s="22"/>
      <c r="D316" s="20" t="s">
        <v>2</v>
      </c>
      <c r="E316" s="20" t="s">
        <v>2</v>
      </c>
      <c r="F316" s="6" t="s">
        <v>103</v>
      </c>
      <c r="G316" s="3">
        <v>11937.58</v>
      </c>
      <c r="H316" s="3">
        <v>11937.58</v>
      </c>
      <c r="I316" s="14">
        <f t="shared" si="4"/>
        <v>100</v>
      </c>
    </row>
    <row r="317" spans="1:9" ht="38.25" x14ac:dyDescent="0.2">
      <c r="A317" s="21"/>
      <c r="B317" s="22"/>
      <c r="C317" s="22"/>
      <c r="D317" s="22"/>
      <c r="E317" s="22"/>
      <c r="F317" s="6" t="s">
        <v>363</v>
      </c>
      <c r="G317" s="3">
        <v>2942.33</v>
      </c>
      <c r="H317" s="3">
        <v>2428.8000000000002</v>
      </c>
      <c r="I317" s="14">
        <f t="shared" si="4"/>
        <v>82.54682513518199</v>
      </c>
    </row>
    <row r="318" spans="1:9" ht="38.25" x14ac:dyDescent="0.2">
      <c r="A318" s="21"/>
      <c r="B318" s="22"/>
      <c r="C318" s="22"/>
      <c r="D318" s="22"/>
      <c r="E318" s="6" t="s">
        <v>204</v>
      </c>
      <c r="F318" s="6" t="s">
        <v>362</v>
      </c>
      <c r="G318" s="3">
        <v>5089.8</v>
      </c>
      <c r="H318" s="3">
        <v>0</v>
      </c>
      <c r="I318" s="14">
        <f t="shared" si="4"/>
        <v>0</v>
      </c>
    </row>
    <row r="319" spans="1:9" ht="25.5" x14ac:dyDescent="0.2">
      <c r="A319" s="21"/>
      <c r="B319" s="22"/>
      <c r="C319" s="22"/>
      <c r="D319" s="6" t="s">
        <v>12</v>
      </c>
      <c r="E319" s="20" t="s">
        <v>98</v>
      </c>
      <c r="F319" s="6" t="s">
        <v>99</v>
      </c>
      <c r="G319" s="3">
        <v>1066365.42</v>
      </c>
      <c r="H319" s="3">
        <v>1066365.42</v>
      </c>
      <c r="I319" s="14">
        <f t="shared" si="4"/>
        <v>100</v>
      </c>
    </row>
    <row r="320" spans="1:9" ht="38.25" x14ac:dyDescent="0.2">
      <c r="A320" s="21"/>
      <c r="B320" s="22"/>
      <c r="C320" s="22"/>
      <c r="D320" s="20" t="s">
        <v>28</v>
      </c>
      <c r="E320" s="22" t="s">
        <v>98</v>
      </c>
      <c r="F320" s="6" t="s">
        <v>102</v>
      </c>
      <c r="G320" s="3">
        <v>40000</v>
      </c>
      <c r="H320" s="3">
        <v>38464.65</v>
      </c>
      <c r="I320" s="14">
        <f t="shared" si="4"/>
        <v>96.161625000000001</v>
      </c>
    </row>
    <row r="321" spans="1:9" ht="25.5" x14ac:dyDescent="0.2">
      <c r="A321" s="21"/>
      <c r="B321" s="22"/>
      <c r="C321" s="22"/>
      <c r="D321" s="22"/>
      <c r="E321" s="22"/>
      <c r="F321" s="6" t="s">
        <v>361</v>
      </c>
      <c r="G321" s="3">
        <v>45456.160000000003</v>
      </c>
      <c r="H321" s="3">
        <v>12775.58</v>
      </c>
      <c r="I321" s="14">
        <f t="shared" si="4"/>
        <v>28.105277700536075</v>
      </c>
    </row>
    <row r="322" spans="1:9" ht="51" x14ac:dyDescent="0.2">
      <c r="A322" s="21"/>
      <c r="B322" s="22"/>
      <c r="C322" s="22"/>
      <c r="D322" s="6" t="s">
        <v>25</v>
      </c>
      <c r="E322" s="6" t="s">
        <v>24</v>
      </c>
      <c r="F322" s="6" t="s">
        <v>101</v>
      </c>
      <c r="G322" s="3">
        <v>2293.94</v>
      </c>
      <c r="H322" s="3">
        <v>2293.94</v>
      </c>
      <c r="I322" s="14">
        <f t="shared" si="4"/>
        <v>100</v>
      </c>
    </row>
    <row r="323" spans="1:9" ht="25.5" x14ac:dyDescent="0.2">
      <c r="A323" s="21"/>
      <c r="B323" s="22"/>
      <c r="C323" s="22"/>
      <c r="D323" s="20" t="s">
        <v>6</v>
      </c>
      <c r="E323" s="20" t="s">
        <v>98</v>
      </c>
      <c r="F323" s="6" t="s">
        <v>96</v>
      </c>
      <c r="G323" s="3">
        <v>54778.87</v>
      </c>
      <c r="H323" s="3">
        <v>39498.11</v>
      </c>
      <c r="I323" s="14">
        <f t="shared" si="4"/>
        <v>72.10464545909764</v>
      </c>
    </row>
    <row r="324" spans="1:9" ht="25.5" x14ac:dyDescent="0.2">
      <c r="A324" s="21"/>
      <c r="B324" s="22"/>
      <c r="C324" s="22"/>
      <c r="D324" s="22"/>
      <c r="E324" s="22"/>
      <c r="F324" s="6" t="s">
        <v>97</v>
      </c>
      <c r="G324" s="3">
        <v>60435.01</v>
      </c>
      <c r="H324" s="3">
        <v>14894.97</v>
      </c>
      <c r="I324" s="14">
        <f t="shared" si="4"/>
        <v>24.646260503638533</v>
      </c>
    </row>
    <row r="325" spans="1:9" ht="25.5" x14ac:dyDescent="0.2">
      <c r="A325" s="21"/>
      <c r="B325" s="22"/>
      <c r="C325" s="22"/>
      <c r="D325" s="6" t="s">
        <v>21</v>
      </c>
      <c r="E325" s="22" t="s">
        <v>98</v>
      </c>
      <c r="F325" s="6" t="s">
        <v>100</v>
      </c>
      <c r="G325" s="3">
        <v>1123526.4100000001</v>
      </c>
      <c r="H325" s="3">
        <v>1119936.3700000001</v>
      </c>
      <c r="I325" s="14">
        <f t="shared" si="4"/>
        <v>99.680466790273314</v>
      </c>
    </row>
    <row r="326" spans="1:9" ht="51" x14ac:dyDescent="0.2">
      <c r="A326" s="21"/>
      <c r="B326" s="22"/>
      <c r="C326" s="22"/>
      <c r="D326" s="6" t="s">
        <v>15</v>
      </c>
      <c r="E326" s="6" t="s">
        <v>15</v>
      </c>
      <c r="F326" s="6" t="s">
        <v>360</v>
      </c>
      <c r="G326" s="3">
        <v>1275</v>
      </c>
      <c r="H326" s="3">
        <v>1275</v>
      </c>
      <c r="I326" s="14">
        <f t="shared" si="4"/>
        <v>100</v>
      </c>
    </row>
    <row r="327" spans="1:9" x14ac:dyDescent="0.2">
      <c r="A327" s="21"/>
      <c r="B327" s="22"/>
      <c r="C327" s="18" t="s">
        <v>359</v>
      </c>
      <c r="D327" s="19"/>
      <c r="E327" s="19"/>
      <c r="F327" s="19"/>
      <c r="G327" s="4">
        <v>4245087.2100000009</v>
      </c>
      <c r="H327" s="4">
        <v>3895856.41</v>
      </c>
      <c r="I327" s="14">
        <f t="shared" ref="I327:I390" si="5">H327/G327*100</f>
        <v>91.773295041446261</v>
      </c>
    </row>
    <row r="328" spans="1:9" x14ac:dyDescent="0.2">
      <c r="A328" s="21"/>
      <c r="B328" s="18" t="s">
        <v>358</v>
      </c>
      <c r="C328" s="19"/>
      <c r="D328" s="19"/>
      <c r="E328" s="19"/>
      <c r="F328" s="19"/>
      <c r="G328" s="5">
        <v>4245087.2100000009</v>
      </c>
      <c r="H328" s="5">
        <v>3895856.41</v>
      </c>
      <c r="I328" s="14">
        <f t="shared" si="5"/>
        <v>91.773295041446261</v>
      </c>
    </row>
    <row r="329" spans="1:9" x14ac:dyDescent="0.2">
      <c r="A329" s="18" t="s">
        <v>357</v>
      </c>
      <c r="B329" s="19"/>
      <c r="C329" s="19"/>
      <c r="D329" s="19"/>
      <c r="E329" s="19"/>
      <c r="F329" s="19"/>
      <c r="G329" s="4">
        <v>4245439.2100000009</v>
      </c>
      <c r="H329" s="4">
        <v>3896208.41</v>
      </c>
      <c r="I329" s="14">
        <f t="shared" si="5"/>
        <v>91.773977138162792</v>
      </c>
    </row>
    <row r="330" spans="1:9" ht="25.5" x14ac:dyDescent="0.2">
      <c r="A330" s="20" t="s">
        <v>95</v>
      </c>
      <c r="B330" s="20" t="s">
        <v>94</v>
      </c>
      <c r="C330" s="20" t="s">
        <v>7</v>
      </c>
      <c r="D330" s="6" t="s">
        <v>41</v>
      </c>
      <c r="E330" s="6" t="s">
        <v>240</v>
      </c>
      <c r="F330" s="6" t="s">
        <v>356</v>
      </c>
      <c r="G330" s="3">
        <v>46919.199999999997</v>
      </c>
      <c r="H330" s="3">
        <v>46907.83</v>
      </c>
      <c r="I330" s="14">
        <f t="shared" si="5"/>
        <v>99.975766850244682</v>
      </c>
    </row>
    <row r="331" spans="1:9" ht="25.5" x14ac:dyDescent="0.2">
      <c r="A331" s="21"/>
      <c r="B331" s="22"/>
      <c r="C331" s="22"/>
      <c r="D331" s="6" t="s">
        <v>39</v>
      </c>
      <c r="E331" s="6" t="s">
        <v>37</v>
      </c>
      <c r="F331" s="6" t="s">
        <v>355</v>
      </c>
      <c r="G331" s="3">
        <v>110000</v>
      </c>
      <c r="H331" s="3">
        <v>110000</v>
      </c>
      <c r="I331" s="14">
        <f t="shared" si="5"/>
        <v>100</v>
      </c>
    </row>
    <row r="332" spans="1:9" ht="25.5" x14ac:dyDescent="0.2">
      <c r="A332" s="21"/>
      <c r="B332" s="22"/>
      <c r="C332" s="22"/>
      <c r="D332" s="20" t="s">
        <v>35</v>
      </c>
      <c r="E332" s="6" t="s">
        <v>35</v>
      </c>
      <c r="F332" s="6" t="s">
        <v>93</v>
      </c>
      <c r="G332" s="3">
        <v>16707.75</v>
      </c>
      <c r="H332" s="3">
        <v>0</v>
      </c>
      <c r="I332" s="14">
        <f t="shared" si="5"/>
        <v>0</v>
      </c>
    </row>
    <row r="333" spans="1:9" ht="38.25" x14ac:dyDescent="0.2">
      <c r="A333" s="21"/>
      <c r="B333" s="22"/>
      <c r="C333" s="22"/>
      <c r="D333" s="22"/>
      <c r="E333" s="6" t="s">
        <v>5</v>
      </c>
      <c r="F333" s="6" t="s">
        <v>92</v>
      </c>
      <c r="G333" s="3">
        <v>191808</v>
      </c>
      <c r="H333" s="3">
        <v>188737.36</v>
      </c>
      <c r="I333" s="14">
        <f t="shared" si="5"/>
        <v>98.399107440774102</v>
      </c>
    </row>
    <row r="334" spans="1:9" x14ac:dyDescent="0.2">
      <c r="A334" s="21"/>
      <c r="B334" s="22"/>
      <c r="C334" s="22"/>
      <c r="D334" s="22"/>
      <c r="E334" s="6" t="s">
        <v>225</v>
      </c>
      <c r="F334" s="6" t="s">
        <v>354</v>
      </c>
      <c r="G334" s="3">
        <v>11891.6</v>
      </c>
      <c r="H334" s="3">
        <v>11734.77</v>
      </c>
      <c r="I334" s="14">
        <f t="shared" si="5"/>
        <v>98.681169901443027</v>
      </c>
    </row>
    <row r="335" spans="1:9" ht="25.5" x14ac:dyDescent="0.2">
      <c r="A335" s="21"/>
      <c r="B335" s="22"/>
      <c r="C335" s="22"/>
      <c r="D335" s="6" t="s">
        <v>2</v>
      </c>
      <c r="E335" s="6" t="s">
        <v>104</v>
      </c>
      <c r="F335" s="6" t="s">
        <v>353</v>
      </c>
      <c r="G335" s="3">
        <v>20930</v>
      </c>
      <c r="H335" s="3">
        <v>20930</v>
      </c>
      <c r="I335" s="14">
        <f t="shared" si="5"/>
        <v>100</v>
      </c>
    </row>
    <row r="336" spans="1:9" x14ac:dyDescent="0.2">
      <c r="A336" s="21"/>
      <c r="B336" s="22"/>
      <c r="C336" s="22"/>
      <c r="D336" s="20" t="s">
        <v>30</v>
      </c>
      <c r="E336" s="6" t="s">
        <v>89</v>
      </c>
      <c r="F336" s="6" t="s">
        <v>88</v>
      </c>
      <c r="G336" s="3">
        <v>35161.300000000003</v>
      </c>
      <c r="H336" s="3">
        <v>35161.21</v>
      </c>
      <c r="I336" s="14">
        <f t="shared" si="5"/>
        <v>99.999744036767694</v>
      </c>
    </row>
    <row r="337" spans="1:9" x14ac:dyDescent="0.2">
      <c r="A337" s="21"/>
      <c r="B337" s="22"/>
      <c r="C337" s="22"/>
      <c r="D337" s="22"/>
      <c r="E337" s="20" t="s">
        <v>30</v>
      </c>
      <c r="F337" s="6" t="s">
        <v>90</v>
      </c>
      <c r="G337" s="3">
        <v>211737</v>
      </c>
      <c r="H337" s="3">
        <v>211737</v>
      </c>
      <c r="I337" s="14">
        <f t="shared" si="5"/>
        <v>100</v>
      </c>
    </row>
    <row r="338" spans="1:9" ht="25.5" x14ac:dyDescent="0.2">
      <c r="A338" s="21"/>
      <c r="B338" s="22"/>
      <c r="C338" s="22"/>
      <c r="D338" s="22"/>
      <c r="E338" s="22"/>
      <c r="F338" s="6" t="s">
        <v>352</v>
      </c>
      <c r="G338" s="3">
        <v>138101.9</v>
      </c>
      <c r="H338" s="3">
        <v>138101.9</v>
      </c>
      <c r="I338" s="14">
        <f t="shared" si="5"/>
        <v>100</v>
      </c>
    </row>
    <row r="339" spans="1:9" x14ac:dyDescent="0.2">
      <c r="A339" s="21"/>
      <c r="B339" s="22"/>
      <c r="C339" s="22"/>
      <c r="D339" s="6" t="s">
        <v>28</v>
      </c>
      <c r="E339" s="6" t="s">
        <v>87</v>
      </c>
      <c r="F339" s="6" t="s">
        <v>86</v>
      </c>
      <c r="G339" s="3">
        <v>50000</v>
      </c>
      <c r="H339" s="3">
        <v>50000</v>
      </c>
      <c r="I339" s="14">
        <f t="shared" si="5"/>
        <v>100</v>
      </c>
    </row>
    <row r="340" spans="1:9" ht="38.25" x14ac:dyDescent="0.2">
      <c r="A340" s="21"/>
      <c r="B340" s="22"/>
      <c r="C340" s="22"/>
      <c r="D340" s="6" t="s">
        <v>25</v>
      </c>
      <c r="E340" s="6" t="s">
        <v>85</v>
      </c>
      <c r="F340" s="6" t="s">
        <v>84</v>
      </c>
      <c r="G340" s="3">
        <v>68816.570000000007</v>
      </c>
      <c r="H340" s="3">
        <v>23893.9</v>
      </c>
      <c r="I340" s="14">
        <f t="shared" si="5"/>
        <v>34.72114346878957</v>
      </c>
    </row>
    <row r="341" spans="1:9" ht="51" x14ac:dyDescent="0.2">
      <c r="A341" s="21"/>
      <c r="B341" s="22"/>
      <c r="C341" s="22"/>
      <c r="D341" s="6" t="s">
        <v>16</v>
      </c>
      <c r="E341" s="6" t="s">
        <v>174</v>
      </c>
      <c r="F341" s="6" t="s">
        <v>351</v>
      </c>
      <c r="G341" s="3">
        <v>6059.68</v>
      </c>
      <c r="H341" s="3">
        <v>6059.68</v>
      </c>
      <c r="I341" s="14">
        <f t="shared" si="5"/>
        <v>100</v>
      </c>
    </row>
    <row r="342" spans="1:9" x14ac:dyDescent="0.2">
      <c r="A342" s="21"/>
      <c r="B342" s="22"/>
      <c r="C342" s="22"/>
      <c r="D342" s="20" t="s">
        <v>15</v>
      </c>
      <c r="E342" s="6" t="s">
        <v>83</v>
      </c>
      <c r="F342" s="6" t="s">
        <v>82</v>
      </c>
      <c r="G342" s="3">
        <v>46545.760000000002</v>
      </c>
      <c r="H342" s="3">
        <v>33508.379999999997</v>
      </c>
      <c r="I342" s="14">
        <f t="shared" si="5"/>
        <v>71.990187720643078</v>
      </c>
    </row>
    <row r="343" spans="1:9" ht="25.5" x14ac:dyDescent="0.2">
      <c r="A343" s="21"/>
      <c r="B343" s="22"/>
      <c r="C343" s="22"/>
      <c r="D343" s="22"/>
      <c r="E343" s="20" t="s">
        <v>127</v>
      </c>
      <c r="F343" s="6" t="s">
        <v>350</v>
      </c>
      <c r="G343" s="3">
        <v>23544.799999999999</v>
      </c>
      <c r="H343" s="3">
        <v>11538.97</v>
      </c>
      <c r="I343" s="14">
        <f t="shared" si="5"/>
        <v>49.008570894634907</v>
      </c>
    </row>
    <row r="344" spans="1:9" ht="25.5" x14ac:dyDescent="0.2">
      <c r="A344" s="21"/>
      <c r="B344" s="22"/>
      <c r="C344" s="22"/>
      <c r="D344" s="22"/>
      <c r="E344" s="22"/>
      <c r="F344" s="6" t="s">
        <v>349</v>
      </c>
      <c r="G344" s="3">
        <v>13985.98</v>
      </c>
      <c r="H344" s="3">
        <v>13710</v>
      </c>
      <c r="I344" s="14">
        <f t="shared" si="5"/>
        <v>98.026738204973839</v>
      </c>
    </row>
    <row r="345" spans="1:9" x14ac:dyDescent="0.2">
      <c r="A345" s="21"/>
      <c r="B345" s="22"/>
      <c r="C345" s="18" t="s">
        <v>285</v>
      </c>
      <c r="D345" s="19"/>
      <c r="E345" s="19"/>
      <c r="F345" s="19"/>
      <c r="G345" s="4">
        <v>992209.54000000015</v>
      </c>
      <c r="H345" s="4">
        <v>902021.00000000012</v>
      </c>
      <c r="I345" s="14">
        <f t="shared" si="5"/>
        <v>90.910333315279345</v>
      </c>
    </row>
    <row r="346" spans="1:9" ht="25.5" x14ac:dyDescent="0.2">
      <c r="A346" s="21"/>
      <c r="B346" s="22"/>
      <c r="C346" s="20" t="s">
        <v>81</v>
      </c>
      <c r="D346" s="6" t="s">
        <v>39</v>
      </c>
      <c r="E346" s="20" t="s">
        <v>79</v>
      </c>
      <c r="F346" s="6" t="s">
        <v>80</v>
      </c>
      <c r="G346" s="3">
        <v>299675.46999999997</v>
      </c>
      <c r="H346" s="3">
        <v>299675.46999999997</v>
      </c>
      <c r="I346" s="14">
        <f t="shared" si="5"/>
        <v>100</v>
      </c>
    </row>
    <row r="347" spans="1:9" ht="25.5" x14ac:dyDescent="0.2">
      <c r="A347" s="21"/>
      <c r="B347" s="22"/>
      <c r="C347" s="22"/>
      <c r="D347" s="6" t="s">
        <v>2</v>
      </c>
      <c r="E347" s="22" t="s">
        <v>79</v>
      </c>
      <c r="F347" s="6" t="s">
        <v>78</v>
      </c>
      <c r="G347" s="3">
        <v>361500</v>
      </c>
      <c r="H347" s="3">
        <v>0</v>
      </c>
      <c r="I347" s="14">
        <f t="shared" si="5"/>
        <v>0</v>
      </c>
    </row>
    <row r="348" spans="1:9" x14ac:dyDescent="0.2">
      <c r="A348" s="21"/>
      <c r="B348" s="22"/>
      <c r="C348" s="18" t="s">
        <v>348</v>
      </c>
      <c r="D348" s="19"/>
      <c r="E348" s="19"/>
      <c r="F348" s="19"/>
      <c r="G348" s="4">
        <v>661175.47</v>
      </c>
      <c r="H348" s="4">
        <v>299675.46999999997</v>
      </c>
      <c r="I348" s="14">
        <f t="shared" si="5"/>
        <v>45.324650353407698</v>
      </c>
    </row>
    <row r="349" spans="1:9" x14ac:dyDescent="0.2">
      <c r="A349" s="21"/>
      <c r="B349" s="18" t="s">
        <v>347</v>
      </c>
      <c r="C349" s="19"/>
      <c r="D349" s="19"/>
      <c r="E349" s="19"/>
      <c r="F349" s="19"/>
      <c r="G349" s="5">
        <v>1653385.0100000002</v>
      </c>
      <c r="H349" s="5">
        <v>1201696.4700000002</v>
      </c>
      <c r="I349" s="14">
        <f t="shared" si="5"/>
        <v>72.6809825135647</v>
      </c>
    </row>
    <row r="350" spans="1:9" x14ac:dyDescent="0.2">
      <c r="A350" s="18" t="s">
        <v>346</v>
      </c>
      <c r="B350" s="19"/>
      <c r="C350" s="19"/>
      <c r="D350" s="19"/>
      <c r="E350" s="19"/>
      <c r="F350" s="19"/>
      <c r="G350" s="4">
        <v>1653385.0100000002</v>
      </c>
      <c r="H350" s="4">
        <v>1201696.4700000002</v>
      </c>
      <c r="I350" s="14">
        <f t="shared" si="5"/>
        <v>72.6809825135647</v>
      </c>
    </row>
    <row r="351" spans="1:9" ht="25.5" x14ac:dyDescent="0.2">
      <c r="A351" s="20" t="s">
        <v>77</v>
      </c>
      <c r="B351" s="20" t="s">
        <v>76</v>
      </c>
      <c r="C351" s="20" t="s">
        <v>62</v>
      </c>
      <c r="D351" s="6" t="s">
        <v>28</v>
      </c>
      <c r="E351" s="6" t="s">
        <v>28</v>
      </c>
      <c r="F351" s="6" t="s">
        <v>72</v>
      </c>
      <c r="G351" s="3">
        <v>8584.0300000000007</v>
      </c>
      <c r="H351" s="3">
        <v>8584.0300000000007</v>
      </c>
      <c r="I351" s="14">
        <f t="shared" si="5"/>
        <v>100</v>
      </c>
    </row>
    <row r="352" spans="1:9" ht="25.5" x14ac:dyDescent="0.2">
      <c r="A352" s="21"/>
      <c r="B352" s="22"/>
      <c r="C352" s="22"/>
      <c r="D352" s="6" t="s">
        <v>15</v>
      </c>
      <c r="E352" s="6" t="s">
        <v>15</v>
      </c>
      <c r="F352" s="6" t="s">
        <v>71</v>
      </c>
      <c r="G352" s="3">
        <v>10438.4</v>
      </c>
      <c r="H352" s="3">
        <v>10438.33</v>
      </c>
      <c r="I352" s="14">
        <f t="shared" si="5"/>
        <v>99.999329399141629</v>
      </c>
    </row>
    <row r="353" spans="1:9" x14ac:dyDescent="0.2">
      <c r="A353" s="21"/>
      <c r="B353" s="22"/>
      <c r="C353" s="18" t="s">
        <v>333</v>
      </c>
      <c r="D353" s="19"/>
      <c r="E353" s="19"/>
      <c r="F353" s="19"/>
      <c r="G353" s="4">
        <v>19022.43</v>
      </c>
      <c r="H353" s="4">
        <v>19022.36</v>
      </c>
      <c r="I353" s="14">
        <f t="shared" si="5"/>
        <v>99.999632013365286</v>
      </c>
    </row>
    <row r="354" spans="1:9" ht="25.5" x14ac:dyDescent="0.2">
      <c r="A354" s="21"/>
      <c r="B354" s="22"/>
      <c r="C354" s="20" t="s">
        <v>7</v>
      </c>
      <c r="D354" s="6" t="s">
        <v>132</v>
      </c>
      <c r="E354" s="6" t="s">
        <v>132</v>
      </c>
      <c r="F354" s="6" t="s">
        <v>345</v>
      </c>
      <c r="G354" s="3">
        <v>40888</v>
      </c>
      <c r="H354" s="3">
        <v>18170.599999999999</v>
      </c>
      <c r="I354" s="14">
        <f t="shared" si="5"/>
        <v>44.439933476814709</v>
      </c>
    </row>
    <row r="355" spans="1:9" ht="51" x14ac:dyDescent="0.2">
      <c r="A355" s="21"/>
      <c r="B355" s="22"/>
      <c r="C355" s="22"/>
      <c r="D355" s="20" t="s">
        <v>39</v>
      </c>
      <c r="E355" s="20" t="s">
        <v>39</v>
      </c>
      <c r="F355" s="6" t="s">
        <v>344</v>
      </c>
      <c r="G355" s="3">
        <v>96030.11</v>
      </c>
      <c r="H355" s="3">
        <v>96030.11</v>
      </c>
      <c r="I355" s="14">
        <f t="shared" si="5"/>
        <v>100</v>
      </c>
    </row>
    <row r="356" spans="1:9" ht="51" x14ac:dyDescent="0.2">
      <c r="A356" s="21"/>
      <c r="B356" s="22"/>
      <c r="C356" s="22"/>
      <c r="D356" s="22"/>
      <c r="E356" s="22"/>
      <c r="F356" s="6" t="s">
        <v>343</v>
      </c>
      <c r="G356" s="3">
        <v>109297.81</v>
      </c>
      <c r="H356" s="3">
        <v>109297.81</v>
      </c>
      <c r="I356" s="14">
        <f t="shared" si="5"/>
        <v>100</v>
      </c>
    </row>
    <row r="357" spans="1:9" ht="51" x14ac:dyDescent="0.2">
      <c r="A357" s="21"/>
      <c r="B357" s="22"/>
      <c r="C357" s="22"/>
      <c r="D357" s="22"/>
      <c r="E357" s="22"/>
      <c r="F357" s="6" t="s">
        <v>342</v>
      </c>
      <c r="G357" s="3">
        <v>109935.2</v>
      </c>
      <c r="H357" s="3">
        <v>109935.2</v>
      </c>
      <c r="I357" s="14">
        <f t="shared" si="5"/>
        <v>100</v>
      </c>
    </row>
    <row r="358" spans="1:9" ht="76.5" x14ac:dyDescent="0.2">
      <c r="A358" s="21"/>
      <c r="B358" s="22"/>
      <c r="C358" s="22"/>
      <c r="D358" s="22"/>
      <c r="E358" s="22"/>
      <c r="F358" s="6" t="s">
        <v>341</v>
      </c>
      <c r="G358" s="3">
        <v>41020.589999999997</v>
      </c>
      <c r="H358" s="3">
        <v>41020.589999999997</v>
      </c>
      <c r="I358" s="14">
        <f t="shared" si="5"/>
        <v>100</v>
      </c>
    </row>
    <row r="359" spans="1:9" ht="63.75" x14ac:dyDescent="0.2">
      <c r="A359" s="21"/>
      <c r="B359" s="22"/>
      <c r="C359" s="22"/>
      <c r="D359" s="22"/>
      <c r="E359" s="22"/>
      <c r="F359" s="6" t="s">
        <v>340</v>
      </c>
      <c r="G359" s="3">
        <v>185404.73</v>
      </c>
      <c r="H359" s="3">
        <v>185404.73</v>
      </c>
      <c r="I359" s="14">
        <f t="shared" si="5"/>
        <v>100</v>
      </c>
    </row>
    <row r="360" spans="1:9" ht="51" x14ac:dyDescent="0.2">
      <c r="A360" s="21"/>
      <c r="B360" s="22"/>
      <c r="C360" s="22"/>
      <c r="D360" s="22"/>
      <c r="E360" s="22"/>
      <c r="F360" s="6" t="s">
        <v>339</v>
      </c>
      <c r="G360" s="3">
        <v>88583.42</v>
      </c>
      <c r="H360" s="3">
        <v>88583.42</v>
      </c>
      <c r="I360" s="14">
        <f t="shared" si="5"/>
        <v>100</v>
      </c>
    </row>
    <row r="361" spans="1:9" ht="25.5" x14ac:dyDescent="0.2">
      <c r="A361" s="21"/>
      <c r="B361" s="22"/>
      <c r="C361" s="22"/>
      <c r="D361" s="6" t="s">
        <v>2</v>
      </c>
      <c r="E361" s="6" t="s">
        <v>2</v>
      </c>
      <c r="F361" s="6" t="s">
        <v>338</v>
      </c>
      <c r="G361" s="3">
        <v>40889</v>
      </c>
      <c r="H361" s="3">
        <v>40889</v>
      </c>
      <c r="I361" s="14">
        <f t="shared" si="5"/>
        <v>100</v>
      </c>
    </row>
    <row r="362" spans="1:9" ht="38.25" x14ac:dyDescent="0.2">
      <c r="A362" s="21"/>
      <c r="B362" s="22"/>
      <c r="C362" s="22"/>
      <c r="D362" s="6" t="s">
        <v>30</v>
      </c>
      <c r="E362" s="6" t="s">
        <v>30</v>
      </c>
      <c r="F362" s="6" t="s">
        <v>75</v>
      </c>
      <c r="G362" s="3">
        <v>155000</v>
      </c>
      <c r="H362" s="3">
        <v>155000</v>
      </c>
      <c r="I362" s="14">
        <f t="shared" si="5"/>
        <v>100</v>
      </c>
    </row>
    <row r="363" spans="1:9" ht="38.25" x14ac:dyDescent="0.2">
      <c r="A363" s="21"/>
      <c r="B363" s="22"/>
      <c r="C363" s="22"/>
      <c r="D363" s="6" t="s">
        <v>21</v>
      </c>
      <c r="E363" s="6" t="s">
        <v>21</v>
      </c>
      <c r="F363" s="6" t="s">
        <v>337</v>
      </c>
      <c r="G363" s="3">
        <v>24606</v>
      </c>
      <c r="H363" s="3">
        <v>24606</v>
      </c>
      <c r="I363" s="14">
        <f t="shared" si="5"/>
        <v>100</v>
      </c>
    </row>
    <row r="364" spans="1:9" ht="25.5" x14ac:dyDescent="0.2">
      <c r="A364" s="21"/>
      <c r="B364" s="22"/>
      <c r="C364" s="22"/>
      <c r="D364" s="6" t="s">
        <v>44</v>
      </c>
      <c r="E364" s="6" t="s">
        <v>44</v>
      </c>
      <c r="F364" s="6" t="s">
        <v>336</v>
      </c>
      <c r="G364" s="3">
        <v>39080</v>
      </c>
      <c r="H364" s="3">
        <v>39080</v>
      </c>
      <c r="I364" s="14">
        <f t="shared" si="5"/>
        <v>100</v>
      </c>
    </row>
    <row r="365" spans="1:9" ht="25.5" x14ac:dyDescent="0.2">
      <c r="A365" s="21"/>
      <c r="B365" s="22"/>
      <c r="C365" s="22"/>
      <c r="D365" s="20" t="s">
        <v>15</v>
      </c>
      <c r="E365" s="20" t="s">
        <v>15</v>
      </c>
      <c r="F365" s="6" t="s">
        <v>74</v>
      </c>
      <c r="G365" s="3">
        <v>84213</v>
      </c>
      <c r="H365" s="3">
        <v>45745.62</v>
      </c>
      <c r="I365" s="14">
        <f t="shared" si="5"/>
        <v>54.321328060988215</v>
      </c>
    </row>
    <row r="366" spans="1:9" ht="38.25" x14ac:dyDescent="0.2">
      <c r="A366" s="21"/>
      <c r="B366" s="22"/>
      <c r="C366" s="22"/>
      <c r="D366" s="22"/>
      <c r="E366" s="22"/>
      <c r="F366" s="6" t="s">
        <v>335</v>
      </c>
      <c r="G366" s="3">
        <v>4110</v>
      </c>
      <c r="H366" s="3">
        <v>16.559999999999999</v>
      </c>
      <c r="I366" s="14">
        <f t="shared" si="5"/>
        <v>0.40291970802919702</v>
      </c>
    </row>
    <row r="367" spans="1:9" x14ac:dyDescent="0.2">
      <c r="A367" s="21"/>
      <c r="B367" s="22"/>
      <c r="C367" s="18" t="s">
        <v>285</v>
      </c>
      <c r="D367" s="19"/>
      <c r="E367" s="19"/>
      <c r="F367" s="19"/>
      <c r="G367" s="4">
        <v>1019057.86</v>
      </c>
      <c r="H367" s="4">
        <v>953779.64</v>
      </c>
      <c r="I367" s="14">
        <f t="shared" si="5"/>
        <v>93.594257739202362</v>
      </c>
    </row>
    <row r="368" spans="1:9" x14ac:dyDescent="0.2">
      <c r="A368" s="21"/>
      <c r="B368" s="18" t="s">
        <v>334</v>
      </c>
      <c r="C368" s="19"/>
      <c r="D368" s="19"/>
      <c r="E368" s="19"/>
      <c r="F368" s="19"/>
      <c r="G368" s="5">
        <v>1038080.29</v>
      </c>
      <c r="H368" s="5">
        <v>972802.00000000012</v>
      </c>
      <c r="I368" s="14">
        <f t="shared" si="5"/>
        <v>93.711633808209584</v>
      </c>
    </row>
    <row r="369" spans="1:9" ht="51" x14ac:dyDescent="0.2">
      <c r="A369" s="21"/>
      <c r="B369" s="20" t="s">
        <v>70</v>
      </c>
      <c r="C369" s="6" t="s">
        <v>62</v>
      </c>
      <c r="D369" s="6" t="s">
        <v>28</v>
      </c>
      <c r="E369" s="6" t="s">
        <v>28</v>
      </c>
      <c r="F369" s="6" t="s">
        <v>61</v>
      </c>
      <c r="G369" s="3">
        <v>7395</v>
      </c>
      <c r="H369" s="3">
        <v>7395</v>
      </c>
      <c r="I369" s="14">
        <f t="shared" si="5"/>
        <v>100</v>
      </c>
    </row>
    <row r="370" spans="1:9" x14ac:dyDescent="0.2">
      <c r="A370" s="21"/>
      <c r="B370" s="22"/>
      <c r="C370" s="18" t="s">
        <v>333</v>
      </c>
      <c r="D370" s="19"/>
      <c r="E370" s="19"/>
      <c r="F370" s="19"/>
      <c r="G370" s="4">
        <v>7395</v>
      </c>
      <c r="H370" s="4">
        <v>7395</v>
      </c>
      <c r="I370" s="14">
        <f t="shared" si="5"/>
        <v>100</v>
      </c>
    </row>
    <row r="371" spans="1:9" ht="38.25" x14ac:dyDescent="0.2">
      <c r="A371" s="21"/>
      <c r="B371" s="22"/>
      <c r="C371" s="20" t="s">
        <v>7</v>
      </c>
      <c r="D371" s="6" t="s">
        <v>41</v>
      </c>
      <c r="E371" s="6" t="s">
        <v>41</v>
      </c>
      <c r="F371" s="6" t="s">
        <v>69</v>
      </c>
      <c r="G371" s="3">
        <v>252000</v>
      </c>
      <c r="H371" s="3">
        <v>252000</v>
      </c>
      <c r="I371" s="14">
        <f t="shared" si="5"/>
        <v>100</v>
      </c>
    </row>
    <row r="372" spans="1:9" ht="25.5" x14ac:dyDescent="0.2">
      <c r="A372" s="21"/>
      <c r="B372" s="22"/>
      <c r="C372" s="22"/>
      <c r="D372" s="6" t="s">
        <v>39</v>
      </c>
      <c r="E372" s="6" t="s">
        <v>39</v>
      </c>
      <c r="F372" s="6" t="s">
        <v>68</v>
      </c>
      <c r="G372" s="3">
        <v>180000</v>
      </c>
      <c r="H372" s="3">
        <v>180000</v>
      </c>
      <c r="I372" s="14">
        <f t="shared" si="5"/>
        <v>100</v>
      </c>
    </row>
    <row r="373" spans="1:9" ht="38.25" x14ac:dyDescent="0.2">
      <c r="A373" s="21"/>
      <c r="B373" s="22"/>
      <c r="C373" s="22"/>
      <c r="D373" s="6" t="s">
        <v>30</v>
      </c>
      <c r="E373" s="6" t="s">
        <v>30</v>
      </c>
      <c r="F373" s="6" t="s">
        <v>67</v>
      </c>
      <c r="G373" s="3">
        <v>118478</v>
      </c>
      <c r="H373" s="3">
        <v>116281.12</v>
      </c>
      <c r="I373" s="14">
        <f t="shared" si="5"/>
        <v>98.145748577795032</v>
      </c>
    </row>
    <row r="374" spans="1:9" ht="25.5" x14ac:dyDescent="0.2">
      <c r="A374" s="21"/>
      <c r="B374" s="22"/>
      <c r="C374" s="22"/>
      <c r="D374" s="6" t="s">
        <v>28</v>
      </c>
      <c r="E374" s="6" t="s">
        <v>28</v>
      </c>
      <c r="F374" s="6" t="s">
        <v>66</v>
      </c>
      <c r="G374" s="3">
        <v>244935</v>
      </c>
      <c r="H374" s="3">
        <v>244935</v>
      </c>
      <c r="I374" s="14">
        <f t="shared" si="5"/>
        <v>100</v>
      </c>
    </row>
    <row r="375" spans="1:9" ht="25.5" x14ac:dyDescent="0.2">
      <c r="A375" s="21"/>
      <c r="B375" s="22"/>
      <c r="C375" s="22"/>
      <c r="D375" s="6" t="s">
        <v>26</v>
      </c>
      <c r="E375" s="6" t="s">
        <v>26</v>
      </c>
      <c r="F375" s="6" t="s">
        <v>65</v>
      </c>
      <c r="G375" s="3">
        <v>20013</v>
      </c>
      <c r="H375" s="3">
        <v>20013</v>
      </c>
      <c r="I375" s="14">
        <f t="shared" si="5"/>
        <v>100</v>
      </c>
    </row>
    <row r="376" spans="1:9" ht="25.5" x14ac:dyDescent="0.2">
      <c r="A376" s="21"/>
      <c r="B376" s="22"/>
      <c r="C376" s="22"/>
      <c r="D376" s="6" t="s">
        <v>25</v>
      </c>
      <c r="E376" s="6" t="s">
        <v>25</v>
      </c>
      <c r="F376" s="6" t="s">
        <v>332</v>
      </c>
      <c r="G376" s="3">
        <v>317400</v>
      </c>
      <c r="H376" s="3">
        <v>317400</v>
      </c>
      <c r="I376" s="14">
        <f t="shared" si="5"/>
        <v>100</v>
      </c>
    </row>
    <row r="377" spans="1:9" x14ac:dyDescent="0.2">
      <c r="A377" s="21"/>
      <c r="B377" s="22"/>
      <c r="C377" s="22"/>
      <c r="D377" s="20" t="s">
        <v>23</v>
      </c>
      <c r="E377" s="20" t="s">
        <v>23</v>
      </c>
      <c r="F377" s="6" t="s">
        <v>63</v>
      </c>
      <c r="G377" s="3">
        <v>9939</v>
      </c>
      <c r="H377" s="3">
        <v>9938.5400000000009</v>
      </c>
      <c r="I377" s="14">
        <f t="shared" si="5"/>
        <v>99.995371767783496</v>
      </c>
    </row>
    <row r="378" spans="1:9" ht="38.25" x14ac:dyDescent="0.2">
      <c r="A378" s="21"/>
      <c r="B378" s="22"/>
      <c r="C378" s="22"/>
      <c r="D378" s="22"/>
      <c r="E378" s="22"/>
      <c r="F378" s="6" t="s">
        <v>331</v>
      </c>
      <c r="G378" s="3">
        <v>14910</v>
      </c>
      <c r="H378" s="3">
        <v>14910</v>
      </c>
      <c r="I378" s="14">
        <f t="shared" si="5"/>
        <v>100</v>
      </c>
    </row>
    <row r="379" spans="1:9" ht="38.25" x14ac:dyDescent="0.2">
      <c r="A379" s="21"/>
      <c r="B379" s="22"/>
      <c r="C379" s="22"/>
      <c r="D379" s="6" t="s">
        <v>20</v>
      </c>
      <c r="E379" s="6" t="s">
        <v>20</v>
      </c>
      <c r="F379" s="6" t="s">
        <v>64</v>
      </c>
      <c r="G379" s="3">
        <v>221304</v>
      </c>
      <c r="H379" s="3">
        <v>221304</v>
      </c>
      <c r="I379" s="14">
        <f t="shared" si="5"/>
        <v>100</v>
      </c>
    </row>
    <row r="380" spans="1:9" x14ac:dyDescent="0.2">
      <c r="A380" s="21"/>
      <c r="B380" s="22"/>
      <c r="C380" s="18" t="s">
        <v>285</v>
      </c>
      <c r="D380" s="19"/>
      <c r="E380" s="19"/>
      <c r="F380" s="19"/>
      <c r="G380" s="4">
        <v>1378979</v>
      </c>
      <c r="H380" s="4">
        <v>1376781.6600000001</v>
      </c>
      <c r="I380" s="14">
        <f t="shared" si="5"/>
        <v>99.840654571244386</v>
      </c>
    </row>
    <row r="381" spans="1:9" x14ac:dyDescent="0.2">
      <c r="A381" s="21"/>
      <c r="B381" s="18" t="s">
        <v>330</v>
      </c>
      <c r="C381" s="19"/>
      <c r="D381" s="19"/>
      <c r="E381" s="19"/>
      <c r="F381" s="19"/>
      <c r="G381" s="5">
        <v>1386374</v>
      </c>
      <c r="H381" s="5">
        <v>1384176.6600000001</v>
      </c>
      <c r="I381" s="14">
        <f t="shared" si="5"/>
        <v>99.841504529080908</v>
      </c>
    </row>
    <row r="382" spans="1:9" ht="38.25" x14ac:dyDescent="0.2">
      <c r="A382" s="21"/>
      <c r="B382" s="20" t="s">
        <v>60</v>
      </c>
      <c r="C382" s="20" t="s">
        <v>7</v>
      </c>
      <c r="D382" s="20" t="s">
        <v>2</v>
      </c>
      <c r="E382" s="20" t="s">
        <v>5</v>
      </c>
      <c r="F382" s="6" t="s">
        <v>59</v>
      </c>
      <c r="G382" s="3">
        <v>148414.70000000001</v>
      </c>
      <c r="H382" s="3">
        <v>148321.13</v>
      </c>
      <c r="I382" s="14">
        <f t="shared" si="5"/>
        <v>99.936953684506989</v>
      </c>
    </row>
    <row r="383" spans="1:9" ht="25.5" x14ac:dyDescent="0.2">
      <c r="A383" s="21"/>
      <c r="B383" s="22"/>
      <c r="C383" s="22"/>
      <c r="D383" s="22"/>
      <c r="E383" s="22"/>
      <c r="F383" s="6" t="s">
        <v>329</v>
      </c>
      <c r="G383" s="3">
        <v>67562.899999999994</v>
      </c>
      <c r="H383" s="3">
        <v>67390.67</v>
      </c>
      <c r="I383" s="14">
        <f t="shared" si="5"/>
        <v>99.745081990263898</v>
      </c>
    </row>
    <row r="384" spans="1:9" x14ac:dyDescent="0.2">
      <c r="A384" s="21"/>
      <c r="B384" s="22"/>
      <c r="C384" s="18" t="s">
        <v>285</v>
      </c>
      <c r="D384" s="19"/>
      <c r="E384" s="19"/>
      <c r="F384" s="19"/>
      <c r="G384" s="4">
        <v>215977.60000000001</v>
      </c>
      <c r="H384" s="4">
        <v>215711.8</v>
      </c>
      <c r="I384" s="14">
        <f t="shared" si="5"/>
        <v>99.876931681804024</v>
      </c>
    </row>
    <row r="385" spans="1:9" x14ac:dyDescent="0.2">
      <c r="A385" s="21"/>
      <c r="B385" s="18" t="s">
        <v>328</v>
      </c>
      <c r="C385" s="19"/>
      <c r="D385" s="19"/>
      <c r="E385" s="19"/>
      <c r="F385" s="19"/>
      <c r="G385" s="5">
        <v>215977.60000000001</v>
      </c>
      <c r="H385" s="5">
        <v>215711.8</v>
      </c>
      <c r="I385" s="14">
        <f t="shared" si="5"/>
        <v>99.876931681804024</v>
      </c>
    </row>
    <row r="386" spans="1:9" x14ac:dyDescent="0.2">
      <c r="A386" s="18" t="s">
        <v>327</v>
      </c>
      <c r="B386" s="19"/>
      <c r="C386" s="19"/>
      <c r="D386" s="19"/>
      <c r="E386" s="19"/>
      <c r="F386" s="19"/>
      <c r="G386" s="4">
        <v>2640431.89</v>
      </c>
      <c r="H386" s="4">
        <v>2572690.46</v>
      </c>
      <c r="I386" s="14">
        <f t="shared" si="5"/>
        <v>97.434456451743586</v>
      </c>
    </row>
    <row r="387" spans="1:9" ht="51" x14ac:dyDescent="0.2">
      <c r="A387" s="20" t="s">
        <v>326</v>
      </c>
      <c r="B387" s="20" t="s">
        <v>325</v>
      </c>
      <c r="C387" s="6" t="s">
        <v>324</v>
      </c>
      <c r="D387" s="6" t="s">
        <v>39</v>
      </c>
      <c r="E387" s="6" t="s">
        <v>323</v>
      </c>
      <c r="F387" s="6" t="s">
        <v>322</v>
      </c>
      <c r="G387" s="3">
        <v>48989.5</v>
      </c>
      <c r="H387" s="3">
        <v>0</v>
      </c>
      <c r="I387" s="14">
        <f t="shared" si="5"/>
        <v>0</v>
      </c>
    </row>
    <row r="388" spans="1:9" x14ac:dyDescent="0.2">
      <c r="A388" s="21"/>
      <c r="B388" s="22"/>
      <c r="C388" s="18" t="s">
        <v>321</v>
      </c>
      <c r="D388" s="19"/>
      <c r="E388" s="19"/>
      <c r="F388" s="19"/>
      <c r="G388" s="4">
        <v>48989.5</v>
      </c>
      <c r="H388" s="4">
        <v>0</v>
      </c>
      <c r="I388" s="14">
        <f t="shared" si="5"/>
        <v>0</v>
      </c>
    </row>
    <row r="389" spans="1:9" x14ac:dyDescent="0.2">
      <c r="A389" s="21"/>
      <c r="B389" s="18" t="s">
        <v>320</v>
      </c>
      <c r="C389" s="19"/>
      <c r="D389" s="19"/>
      <c r="E389" s="19"/>
      <c r="F389" s="19"/>
      <c r="G389" s="5">
        <v>48989.5</v>
      </c>
      <c r="H389" s="5">
        <v>0</v>
      </c>
      <c r="I389" s="14">
        <f t="shared" si="5"/>
        <v>0</v>
      </c>
    </row>
    <row r="390" spans="1:9" x14ac:dyDescent="0.2">
      <c r="A390" s="18" t="s">
        <v>319</v>
      </c>
      <c r="B390" s="19"/>
      <c r="C390" s="19"/>
      <c r="D390" s="19"/>
      <c r="E390" s="19"/>
      <c r="F390" s="19"/>
      <c r="G390" s="4">
        <v>48989.5</v>
      </c>
      <c r="H390" s="4">
        <v>0</v>
      </c>
      <c r="I390" s="14">
        <f t="shared" si="5"/>
        <v>0</v>
      </c>
    </row>
    <row r="391" spans="1:9" ht="38.25" x14ac:dyDescent="0.2">
      <c r="A391" s="20" t="s">
        <v>318</v>
      </c>
      <c r="B391" s="20" t="s">
        <v>317</v>
      </c>
      <c r="C391" s="20" t="s">
        <v>7</v>
      </c>
      <c r="D391" s="6" t="s">
        <v>39</v>
      </c>
      <c r="E391" s="6" t="s">
        <v>39</v>
      </c>
      <c r="F391" s="6" t="s">
        <v>316</v>
      </c>
      <c r="G391" s="3">
        <v>30666.36</v>
      </c>
      <c r="H391" s="3">
        <v>19508.330000000002</v>
      </c>
      <c r="I391" s="14">
        <f t="shared" ref="I391:I436" si="6">H391/G391*100</f>
        <v>63.614755712774532</v>
      </c>
    </row>
    <row r="392" spans="1:9" ht="51" x14ac:dyDescent="0.2">
      <c r="A392" s="21"/>
      <c r="B392" s="22"/>
      <c r="C392" s="22"/>
      <c r="D392" s="6" t="s">
        <v>2</v>
      </c>
      <c r="E392" s="6" t="s">
        <v>2</v>
      </c>
      <c r="F392" s="6" t="s">
        <v>315</v>
      </c>
      <c r="G392" s="3">
        <v>20444.240000000002</v>
      </c>
      <c r="H392" s="3">
        <v>19660.28</v>
      </c>
      <c r="I392" s="14">
        <f t="shared" si="6"/>
        <v>96.165374697225218</v>
      </c>
    </row>
    <row r="393" spans="1:9" x14ac:dyDescent="0.2">
      <c r="A393" s="21"/>
      <c r="B393" s="22"/>
      <c r="C393" s="18" t="s">
        <v>285</v>
      </c>
      <c r="D393" s="19"/>
      <c r="E393" s="19"/>
      <c r="F393" s="19"/>
      <c r="G393" s="4">
        <v>51110.600000000006</v>
      </c>
      <c r="H393" s="4">
        <v>39168.61</v>
      </c>
      <c r="I393" s="14">
        <f t="shared" si="6"/>
        <v>76.635003306554793</v>
      </c>
    </row>
    <row r="394" spans="1:9" x14ac:dyDescent="0.2">
      <c r="A394" s="21"/>
      <c r="B394" s="18" t="s">
        <v>314</v>
      </c>
      <c r="C394" s="19"/>
      <c r="D394" s="19"/>
      <c r="E394" s="19"/>
      <c r="F394" s="19"/>
      <c r="G394" s="5">
        <v>51110.600000000006</v>
      </c>
      <c r="H394" s="5">
        <v>39168.61</v>
      </c>
      <c r="I394" s="14">
        <f t="shared" si="6"/>
        <v>76.635003306554793</v>
      </c>
    </row>
    <row r="395" spans="1:9" x14ac:dyDescent="0.2">
      <c r="A395" s="18" t="s">
        <v>313</v>
      </c>
      <c r="B395" s="19"/>
      <c r="C395" s="19"/>
      <c r="D395" s="19"/>
      <c r="E395" s="19"/>
      <c r="F395" s="19"/>
      <c r="G395" s="4">
        <v>51110.600000000006</v>
      </c>
      <c r="H395" s="4">
        <v>39168.61</v>
      </c>
      <c r="I395" s="14">
        <f t="shared" si="6"/>
        <v>76.635003306554793</v>
      </c>
    </row>
    <row r="396" spans="1:9" ht="25.5" x14ac:dyDescent="0.2">
      <c r="A396" s="20" t="s">
        <v>58</v>
      </c>
      <c r="B396" s="20" t="s">
        <v>57</v>
      </c>
      <c r="C396" s="6" t="s">
        <v>7</v>
      </c>
      <c r="D396" s="6" t="s">
        <v>39</v>
      </c>
      <c r="E396" s="6" t="s">
        <v>5</v>
      </c>
      <c r="F396" s="6" t="s">
        <v>56</v>
      </c>
      <c r="G396" s="3">
        <v>100000</v>
      </c>
      <c r="H396" s="3">
        <v>98933.91</v>
      </c>
      <c r="I396" s="14">
        <f t="shared" si="6"/>
        <v>98.933909999999997</v>
      </c>
    </row>
    <row r="397" spans="1:9" x14ac:dyDescent="0.2">
      <c r="A397" s="21"/>
      <c r="B397" s="22"/>
      <c r="C397" s="18" t="s">
        <v>285</v>
      </c>
      <c r="D397" s="19"/>
      <c r="E397" s="19"/>
      <c r="F397" s="19"/>
      <c r="G397" s="4">
        <v>100000</v>
      </c>
      <c r="H397" s="4">
        <v>98933.91</v>
      </c>
      <c r="I397" s="14">
        <f t="shared" si="6"/>
        <v>98.933909999999997</v>
      </c>
    </row>
    <row r="398" spans="1:9" x14ac:dyDescent="0.2">
      <c r="A398" s="21"/>
      <c r="B398" s="18" t="s">
        <v>312</v>
      </c>
      <c r="C398" s="19"/>
      <c r="D398" s="19"/>
      <c r="E398" s="19"/>
      <c r="F398" s="19"/>
      <c r="G398" s="5">
        <v>100000</v>
      </c>
      <c r="H398" s="5">
        <v>98933.91</v>
      </c>
      <c r="I398" s="14">
        <f t="shared" si="6"/>
        <v>98.933909999999997</v>
      </c>
    </row>
    <row r="399" spans="1:9" ht="25.5" x14ac:dyDescent="0.2">
      <c r="A399" s="21"/>
      <c r="B399" s="20" t="s">
        <v>55</v>
      </c>
      <c r="C399" s="6" t="s">
        <v>7</v>
      </c>
      <c r="D399" s="6" t="s">
        <v>54</v>
      </c>
      <c r="E399" s="6" t="s">
        <v>5</v>
      </c>
      <c r="F399" s="6" t="s">
        <v>53</v>
      </c>
      <c r="G399" s="3">
        <v>115000</v>
      </c>
      <c r="H399" s="3">
        <v>113381.41</v>
      </c>
      <c r="I399" s="14">
        <f t="shared" si="6"/>
        <v>98.592530434782617</v>
      </c>
    </row>
    <row r="400" spans="1:9" x14ac:dyDescent="0.2">
      <c r="A400" s="21"/>
      <c r="B400" s="22"/>
      <c r="C400" s="18" t="s">
        <v>285</v>
      </c>
      <c r="D400" s="19"/>
      <c r="E400" s="19"/>
      <c r="F400" s="19"/>
      <c r="G400" s="4">
        <v>115000</v>
      </c>
      <c r="H400" s="4">
        <v>113381.41</v>
      </c>
      <c r="I400" s="14">
        <f t="shared" si="6"/>
        <v>98.592530434782617</v>
      </c>
    </row>
    <row r="401" spans="1:9" x14ac:dyDescent="0.2">
      <c r="A401" s="21"/>
      <c r="B401" s="18" t="s">
        <v>311</v>
      </c>
      <c r="C401" s="19"/>
      <c r="D401" s="19"/>
      <c r="E401" s="19"/>
      <c r="F401" s="19"/>
      <c r="G401" s="5">
        <v>115000</v>
      </c>
      <c r="H401" s="5">
        <v>113381.41</v>
      </c>
      <c r="I401" s="14">
        <f t="shared" si="6"/>
        <v>98.592530434782617</v>
      </c>
    </row>
    <row r="402" spans="1:9" x14ac:dyDescent="0.2">
      <c r="A402" s="18" t="s">
        <v>310</v>
      </c>
      <c r="B402" s="19"/>
      <c r="C402" s="19"/>
      <c r="D402" s="19"/>
      <c r="E402" s="19"/>
      <c r="F402" s="19"/>
      <c r="G402" s="4">
        <v>215000</v>
      </c>
      <c r="H402" s="4">
        <v>212315.32</v>
      </c>
      <c r="I402" s="14">
        <f t="shared" si="6"/>
        <v>98.751311627906972</v>
      </c>
    </row>
    <row r="403" spans="1:9" ht="51" x14ac:dyDescent="0.2">
      <c r="A403" s="20" t="s">
        <v>52</v>
      </c>
      <c r="B403" s="20" t="s">
        <v>51</v>
      </c>
      <c r="C403" s="20" t="s">
        <v>7</v>
      </c>
      <c r="D403" s="20" t="s">
        <v>39</v>
      </c>
      <c r="E403" s="20" t="s">
        <v>39</v>
      </c>
      <c r="F403" s="6" t="s">
        <v>309</v>
      </c>
      <c r="G403" s="3">
        <v>216283.33000000002</v>
      </c>
      <c r="H403" s="3">
        <v>216283.32</v>
      </c>
      <c r="I403" s="14">
        <f t="shared" si="6"/>
        <v>99.999995376435152</v>
      </c>
    </row>
    <row r="404" spans="1:9" ht="51" x14ac:dyDescent="0.2">
      <c r="A404" s="21"/>
      <c r="B404" s="22"/>
      <c r="C404" s="22"/>
      <c r="D404" s="22"/>
      <c r="E404" s="22"/>
      <c r="F404" s="6" t="s">
        <v>308</v>
      </c>
      <c r="G404" s="3">
        <v>199869.66</v>
      </c>
      <c r="H404" s="3">
        <v>199869.66</v>
      </c>
      <c r="I404" s="14">
        <f t="shared" si="6"/>
        <v>100</v>
      </c>
    </row>
    <row r="405" spans="1:9" ht="38.25" x14ac:dyDescent="0.2">
      <c r="A405" s="21"/>
      <c r="B405" s="22"/>
      <c r="C405" s="22"/>
      <c r="D405" s="22"/>
      <c r="E405" s="22"/>
      <c r="F405" s="6" t="s">
        <v>307</v>
      </c>
      <c r="G405" s="3">
        <v>211600</v>
      </c>
      <c r="H405" s="3">
        <v>211600</v>
      </c>
      <c r="I405" s="14">
        <f t="shared" si="6"/>
        <v>100</v>
      </c>
    </row>
    <row r="406" spans="1:9" ht="38.25" x14ac:dyDescent="0.2">
      <c r="A406" s="21"/>
      <c r="B406" s="22"/>
      <c r="C406" s="22"/>
      <c r="D406" s="22"/>
      <c r="E406" s="22"/>
      <c r="F406" s="6" t="s">
        <v>306</v>
      </c>
      <c r="G406" s="3">
        <v>208862.56</v>
      </c>
      <c r="H406" s="3">
        <v>208862.56</v>
      </c>
      <c r="I406" s="14">
        <f t="shared" si="6"/>
        <v>100</v>
      </c>
    </row>
    <row r="407" spans="1:9" ht="38.25" x14ac:dyDescent="0.2">
      <c r="A407" s="21"/>
      <c r="B407" s="22"/>
      <c r="C407" s="22"/>
      <c r="D407" s="22"/>
      <c r="E407" s="22"/>
      <c r="F407" s="6" t="s">
        <v>305</v>
      </c>
      <c r="G407" s="3">
        <v>149411</v>
      </c>
      <c r="H407" s="3">
        <v>133487.87</v>
      </c>
      <c r="I407" s="14">
        <f t="shared" si="6"/>
        <v>89.342732462803937</v>
      </c>
    </row>
    <row r="408" spans="1:9" ht="63.75" x14ac:dyDescent="0.2">
      <c r="A408" s="21"/>
      <c r="B408" s="22"/>
      <c r="C408" s="22"/>
      <c r="D408" s="22"/>
      <c r="E408" s="22"/>
      <c r="F408" s="6" t="s">
        <v>304</v>
      </c>
      <c r="G408" s="3">
        <v>211600</v>
      </c>
      <c r="H408" s="3">
        <v>211600</v>
      </c>
      <c r="I408" s="14">
        <f t="shared" si="6"/>
        <v>100</v>
      </c>
    </row>
    <row r="409" spans="1:9" x14ac:dyDescent="0.2">
      <c r="A409" s="21"/>
      <c r="B409" s="22"/>
      <c r="C409" s="22"/>
      <c r="D409" s="22"/>
      <c r="E409" s="6" t="s">
        <v>263</v>
      </c>
      <c r="F409" s="6" t="s">
        <v>303</v>
      </c>
      <c r="G409" s="3">
        <v>20568.3</v>
      </c>
      <c r="H409" s="3">
        <v>2611.5</v>
      </c>
      <c r="I409" s="14">
        <f t="shared" si="6"/>
        <v>12.696722626566123</v>
      </c>
    </row>
    <row r="410" spans="1:9" ht="25.5" x14ac:dyDescent="0.2">
      <c r="A410" s="21"/>
      <c r="B410" s="22"/>
      <c r="C410" s="22"/>
      <c r="D410" s="6" t="s">
        <v>35</v>
      </c>
      <c r="E410" s="6" t="s">
        <v>50</v>
      </c>
      <c r="F410" s="6" t="s">
        <v>302</v>
      </c>
      <c r="G410" s="3">
        <v>31887.57</v>
      </c>
      <c r="H410" s="3">
        <v>28606.23</v>
      </c>
      <c r="I410" s="14">
        <f t="shared" si="6"/>
        <v>89.709658026622904</v>
      </c>
    </row>
    <row r="411" spans="1:9" ht="25.5" x14ac:dyDescent="0.2">
      <c r="A411" s="21"/>
      <c r="B411" s="22"/>
      <c r="C411" s="22"/>
      <c r="D411" s="6" t="s">
        <v>2</v>
      </c>
      <c r="E411" s="6" t="s">
        <v>104</v>
      </c>
      <c r="F411" s="6" t="s">
        <v>301</v>
      </c>
      <c r="G411" s="3">
        <v>42280.13</v>
      </c>
      <c r="H411" s="3">
        <v>42280.13</v>
      </c>
      <c r="I411" s="14">
        <f t="shared" si="6"/>
        <v>100</v>
      </c>
    </row>
    <row r="412" spans="1:9" ht="25.5" x14ac:dyDescent="0.2">
      <c r="A412" s="21"/>
      <c r="B412" s="22"/>
      <c r="C412" s="22"/>
      <c r="D412" s="6" t="s">
        <v>30</v>
      </c>
      <c r="E412" s="6" t="s">
        <v>196</v>
      </c>
      <c r="F412" s="6" t="s">
        <v>300</v>
      </c>
      <c r="G412" s="3">
        <v>21375.040000000001</v>
      </c>
      <c r="H412" s="3">
        <v>9451.86</v>
      </c>
      <c r="I412" s="14">
        <f t="shared" si="6"/>
        <v>44.219145320897645</v>
      </c>
    </row>
    <row r="413" spans="1:9" ht="38.25" x14ac:dyDescent="0.2">
      <c r="A413" s="21"/>
      <c r="B413" s="22"/>
      <c r="C413" s="22"/>
      <c r="D413" s="20" t="s">
        <v>25</v>
      </c>
      <c r="E413" s="20" t="s">
        <v>25</v>
      </c>
      <c r="F413" s="6" t="s">
        <v>299</v>
      </c>
      <c r="G413" s="3">
        <v>170925.74</v>
      </c>
      <c r="H413" s="3">
        <v>170595.78</v>
      </c>
      <c r="I413" s="14">
        <f t="shared" si="6"/>
        <v>99.806957103125598</v>
      </c>
    </row>
    <row r="414" spans="1:9" ht="51" x14ac:dyDescent="0.2">
      <c r="A414" s="21"/>
      <c r="B414" s="22"/>
      <c r="C414" s="22"/>
      <c r="D414" s="22"/>
      <c r="E414" s="22"/>
      <c r="F414" s="6" t="s">
        <v>298</v>
      </c>
      <c r="G414" s="3">
        <v>210676.11000000002</v>
      </c>
      <c r="H414" s="3">
        <v>210389.25</v>
      </c>
      <c r="I414" s="14">
        <f t="shared" si="6"/>
        <v>99.863838382054794</v>
      </c>
    </row>
    <row r="415" spans="1:9" ht="38.25" x14ac:dyDescent="0.2">
      <c r="A415" s="21"/>
      <c r="B415" s="22"/>
      <c r="C415" s="22"/>
      <c r="D415" s="22"/>
      <c r="E415" s="22"/>
      <c r="F415" s="6" t="s">
        <v>297</v>
      </c>
      <c r="G415" s="3">
        <v>298444.2</v>
      </c>
      <c r="H415" s="3">
        <v>267011.40000000002</v>
      </c>
      <c r="I415" s="14">
        <f t="shared" si="6"/>
        <v>89.467779906595609</v>
      </c>
    </row>
    <row r="416" spans="1:9" ht="25.5" x14ac:dyDescent="0.2">
      <c r="A416" s="21"/>
      <c r="B416" s="22"/>
      <c r="C416" s="22"/>
      <c r="D416" s="20" t="s">
        <v>20</v>
      </c>
      <c r="E416" s="6" t="s">
        <v>46</v>
      </c>
      <c r="F416" s="6" t="s">
        <v>296</v>
      </c>
      <c r="G416" s="3">
        <v>20227.810000000001</v>
      </c>
      <c r="H416" s="3">
        <v>980.46</v>
      </c>
      <c r="I416" s="14">
        <f t="shared" si="6"/>
        <v>4.8470892301242694</v>
      </c>
    </row>
    <row r="417" spans="1:9" ht="25.5" x14ac:dyDescent="0.2">
      <c r="A417" s="21"/>
      <c r="B417" s="22"/>
      <c r="C417" s="22"/>
      <c r="D417" s="22"/>
      <c r="E417" s="6" t="s">
        <v>295</v>
      </c>
      <c r="F417" s="6" t="s">
        <v>294</v>
      </c>
      <c r="G417" s="3">
        <v>24993.78</v>
      </c>
      <c r="H417" s="3">
        <v>24993.78</v>
      </c>
      <c r="I417" s="14">
        <f t="shared" si="6"/>
        <v>100</v>
      </c>
    </row>
    <row r="418" spans="1:9" ht="25.5" x14ac:dyDescent="0.2">
      <c r="A418" s="21"/>
      <c r="B418" s="22"/>
      <c r="C418" s="22"/>
      <c r="D418" s="22"/>
      <c r="E418" s="6" t="s">
        <v>47</v>
      </c>
      <c r="F418" s="6" t="s">
        <v>293</v>
      </c>
      <c r="G418" s="3">
        <v>14384</v>
      </c>
      <c r="H418" s="3">
        <v>0</v>
      </c>
      <c r="I418" s="14">
        <f t="shared" si="6"/>
        <v>0</v>
      </c>
    </row>
    <row r="419" spans="1:9" ht="25.5" x14ac:dyDescent="0.2">
      <c r="A419" s="21"/>
      <c r="B419" s="22"/>
      <c r="C419" s="22"/>
      <c r="D419" s="22"/>
      <c r="E419" s="6" t="s">
        <v>17</v>
      </c>
      <c r="F419" s="6" t="s">
        <v>292</v>
      </c>
      <c r="G419" s="3">
        <v>27900</v>
      </c>
      <c r="H419" s="3">
        <v>27900</v>
      </c>
      <c r="I419" s="14">
        <f t="shared" si="6"/>
        <v>100</v>
      </c>
    </row>
    <row r="420" spans="1:9" ht="25.5" x14ac:dyDescent="0.2">
      <c r="A420" s="21"/>
      <c r="B420" s="22"/>
      <c r="C420" s="22"/>
      <c r="D420" s="6" t="s">
        <v>45</v>
      </c>
      <c r="E420" s="6" t="s">
        <v>165</v>
      </c>
      <c r="F420" s="6" t="s">
        <v>291</v>
      </c>
      <c r="G420" s="3">
        <v>23250</v>
      </c>
      <c r="H420" s="3">
        <v>23250</v>
      </c>
      <c r="I420" s="14">
        <f t="shared" si="6"/>
        <v>100</v>
      </c>
    </row>
    <row r="421" spans="1:9" x14ac:dyDescent="0.2">
      <c r="A421" s="21"/>
      <c r="B421" s="22"/>
      <c r="C421" s="18" t="s">
        <v>285</v>
      </c>
      <c r="D421" s="19"/>
      <c r="E421" s="19"/>
      <c r="F421" s="19"/>
      <c r="G421" s="4">
        <v>2104539.2300000004</v>
      </c>
      <c r="H421" s="4">
        <v>1989773.8</v>
      </c>
      <c r="I421" s="14">
        <f t="shared" si="6"/>
        <v>94.546766894908373</v>
      </c>
    </row>
    <row r="422" spans="1:9" x14ac:dyDescent="0.2">
      <c r="A422" s="21"/>
      <c r="B422" s="18" t="s">
        <v>290</v>
      </c>
      <c r="C422" s="19"/>
      <c r="D422" s="19"/>
      <c r="E422" s="19"/>
      <c r="F422" s="19"/>
      <c r="G422" s="5">
        <v>2104539.2300000004</v>
      </c>
      <c r="H422" s="5">
        <v>1989773.8</v>
      </c>
      <c r="I422" s="14">
        <f t="shared" si="6"/>
        <v>94.546766894908373</v>
      </c>
    </row>
    <row r="423" spans="1:9" ht="25.5" x14ac:dyDescent="0.2">
      <c r="A423" s="21"/>
      <c r="B423" s="20" t="s">
        <v>43</v>
      </c>
      <c r="C423" s="20" t="s">
        <v>7</v>
      </c>
      <c r="D423" s="20" t="s">
        <v>6</v>
      </c>
      <c r="E423" s="23" t="s">
        <v>6</v>
      </c>
      <c r="F423" s="6" t="s">
        <v>11</v>
      </c>
      <c r="G423" s="3">
        <v>776652.08</v>
      </c>
      <c r="H423" s="3">
        <v>746496.90999999992</v>
      </c>
      <c r="I423" s="14">
        <f t="shared" si="6"/>
        <v>96.117287164157204</v>
      </c>
    </row>
    <row r="424" spans="1:9" ht="38.25" x14ac:dyDescent="0.2">
      <c r="A424" s="21"/>
      <c r="B424" s="22"/>
      <c r="C424" s="22"/>
      <c r="D424" s="22"/>
      <c r="E424" s="24"/>
      <c r="F424" s="6" t="s">
        <v>289</v>
      </c>
      <c r="G424" s="3">
        <v>1214289.4000000001</v>
      </c>
      <c r="H424" s="3">
        <v>1172970.26</v>
      </c>
      <c r="I424" s="14">
        <f t="shared" si="6"/>
        <v>96.59725762244156</v>
      </c>
    </row>
    <row r="425" spans="1:9" ht="25.5" x14ac:dyDescent="0.2">
      <c r="A425" s="21"/>
      <c r="B425" s="22"/>
      <c r="C425" s="22"/>
      <c r="D425" s="22"/>
      <c r="E425" s="24"/>
      <c r="F425" s="6" t="s">
        <v>13</v>
      </c>
      <c r="G425" s="3">
        <v>23065.32</v>
      </c>
      <c r="H425" s="3">
        <v>20941.18</v>
      </c>
      <c r="I425" s="14">
        <f t="shared" si="6"/>
        <v>90.790762928934001</v>
      </c>
    </row>
    <row r="426" spans="1:9" ht="25.5" x14ac:dyDescent="0.2">
      <c r="A426" s="21"/>
      <c r="B426" s="22"/>
      <c r="C426" s="22"/>
      <c r="D426" s="22"/>
      <c r="E426" s="24"/>
      <c r="F426" s="6" t="s">
        <v>288</v>
      </c>
      <c r="G426" s="3">
        <v>199806.8</v>
      </c>
      <c r="H426" s="3">
        <v>172451.62</v>
      </c>
      <c r="I426" s="14">
        <f t="shared" si="6"/>
        <v>86.309184672393542</v>
      </c>
    </row>
    <row r="427" spans="1:9" ht="38.25" x14ac:dyDescent="0.2">
      <c r="A427" s="21"/>
      <c r="B427" s="22"/>
      <c r="C427" s="22"/>
      <c r="D427" s="22"/>
      <c r="E427" s="25"/>
      <c r="F427" s="6" t="s">
        <v>9</v>
      </c>
      <c r="G427" s="3">
        <v>195788.41</v>
      </c>
      <c r="H427" s="3">
        <v>167246.41</v>
      </c>
      <c r="I427" s="14">
        <f t="shared" si="6"/>
        <v>85.422017574993333</v>
      </c>
    </row>
    <row r="428" spans="1:9" x14ac:dyDescent="0.2">
      <c r="A428" s="21"/>
      <c r="B428" s="22"/>
      <c r="C428" s="18" t="s">
        <v>285</v>
      </c>
      <c r="D428" s="19"/>
      <c r="E428" s="19"/>
      <c r="F428" s="19"/>
      <c r="G428" s="4">
        <v>2409602.0100000002</v>
      </c>
      <c r="H428" s="4">
        <v>2280106.38</v>
      </c>
      <c r="I428" s="14">
        <f t="shared" si="6"/>
        <v>94.625849851444954</v>
      </c>
    </row>
    <row r="429" spans="1:9" x14ac:dyDescent="0.2">
      <c r="A429" s="21"/>
      <c r="B429" s="18" t="s">
        <v>287</v>
      </c>
      <c r="C429" s="19"/>
      <c r="D429" s="19"/>
      <c r="E429" s="19"/>
      <c r="F429" s="19"/>
      <c r="G429" s="5">
        <v>2409602.0100000002</v>
      </c>
      <c r="H429" s="5">
        <v>2280106.38</v>
      </c>
      <c r="I429" s="14">
        <f t="shared" si="6"/>
        <v>94.625849851444954</v>
      </c>
    </row>
    <row r="430" spans="1:9" x14ac:dyDescent="0.2">
      <c r="A430" s="18" t="s">
        <v>286</v>
      </c>
      <c r="B430" s="19"/>
      <c r="C430" s="19"/>
      <c r="D430" s="19"/>
      <c r="E430" s="19"/>
      <c r="F430" s="19"/>
      <c r="G430" s="4">
        <v>4514141.2400000012</v>
      </c>
      <c r="H430" s="4">
        <v>4269880.18</v>
      </c>
      <c r="I430" s="14">
        <f t="shared" si="6"/>
        <v>94.588980561006963</v>
      </c>
    </row>
    <row r="431" spans="1:9" ht="25.5" x14ac:dyDescent="0.2">
      <c r="A431" s="20" t="s">
        <v>8</v>
      </c>
      <c r="B431" s="20" t="s">
        <v>8</v>
      </c>
      <c r="C431" s="6" t="s">
        <v>7</v>
      </c>
      <c r="D431" s="6" t="s">
        <v>6</v>
      </c>
      <c r="E431" s="6" t="s">
        <v>5</v>
      </c>
      <c r="F431" s="6" t="s">
        <v>4</v>
      </c>
      <c r="G431" s="3">
        <v>90235.7</v>
      </c>
      <c r="H431" s="3">
        <v>90227.71</v>
      </c>
      <c r="I431" s="14">
        <f t="shared" si="6"/>
        <v>99.99114541140591</v>
      </c>
    </row>
    <row r="432" spans="1:9" x14ac:dyDescent="0.2">
      <c r="A432" s="21"/>
      <c r="B432" s="22"/>
      <c r="C432" s="18" t="s">
        <v>285</v>
      </c>
      <c r="D432" s="19"/>
      <c r="E432" s="19"/>
      <c r="F432" s="19"/>
      <c r="G432" s="4">
        <v>90235.7</v>
      </c>
      <c r="H432" s="4">
        <v>90227.71</v>
      </c>
      <c r="I432" s="14">
        <f t="shared" si="6"/>
        <v>99.99114541140591</v>
      </c>
    </row>
    <row r="433" spans="1:9" ht="25.5" x14ac:dyDescent="0.2">
      <c r="A433" s="21"/>
      <c r="B433" s="22"/>
      <c r="C433" s="6" t="s">
        <v>3</v>
      </c>
      <c r="D433" s="6" t="s">
        <v>2</v>
      </c>
      <c r="E433" s="6" t="s">
        <v>1</v>
      </c>
      <c r="F433" s="6" t="s">
        <v>0</v>
      </c>
      <c r="G433" s="3">
        <v>13255.21</v>
      </c>
      <c r="H433" s="3">
        <v>7996.34</v>
      </c>
      <c r="I433" s="14">
        <f t="shared" si="6"/>
        <v>60.326015204587478</v>
      </c>
    </row>
    <row r="434" spans="1:9" x14ac:dyDescent="0.2">
      <c r="A434" s="21"/>
      <c r="B434" s="22"/>
      <c r="C434" s="18" t="s">
        <v>284</v>
      </c>
      <c r="D434" s="19"/>
      <c r="E434" s="19"/>
      <c r="F434" s="19"/>
      <c r="G434" s="4">
        <v>13255.21</v>
      </c>
      <c r="H434" s="4">
        <v>7996.34</v>
      </c>
      <c r="I434" s="14">
        <f t="shared" si="6"/>
        <v>60.326015204587478</v>
      </c>
    </row>
    <row r="435" spans="1:9" x14ac:dyDescent="0.2">
      <c r="A435" s="21"/>
      <c r="B435" s="18" t="s">
        <v>283</v>
      </c>
      <c r="C435" s="19"/>
      <c r="D435" s="19"/>
      <c r="E435" s="19"/>
      <c r="F435" s="19"/>
      <c r="G435" s="5">
        <v>103490.91</v>
      </c>
      <c r="H435" s="5">
        <v>98224.05</v>
      </c>
      <c r="I435" s="14">
        <f t="shared" si="6"/>
        <v>94.910799412238234</v>
      </c>
    </row>
    <row r="436" spans="1:9" x14ac:dyDescent="0.2">
      <c r="A436" s="15" t="s">
        <v>282</v>
      </c>
      <c r="B436" s="16"/>
      <c r="C436" s="16"/>
      <c r="D436" s="16"/>
      <c r="E436" s="16"/>
      <c r="F436" s="17"/>
      <c r="G436" s="11">
        <v>19112068.519999996</v>
      </c>
      <c r="H436" s="11">
        <v>17139619.070000004</v>
      </c>
      <c r="I436" s="14">
        <f t="shared" si="6"/>
        <v>89.679560598394119</v>
      </c>
    </row>
    <row r="437" spans="1:9" x14ac:dyDescent="0.2">
      <c r="A437"/>
      <c r="B437"/>
      <c r="C437"/>
      <c r="D437"/>
      <c r="E437"/>
      <c r="F437"/>
      <c r="G437"/>
      <c r="H437"/>
    </row>
    <row r="438" spans="1:9" x14ac:dyDescent="0.2">
      <c r="A438"/>
      <c r="B438"/>
      <c r="C438"/>
      <c r="D438"/>
      <c r="E438"/>
      <c r="F438"/>
      <c r="G438"/>
      <c r="H438"/>
    </row>
    <row r="439" spans="1:9" x14ac:dyDescent="0.2">
      <c r="A439"/>
      <c r="B439"/>
      <c r="C439"/>
      <c r="D439"/>
      <c r="E439"/>
      <c r="F439"/>
      <c r="G439"/>
      <c r="H439"/>
    </row>
    <row r="440" spans="1:9" x14ac:dyDescent="0.2">
      <c r="A440"/>
      <c r="B440"/>
      <c r="C440"/>
      <c r="D440"/>
      <c r="E440"/>
      <c r="F440"/>
      <c r="G440"/>
      <c r="H440"/>
    </row>
    <row r="441" spans="1:9" x14ac:dyDescent="0.2">
      <c r="A441"/>
      <c r="B441"/>
      <c r="C441"/>
      <c r="D441"/>
      <c r="E441"/>
      <c r="F441"/>
      <c r="G441"/>
      <c r="H441"/>
    </row>
    <row r="442" spans="1:9" x14ac:dyDescent="0.2">
      <c r="A442"/>
      <c r="B442"/>
      <c r="C442"/>
      <c r="D442"/>
      <c r="E442"/>
      <c r="F442"/>
      <c r="G442"/>
      <c r="H442"/>
    </row>
    <row r="443" spans="1:9" x14ac:dyDescent="0.2">
      <c r="A443"/>
      <c r="B443"/>
      <c r="C443"/>
      <c r="D443"/>
      <c r="E443"/>
      <c r="F443"/>
      <c r="G443"/>
      <c r="H443"/>
    </row>
    <row r="444" spans="1:9" x14ac:dyDescent="0.2">
      <c r="A444"/>
      <c r="B444"/>
      <c r="C444"/>
      <c r="D444"/>
      <c r="E444"/>
      <c r="F444"/>
      <c r="G444"/>
      <c r="H444"/>
    </row>
    <row r="445" spans="1:9" x14ac:dyDescent="0.2">
      <c r="A445"/>
      <c r="B445"/>
      <c r="C445"/>
      <c r="D445"/>
      <c r="E445"/>
      <c r="F445"/>
      <c r="G445"/>
      <c r="H445"/>
    </row>
    <row r="446" spans="1:9" x14ac:dyDescent="0.2">
      <c r="A446"/>
      <c r="B446"/>
      <c r="C446"/>
      <c r="D446"/>
      <c r="E446"/>
      <c r="F446"/>
      <c r="G446"/>
      <c r="H446"/>
    </row>
    <row r="447" spans="1:9" x14ac:dyDescent="0.2">
      <c r="A447"/>
      <c r="B447"/>
      <c r="C447"/>
      <c r="D447"/>
      <c r="E447"/>
      <c r="F447"/>
      <c r="G447"/>
      <c r="H447"/>
    </row>
    <row r="448" spans="1:9" x14ac:dyDescent="0.2">
      <c r="A448"/>
      <c r="B448"/>
      <c r="C448"/>
      <c r="D448"/>
      <c r="E448"/>
      <c r="F448"/>
      <c r="G448"/>
      <c r="H448"/>
    </row>
    <row r="449" spans="1:8" x14ac:dyDescent="0.2">
      <c r="A449"/>
      <c r="B449"/>
      <c r="C449"/>
      <c r="D449"/>
      <c r="E449"/>
      <c r="F449"/>
      <c r="G449"/>
      <c r="H449"/>
    </row>
    <row r="450" spans="1:8" x14ac:dyDescent="0.2">
      <c r="A450"/>
      <c r="B450"/>
      <c r="C450"/>
      <c r="D450"/>
      <c r="E450"/>
      <c r="F450"/>
      <c r="G450"/>
      <c r="H450"/>
    </row>
    <row r="451" spans="1:8" x14ac:dyDescent="0.2">
      <c r="A451"/>
      <c r="B451"/>
      <c r="C451"/>
      <c r="D451"/>
      <c r="E451"/>
      <c r="F451"/>
      <c r="G451"/>
      <c r="H451"/>
    </row>
    <row r="452" spans="1:8" x14ac:dyDescent="0.2">
      <c r="A452"/>
      <c r="B452"/>
      <c r="C452"/>
      <c r="D452"/>
      <c r="E452"/>
      <c r="F452"/>
      <c r="G452"/>
      <c r="H452"/>
    </row>
    <row r="453" spans="1:8" x14ac:dyDescent="0.2">
      <c r="A453"/>
      <c r="B453"/>
      <c r="C453"/>
      <c r="D453"/>
      <c r="E453"/>
      <c r="F453"/>
      <c r="G453"/>
      <c r="H453"/>
    </row>
    <row r="454" spans="1:8" x14ac:dyDescent="0.2">
      <c r="A454"/>
      <c r="B454"/>
      <c r="C454"/>
      <c r="D454"/>
      <c r="E454"/>
      <c r="F454"/>
      <c r="G454"/>
      <c r="H454"/>
    </row>
    <row r="455" spans="1:8" x14ac:dyDescent="0.2">
      <c r="A455"/>
      <c r="B455"/>
      <c r="C455"/>
      <c r="D455"/>
      <c r="E455"/>
      <c r="F455"/>
      <c r="G455"/>
      <c r="H455"/>
    </row>
    <row r="456" spans="1:8" x14ac:dyDescent="0.2">
      <c r="A456"/>
      <c r="B456"/>
      <c r="C456"/>
      <c r="D456"/>
      <c r="E456"/>
      <c r="F456"/>
      <c r="G456"/>
      <c r="H456"/>
    </row>
    <row r="457" spans="1:8" x14ac:dyDescent="0.2">
      <c r="A457"/>
      <c r="B457"/>
      <c r="C457"/>
      <c r="D457"/>
      <c r="E457"/>
      <c r="F457"/>
      <c r="G457"/>
      <c r="H457"/>
    </row>
    <row r="458" spans="1:8" x14ac:dyDescent="0.2">
      <c r="A458"/>
      <c r="B458"/>
      <c r="C458"/>
      <c r="D458"/>
      <c r="E458"/>
      <c r="F458"/>
      <c r="G458"/>
      <c r="H458"/>
    </row>
    <row r="459" spans="1:8" x14ac:dyDescent="0.2">
      <c r="A459"/>
      <c r="B459"/>
      <c r="C459"/>
      <c r="D459"/>
      <c r="E459"/>
      <c r="F459"/>
      <c r="G459"/>
      <c r="H459"/>
    </row>
    <row r="460" spans="1:8" x14ac:dyDescent="0.2">
      <c r="A460"/>
      <c r="B460"/>
      <c r="C460"/>
      <c r="D460"/>
      <c r="E460"/>
      <c r="F460"/>
      <c r="G460"/>
      <c r="H460"/>
    </row>
    <row r="461" spans="1:8" x14ac:dyDescent="0.2">
      <c r="A461"/>
      <c r="B461"/>
      <c r="C461"/>
      <c r="D461"/>
      <c r="E461"/>
      <c r="F461"/>
      <c r="G461"/>
      <c r="H461"/>
    </row>
    <row r="462" spans="1:8" x14ac:dyDescent="0.2">
      <c r="A462"/>
      <c r="B462"/>
      <c r="C462"/>
      <c r="D462"/>
      <c r="E462"/>
      <c r="F462"/>
      <c r="G462"/>
      <c r="H462"/>
    </row>
    <row r="463" spans="1:8" x14ac:dyDescent="0.2">
      <c r="A463"/>
      <c r="B463"/>
      <c r="C463"/>
      <c r="D463"/>
      <c r="E463"/>
      <c r="F463"/>
      <c r="G463"/>
      <c r="H463"/>
    </row>
    <row r="464" spans="1:8" x14ac:dyDescent="0.2">
      <c r="A464"/>
      <c r="B464"/>
      <c r="C464"/>
      <c r="D464"/>
      <c r="E464"/>
      <c r="F464"/>
      <c r="G464"/>
      <c r="H464"/>
    </row>
    <row r="465" spans="1:8" x14ac:dyDescent="0.2">
      <c r="A465"/>
      <c r="B465"/>
      <c r="C465"/>
      <c r="D465"/>
      <c r="E465"/>
      <c r="F465"/>
      <c r="G465"/>
      <c r="H465"/>
    </row>
    <row r="466" spans="1:8" x14ac:dyDescent="0.2">
      <c r="A466"/>
      <c r="B466"/>
      <c r="C466"/>
      <c r="D466"/>
      <c r="E466"/>
      <c r="F466"/>
      <c r="G466"/>
      <c r="H466"/>
    </row>
    <row r="467" spans="1:8" x14ac:dyDescent="0.2">
      <c r="A467"/>
      <c r="B467"/>
      <c r="C467"/>
      <c r="D467"/>
      <c r="E467"/>
      <c r="F467"/>
      <c r="G467"/>
      <c r="H467"/>
    </row>
    <row r="468" spans="1:8" x14ac:dyDescent="0.2">
      <c r="A468"/>
      <c r="B468"/>
      <c r="C468"/>
      <c r="D468"/>
      <c r="E468"/>
      <c r="F468"/>
      <c r="G468"/>
      <c r="H468"/>
    </row>
    <row r="469" spans="1:8" x14ac:dyDescent="0.2">
      <c r="A469"/>
      <c r="B469"/>
      <c r="C469"/>
      <c r="D469"/>
      <c r="E469"/>
      <c r="F469"/>
      <c r="G469"/>
      <c r="H469"/>
    </row>
    <row r="470" spans="1:8" x14ac:dyDescent="0.2">
      <c r="A470"/>
      <c r="B470"/>
      <c r="C470"/>
      <c r="D470"/>
      <c r="E470"/>
      <c r="F470"/>
      <c r="G470"/>
      <c r="H470"/>
    </row>
    <row r="471" spans="1:8" x14ac:dyDescent="0.2">
      <c r="A471"/>
      <c r="B471"/>
      <c r="C471"/>
      <c r="D471"/>
      <c r="E471"/>
      <c r="F471"/>
      <c r="G471"/>
      <c r="H471"/>
    </row>
    <row r="472" spans="1:8" x14ac:dyDescent="0.2">
      <c r="A472"/>
      <c r="B472"/>
      <c r="C472"/>
      <c r="D472"/>
      <c r="E472"/>
      <c r="F472"/>
      <c r="G472"/>
      <c r="H472"/>
    </row>
    <row r="473" spans="1:8" x14ac:dyDescent="0.2">
      <c r="A473"/>
      <c r="B473"/>
      <c r="C473"/>
      <c r="D473"/>
      <c r="E473"/>
      <c r="F473"/>
      <c r="G473"/>
      <c r="H473"/>
    </row>
    <row r="474" spans="1:8" x14ac:dyDescent="0.2">
      <c r="A474"/>
      <c r="B474"/>
      <c r="C474"/>
      <c r="D474"/>
      <c r="E474"/>
      <c r="F474"/>
      <c r="G474"/>
      <c r="H474"/>
    </row>
    <row r="475" spans="1:8" x14ac:dyDescent="0.2">
      <c r="A475"/>
      <c r="B475"/>
      <c r="C475"/>
      <c r="D475"/>
      <c r="E475"/>
      <c r="F475"/>
      <c r="G475"/>
      <c r="H475"/>
    </row>
    <row r="476" spans="1:8" x14ac:dyDescent="0.2">
      <c r="A476"/>
      <c r="B476"/>
      <c r="C476"/>
      <c r="D476"/>
      <c r="E476"/>
      <c r="F476"/>
      <c r="G476"/>
      <c r="H476"/>
    </row>
    <row r="477" spans="1:8" x14ac:dyDescent="0.2">
      <c r="A477"/>
      <c r="B477"/>
      <c r="C477"/>
      <c r="D477"/>
      <c r="E477"/>
      <c r="F477"/>
      <c r="G477"/>
      <c r="H477"/>
    </row>
    <row r="478" spans="1:8" x14ac:dyDescent="0.2">
      <c r="A478"/>
      <c r="B478"/>
      <c r="C478"/>
      <c r="D478"/>
      <c r="E478"/>
      <c r="F478"/>
      <c r="G478"/>
      <c r="H478"/>
    </row>
    <row r="479" spans="1:8" x14ac:dyDescent="0.2">
      <c r="A479"/>
      <c r="B479"/>
      <c r="C479"/>
      <c r="D479"/>
      <c r="E479"/>
      <c r="F479"/>
      <c r="G479"/>
      <c r="H479"/>
    </row>
    <row r="480" spans="1:8" x14ac:dyDescent="0.2">
      <c r="A480"/>
      <c r="B480"/>
      <c r="C480"/>
      <c r="D480"/>
      <c r="E480"/>
      <c r="F480"/>
      <c r="G480"/>
      <c r="H480"/>
    </row>
    <row r="481" spans="1:8" x14ac:dyDescent="0.2">
      <c r="A481"/>
      <c r="B481"/>
      <c r="C481"/>
      <c r="D481"/>
      <c r="E481"/>
      <c r="F481"/>
      <c r="G481"/>
      <c r="H481"/>
    </row>
    <row r="482" spans="1:8" x14ac:dyDescent="0.2">
      <c r="A482"/>
      <c r="B482"/>
      <c r="C482"/>
      <c r="D482"/>
      <c r="E482"/>
      <c r="F482"/>
      <c r="G482"/>
      <c r="H482"/>
    </row>
    <row r="483" spans="1:8" x14ac:dyDescent="0.2">
      <c r="A483"/>
      <c r="B483"/>
      <c r="C483"/>
      <c r="D483"/>
      <c r="E483"/>
      <c r="F483"/>
      <c r="G483"/>
      <c r="H483"/>
    </row>
    <row r="484" spans="1:8" x14ac:dyDescent="0.2">
      <c r="A484"/>
      <c r="B484"/>
      <c r="C484"/>
      <c r="D484"/>
      <c r="E484"/>
      <c r="F484"/>
      <c r="G484"/>
      <c r="H484"/>
    </row>
    <row r="485" spans="1:8" x14ac:dyDescent="0.2">
      <c r="A485"/>
      <c r="B485"/>
      <c r="C485"/>
      <c r="D485"/>
      <c r="E485"/>
      <c r="F485"/>
      <c r="G485"/>
      <c r="H485"/>
    </row>
    <row r="486" spans="1:8" x14ac:dyDescent="0.2">
      <c r="A486"/>
      <c r="B486"/>
      <c r="C486"/>
      <c r="D486"/>
      <c r="E486"/>
      <c r="F486"/>
      <c r="G486"/>
      <c r="H486"/>
    </row>
    <row r="487" spans="1:8" x14ac:dyDescent="0.2">
      <c r="A487"/>
      <c r="B487"/>
      <c r="C487"/>
      <c r="D487"/>
      <c r="E487"/>
      <c r="F487"/>
      <c r="G487"/>
      <c r="H487"/>
    </row>
    <row r="488" spans="1:8" x14ac:dyDescent="0.2">
      <c r="A488"/>
      <c r="B488"/>
      <c r="C488"/>
      <c r="D488"/>
      <c r="E488"/>
      <c r="F488"/>
      <c r="G488"/>
      <c r="H488"/>
    </row>
    <row r="489" spans="1:8" x14ac:dyDescent="0.2">
      <c r="A489"/>
      <c r="B489"/>
      <c r="C489"/>
      <c r="D489"/>
      <c r="E489"/>
      <c r="F489"/>
      <c r="G489"/>
      <c r="H489"/>
    </row>
    <row r="490" spans="1:8" x14ac:dyDescent="0.2">
      <c r="A490"/>
      <c r="B490"/>
      <c r="C490"/>
      <c r="D490"/>
      <c r="E490"/>
      <c r="F490"/>
      <c r="G490"/>
      <c r="H490"/>
    </row>
    <row r="491" spans="1:8" x14ac:dyDescent="0.2">
      <c r="A491"/>
      <c r="B491"/>
      <c r="C491"/>
      <c r="D491"/>
      <c r="E491"/>
      <c r="F491"/>
      <c r="G491"/>
      <c r="H491"/>
    </row>
    <row r="492" spans="1:8" x14ac:dyDescent="0.2">
      <c r="A492"/>
      <c r="B492"/>
      <c r="C492"/>
      <c r="D492"/>
      <c r="E492"/>
      <c r="F492"/>
      <c r="G492"/>
      <c r="H492"/>
    </row>
    <row r="493" spans="1:8" x14ac:dyDescent="0.2">
      <c r="A493"/>
      <c r="B493"/>
      <c r="C493"/>
      <c r="D493"/>
      <c r="E493"/>
      <c r="F493"/>
      <c r="G493"/>
      <c r="H493"/>
    </row>
    <row r="494" spans="1:8" x14ac:dyDescent="0.2">
      <c r="A494"/>
      <c r="B494"/>
      <c r="C494"/>
      <c r="D494"/>
      <c r="E494"/>
      <c r="F494"/>
      <c r="G494"/>
      <c r="H494"/>
    </row>
    <row r="495" spans="1:8" x14ac:dyDescent="0.2">
      <c r="A495"/>
      <c r="B495"/>
      <c r="C495"/>
      <c r="D495"/>
      <c r="E495"/>
      <c r="F495"/>
      <c r="G495"/>
      <c r="H495"/>
    </row>
    <row r="496" spans="1:8" x14ac:dyDescent="0.2">
      <c r="A496"/>
      <c r="B496"/>
      <c r="C496"/>
      <c r="D496"/>
      <c r="E496"/>
      <c r="F496"/>
      <c r="G496"/>
      <c r="H496"/>
    </row>
    <row r="497" spans="1:8" x14ac:dyDescent="0.2">
      <c r="A497"/>
      <c r="B497"/>
      <c r="C497"/>
      <c r="D497"/>
      <c r="E497"/>
      <c r="F497"/>
      <c r="G497"/>
      <c r="H497"/>
    </row>
    <row r="498" spans="1:8" x14ac:dyDescent="0.2">
      <c r="A498"/>
      <c r="B498"/>
      <c r="C498"/>
      <c r="D498"/>
      <c r="E498"/>
      <c r="F498"/>
      <c r="G498"/>
      <c r="H498"/>
    </row>
    <row r="499" spans="1:8" x14ac:dyDescent="0.2">
      <c r="A499"/>
      <c r="B499"/>
      <c r="C499"/>
      <c r="D499"/>
      <c r="E499"/>
      <c r="F499"/>
      <c r="G499"/>
      <c r="H499"/>
    </row>
    <row r="500" spans="1:8" x14ac:dyDescent="0.2">
      <c r="A500"/>
      <c r="B500"/>
      <c r="C500"/>
      <c r="D500"/>
      <c r="E500"/>
      <c r="F500"/>
      <c r="G500"/>
      <c r="H500"/>
    </row>
    <row r="501" spans="1:8" x14ac:dyDescent="0.2">
      <c r="A501"/>
      <c r="B501"/>
      <c r="C501"/>
      <c r="D501"/>
      <c r="E501"/>
      <c r="F501"/>
      <c r="G501"/>
      <c r="H501"/>
    </row>
    <row r="502" spans="1:8" x14ac:dyDescent="0.2">
      <c r="A502"/>
      <c r="B502"/>
      <c r="C502"/>
      <c r="D502"/>
      <c r="E502"/>
      <c r="F502"/>
      <c r="G502"/>
      <c r="H502"/>
    </row>
    <row r="503" spans="1:8" x14ac:dyDescent="0.2">
      <c r="A503"/>
      <c r="B503"/>
      <c r="C503"/>
      <c r="D503"/>
      <c r="E503"/>
      <c r="F503"/>
      <c r="G503"/>
      <c r="H503"/>
    </row>
    <row r="504" spans="1:8" x14ac:dyDescent="0.2">
      <c r="A504"/>
      <c r="B504"/>
      <c r="C504"/>
      <c r="D504"/>
      <c r="E504"/>
      <c r="F504"/>
      <c r="G504"/>
      <c r="H504"/>
    </row>
    <row r="505" spans="1:8" x14ac:dyDescent="0.2">
      <c r="A505"/>
      <c r="B505"/>
      <c r="C505"/>
      <c r="D505"/>
      <c r="E505"/>
      <c r="F505"/>
      <c r="G505"/>
      <c r="H505"/>
    </row>
    <row r="506" spans="1:8" x14ac:dyDescent="0.2">
      <c r="A506"/>
      <c r="B506"/>
      <c r="C506"/>
      <c r="D506"/>
      <c r="E506"/>
      <c r="F506"/>
      <c r="G506"/>
      <c r="H506"/>
    </row>
    <row r="507" spans="1:8" x14ac:dyDescent="0.2">
      <c r="A507"/>
      <c r="B507"/>
      <c r="C507"/>
      <c r="D507"/>
      <c r="E507"/>
      <c r="F507"/>
      <c r="G507"/>
      <c r="H507"/>
    </row>
    <row r="508" spans="1:8" x14ac:dyDescent="0.2">
      <c r="A508"/>
      <c r="B508"/>
      <c r="C508"/>
      <c r="D508"/>
      <c r="E508"/>
      <c r="F508"/>
      <c r="G508"/>
      <c r="H508"/>
    </row>
    <row r="509" spans="1:8" x14ac:dyDescent="0.2">
      <c r="A509"/>
      <c r="B509"/>
      <c r="C509"/>
      <c r="D509"/>
      <c r="E509"/>
      <c r="F509"/>
      <c r="G509"/>
      <c r="H509"/>
    </row>
    <row r="510" spans="1:8" x14ac:dyDescent="0.2">
      <c r="A510"/>
      <c r="B510"/>
      <c r="C510"/>
      <c r="D510"/>
      <c r="E510"/>
      <c r="F510"/>
      <c r="G510"/>
      <c r="H510"/>
    </row>
    <row r="511" spans="1:8" x14ac:dyDescent="0.2">
      <c r="A511"/>
      <c r="B511"/>
      <c r="C511"/>
      <c r="D511"/>
      <c r="E511"/>
      <c r="F511"/>
      <c r="G511"/>
      <c r="H511"/>
    </row>
    <row r="512" spans="1:8" x14ac:dyDescent="0.2">
      <c r="A512"/>
      <c r="B512"/>
      <c r="C512"/>
      <c r="D512"/>
      <c r="E512"/>
      <c r="F512"/>
      <c r="G512"/>
      <c r="H512"/>
    </row>
    <row r="513" spans="1:8" x14ac:dyDescent="0.2">
      <c r="A513"/>
      <c r="B513"/>
      <c r="C513"/>
      <c r="D513"/>
      <c r="E513"/>
      <c r="F513"/>
      <c r="G513"/>
      <c r="H513"/>
    </row>
    <row r="514" spans="1:8" x14ac:dyDescent="0.2">
      <c r="A514"/>
      <c r="B514"/>
      <c r="C514"/>
      <c r="D514"/>
      <c r="E514"/>
      <c r="F514"/>
      <c r="G514"/>
      <c r="H514"/>
    </row>
    <row r="515" spans="1:8" x14ac:dyDescent="0.2">
      <c r="A515"/>
      <c r="B515"/>
      <c r="C515"/>
      <c r="D515"/>
      <c r="E515"/>
      <c r="F515"/>
      <c r="G515"/>
      <c r="H515"/>
    </row>
    <row r="516" spans="1:8" x14ac:dyDescent="0.2">
      <c r="A516"/>
      <c r="B516"/>
      <c r="C516"/>
      <c r="D516"/>
      <c r="E516"/>
      <c r="F516"/>
      <c r="G516"/>
      <c r="H516"/>
    </row>
    <row r="517" spans="1:8" x14ac:dyDescent="0.2">
      <c r="A517"/>
      <c r="B517"/>
      <c r="C517"/>
      <c r="D517"/>
      <c r="E517"/>
      <c r="F517"/>
      <c r="G517"/>
      <c r="H517"/>
    </row>
    <row r="518" spans="1:8" x14ac:dyDescent="0.2">
      <c r="A518"/>
      <c r="B518"/>
      <c r="C518"/>
      <c r="D518"/>
      <c r="E518"/>
      <c r="F518"/>
      <c r="G518"/>
      <c r="H518"/>
    </row>
    <row r="519" spans="1:8" x14ac:dyDescent="0.2">
      <c r="A519"/>
      <c r="B519"/>
      <c r="C519"/>
      <c r="D519"/>
      <c r="E519"/>
      <c r="F519"/>
      <c r="G519"/>
      <c r="H519"/>
    </row>
    <row r="520" spans="1:8" x14ac:dyDescent="0.2">
      <c r="A520"/>
      <c r="B520"/>
      <c r="C520"/>
      <c r="D520"/>
      <c r="E520"/>
      <c r="F520"/>
      <c r="G520"/>
      <c r="H520"/>
    </row>
    <row r="521" spans="1:8" x14ac:dyDescent="0.2">
      <c r="A521"/>
      <c r="B521"/>
      <c r="C521"/>
      <c r="D521"/>
      <c r="E521"/>
      <c r="F521"/>
      <c r="G521"/>
      <c r="H521"/>
    </row>
    <row r="522" spans="1:8" x14ac:dyDescent="0.2">
      <c r="A522"/>
      <c r="B522"/>
      <c r="C522"/>
      <c r="D522"/>
      <c r="E522"/>
      <c r="F522"/>
      <c r="G522"/>
      <c r="H522"/>
    </row>
    <row r="523" spans="1:8" x14ac:dyDescent="0.2">
      <c r="A523"/>
      <c r="B523"/>
      <c r="C523"/>
      <c r="D523"/>
      <c r="E523"/>
      <c r="F523"/>
      <c r="G523"/>
      <c r="H523"/>
    </row>
    <row r="524" spans="1:8" x14ac:dyDescent="0.2">
      <c r="A524"/>
      <c r="B524"/>
      <c r="C524"/>
      <c r="D524"/>
      <c r="E524"/>
      <c r="F524"/>
      <c r="G524"/>
      <c r="H524"/>
    </row>
    <row r="525" spans="1:8" x14ac:dyDescent="0.2">
      <c r="A525"/>
      <c r="B525"/>
      <c r="C525"/>
      <c r="D525"/>
      <c r="E525"/>
      <c r="F525"/>
      <c r="G525"/>
      <c r="H525"/>
    </row>
    <row r="526" spans="1:8" x14ac:dyDescent="0.2">
      <c r="A526"/>
      <c r="B526"/>
      <c r="C526"/>
      <c r="D526"/>
      <c r="E526"/>
      <c r="F526"/>
      <c r="G526"/>
      <c r="H526"/>
    </row>
    <row r="527" spans="1:8" x14ac:dyDescent="0.2">
      <c r="A527"/>
      <c r="B527"/>
      <c r="C527"/>
      <c r="D527"/>
      <c r="E527"/>
      <c r="F527"/>
      <c r="G527"/>
      <c r="H527"/>
    </row>
    <row r="528" spans="1:8" x14ac:dyDescent="0.2">
      <c r="A528"/>
      <c r="B528"/>
      <c r="C528"/>
      <c r="D528"/>
      <c r="E528"/>
      <c r="F528"/>
      <c r="G528"/>
      <c r="H528"/>
    </row>
    <row r="529" spans="1:8" x14ac:dyDescent="0.2">
      <c r="A529"/>
      <c r="B529"/>
      <c r="C529"/>
      <c r="D529"/>
      <c r="E529"/>
      <c r="F529"/>
      <c r="G529"/>
      <c r="H529"/>
    </row>
    <row r="530" spans="1:8" x14ac:dyDescent="0.2">
      <c r="A530"/>
      <c r="B530"/>
      <c r="C530"/>
      <c r="D530"/>
      <c r="E530"/>
      <c r="F530"/>
      <c r="G530"/>
      <c r="H530"/>
    </row>
    <row r="531" spans="1:8" x14ac:dyDescent="0.2">
      <c r="A531"/>
      <c r="B531"/>
      <c r="C531"/>
      <c r="D531"/>
      <c r="E531"/>
      <c r="F531"/>
      <c r="G531"/>
      <c r="H531"/>
    </row>
    <row r="532" spans="1:8" x14ac:dyDescent="0.2">
      <c r="A532"/>
      <c r="B532"/>
      <c r="C532"/>
      <c r="D532"/>
      <c r="E532"/>
      <c r="F532"/>
      <c r="G532"/>
      <c r="H532"/>
    </row>
    <row r="533" spans="1:8" x14ac:dyDescent="0.2">
      <c r="A533"/>
      <c r="B533"/>
      <c r="C533"/>
      <c r="D533"/>
      <c r="E533"/>
      <c r="F533"/>
      <c r="G533"/>
      <c r="H533"/>
    </row>
    <row r="534" spans="1:8" x14ac:dyDescent="0.2">
      <c r="A534"/>
      <c r="B534"/>
      <c r="C534"/>
      <c r="D534"/>
      <c r="E534"/>
      <c r="F534"/>
      <c r="G534"/>
      <c r="H534"/>
    </row>
    <row r="535" spans="1:8" x14ac:dyDescent="0.2">
      <c r="A535"/>
      <c r="B535"/>
      <c r="C535"/>
      <c r="D535"/>
      <c r="E535"/>
      <c r="F535"/>
      <c r="G535"/>
      <c r="H535"/>
    </row>
    <row r="536" spans="1:8" x14ac:dyDescent="0.2">
      <c r="A536"/>
      <c r="B536"/>
      <c r="C536"/>
      <c r="D536"/>
      <c r="E536"/>
      <c r="F536"/>
      <c r="G536"/>
      <c r="H536"/>
    </row>
    <row r="537" spans="1:8" x14ac:dyDescent="0.2">
      <c r="A537"/>
      <c r="B537"/>
      <c r="C537"/>
      <c r="D537"/>
      <c r="E537"/>
      <c r="F537"/>
      <c r="G537"/>
      <c r="H537"/>
    </row>
    <row r="538" spans="1:8" x14ac:dyDescent="0.2">
      <c r="A538"/>
      <c r="B538"/>
      <c r="C538"/>
      <c r="D538"/>
      <c r="E538"/>
      <c r="F538"/>
      <c r="G538"/>
      <c r="H538"/>
    </row>
    <row r="539" spans="1:8" x14ac:dyDescent="0.2">
      <c r="A539"/>
      <c r="B539"/>
      <c r="C539"/>
      <c r="D539"/>
      <c r="E539"/>
      <c r="F539"/>
      <c r="G539"/>
      <c r="H539"/>
    </row>
    <row r="540" spans="1:8" x14ac:dyDescent="0.2">
      <c r="A540"/>
      <c r="B540"/>
      <c r="C540"/>
      <c r="D540"/>
      <c r="E540"/>
      <c r="F540"/>
      <c r="G540"/>
      <c r="H540"/>
    </row>
    <row r="541" spans="1:8" x14ac:dyDescent="0.2">
      <c r="A541"/>
      <c r="B541"/>
      <c r="C541"/>
      <c r="D541"/>
      <c r="E541"/>
      <c r="F541"/>
      <c r="G541"/>
      <c r="H541"/>
    </row>
    <row r="542" spans="1:8" x14ac:dyDescent="0.2">
      <c r="A542"/>
      <c r="B542"/>
      <c r="C542"/>
      <c r="D542"/>
      <c r="E542"/>
      <c r="F542"/>
      <c r="G542"/>
      <c r="H542"/>
    </row>
    <row r="543" spans="1:8" x14ac:dyDescent="0.2">
      <c r="A543"/>
      <c r="B543"/>
      <c r="C543"/>
      <c r="D543"/>
      <c r="E543"/>
      <c r="F543"/>
      <c r="G543"/>
      <c r="H543"/>
    </row>
    <row r="544" spans="1:8" x14ac:dyDescent="0.2">
      <c r="A544"/>
      <c r="B544"/>
      <c r="C544"/>
      <c r="D544"/>
      <c r="E544"/>
      <c r="F544"/>
      <c r="G544"/>
      <c r="H544"/>
    </row>
    <row r="545" spans="1:8" x14ac:dyDescent="0.2">
      <c r="A545"/>
      <c r="B545"/>
      <c r="C545"/>
      <c r="D545"/>
      <c r="E545"/>
      <c r="F545"/>
      <c r="G545"/>
      <c r="H545"/>
    </row>
    <row r="546" spans="1:8" x14ac:dyDescent="0.2">
      <c r="A546"/>
      <c r="B546"/>
      <c r="C546"/>
      <c r="D546"/>
      <c r="E546"/>
      <c r="F546"/>
      <c r="G546"/>
      <c r="H546"/>
    </row>
    <row r="547" spans="1:8" x14ac:dyDescent="0.2">
      <c r="A547"/>
      <c r="B547"/>
      <c r="C547"/>
      <c r="D547"/>
      <c r="E547"/>
      <c r="F547"/>
      <c r="G547"/>
      <c r="H547"/>
    </row>
    <row r="548" spans="1:8" x14ac:dyDescent="0.2">
      <c r="A548"/>
      <c r="B548"/>
      <c r="C548"/>
      <c r="D548"/>
      <c r="E548"/>
      <c r="F548"/>
      <c r="G548"/>
      <c r="H548"/>
    </row>
    <row r="549" spans="1:8" x14ac:dyDescent="0.2">
      <c r="A549"/>
      <c r="B549"/>
      <c r="C549"/>
      <c r="D549"/>
      <c r="E549"/>
      <c r="F549"/>
      <c r="G549"/>
      <c r="H549"/>
    </row>
    <row r="550" spans="1:8" x14ac:dyDescent="0.2">
      <c r="A550"/>
      <c r="B550"/>
      <c r="C550"/>
      <c r="D550"/>
      <c r="E550"/>
      <c r="F550"/>
      <c r="G550"/>
      <c r="H550"/>
    </row>
    <row r="551" spans="1:8" x14ac:dyDescent="0.2">
      <c r="A551"/>
      <c r="B551"/>
      <c r="C551"/>
      <c r="D551"/>
      <c r="E551"/>
      <c r="F551"/>
      <c r="G551"/>
      <c r="H551"/>
    </row>
    <row r="552" spans="1:8" x14ac:dyDescent="0.2">
      <c r="A552"/>
      <c r="B552"/>
      <c r="C552"/>
      <c r="D552"/>
      <c r="E552"/>
      <c r="F552"/>
      <c r="G552"/>
      <c r="H552"/>
    </row>
    <row r="553" spans="1:8" x14ac:dyDescent="0.2">
      <c r="A553"/>
      <c r="B553"/>
      <c r="C553"/>
      <c r="D553"/>
      <c r="E553"/>
      <c r="F553"/>
      <c r="G553"/>
      <c r="H553"/>
    </row>
    <row r="554" spans="1:8" x14ac:dyDescent="0.2">
      <c r="A554"/>
      <c r="B554"/>
      <c r="C554"/>
      <c r="D554"/>
      <c r="E554"/>
      <c r="F554"/>
      <c r="G554"/>
      <c r="H554"/>
    </row>
    <row r="555" spans="1:8" x14ac:dyDescent="0.2">
      <c r="A555"/>
      <c r="B555"/>
      <c r="C555"/>
      <c r="D555"/>
      <c r="E555"/>
      <c r="F555"/>
      <c r="G555"/>
      <c r="H555"/>
    </row>
    <row r="556" spans="1:8" x14ac:dyDescent="0.2">
      <c r="A556"/>
      <c r="B556"/>
      <c r="C556"/>
      <c r="D556"/>
      <c r="E556"/>
      <c r="F556"/>
      <c r="G556"/>
      <c r="H556"/>
    </row>
    <row r="557" spans="1:8" x14ac:dyDescent="0.2">
      <c r="A557"/>
      <c r="B557"/>
      <c r="C557"/>
      <c r="D557"/>
      <c r="E557"/>
      <c r="F557"/>
      <c r="G557"/>
      <c r="H557"/>
    </row>
    <row r="558" spans="1:8" x14ac:dyDescent="0.2">
      <c r="A558"/>
      <c r="B558"/>
      <c r="C558"/>
      <c r="D558"/>
      <c r="E558"/>
      <c r="F558"/>
      <c r="G558"/>
      <c r="H558"/>
    </row>
    <row r="559" spans="1:8" x14ac:dyDescent="0.2">
      <c r="A559"/>
      <c r="B559"/>
      <c r="C559"/>
      <c r="D559"/>
      <c r="E559"/>
      <c r="F559"/>
      <c r="G559"/>
      <c r="H559"/>
    </row>
    <row r="560" spans="1:8" x14ac:dyDescent="0.2">
      <c r="A560"/>
      <c r="B560"/>
      <c r="C560"/>
      <c r="D560"/>
      <c r="E560"/>
      <c r="F560"/>
      <c r="G560"/>
      <c r="H560"/>
    </row>
    <row r="561" spans="1:8" x14ac:dyDescent="0.2">
      <c r="A561"/>
      <c r="B561"/>
      <c r="C561"/>
      <c r="D561"/>
      <c r="E561"/>
      <c r="F561"/>
      <c r="G561"/>
      <c r="H561"/>
    </row>
    <row r="562" spans="1:8" x14ac:dyDescent="0.2">
      <c r="A562"/>
      <c r="B562"/>
      <c r="C562"/>
      <c r="D562"/>
      <c r="E562"/>
      <c r="F562"/>
      <c r="G562"/>
      <c r="H562"/>
    </row>
    <row r="563" spans="1:8" x14ac:dyDescent="0.2">
      <c r="A563"/>
      <c r="B563"/>
      <c r="C563"/>
      <c r="D563"/>
      <c r="E563"/>
      <c r="F563"/>
      <c r="G563"/>
      <c r="H563"/>
    </row>
    <row r="564" spans="1:8" x14ac:dyDescent="0.2">
      <c r="A564"/>
      <c r="B564"/>
      <c r="C564"/>
      <c r="D564"/>
      <c r="E564"/>
      <c r="F564"/>
      <c r="G564"/>
      <c r="H564"/>
    </row>
    <row r="565" spans="1:8" x14ac:dyDescent="0.2">
      <c r="A565"/>
      <c r="B565"/>
      <c r="C565"/>
      <c r="D565"/>
      <c r="E565"/>
      <c r="F565"/>
      <c r="G565"/>
      <c r="H565"/>
    </row>
    <row r="566" spans="1:8" x14ac:dyDescent="0.2">
      <c r="A566"/>
      <c r="B566"/>
      <c r="C566"/>
      <c r="D566"/>
      <c r="E566"/>
      <c r="F566"/>
      <c r="G566"/>
      <c r="H566"/>
    </row>
    <row r="567" spans="1:8" x14ac:dyDescent="0.2">
      <c r="A567"/>
      <c r="B567"/>
      <c r="C567"/>
      <c r="D567"/>
      <c r="E567"/>
      <c r="F567"/>
      <c r="G567"/>
      <c r="H567"/>
    </row>
    <row r="568" spans="1:8" x14ac:dyDescent="0.2">
      <c r="A568"/>
      <c r="B568"/>
      <c r="C568"/>
      <c r="D568"/>
      <c r="E568"/>
      <c r="F568"/>
      <c r="G568"/>
      <c r="H568"/>
    </row>
    <row r="569" spans="1:8" x14ac:dyDescent="0.2">
      <c r="A569"/>
      <c r="B569"/>
      <c r="C569"/>
      <c r="D569"/>
      <c r="E569"/>
      <c r="F569"/>
      <c r="G569"/>
      <c r="H569"/>
    </row>
    <row r="570" spans="1:8" x14ac:dyDescent="0.2">
      <c r="A570"/>
      <c r="B570"/>
      <c r="C570"/>
      <c r="D570"/>
      <c r="E570"/>
      <c r="F570"/>
      <c r="G570"/>
      <c r="H570"/>
    </row>
    <row r="571" spans="1:8" x14ac:dyDescent="0.2">
      <c r="A571"/>
      <c r="B571"/>
      <c r="C571"/>
      <c r="D571"/>
      <c r="E571"/>
      <c r="F571"/>
      <c r="G571"/>
      <c r="H571"/>
    </row>
    <row r="572" spans="1:8" x14ac:dyDescent="0.2">
      <c r="A572"/>
      <c r="B572"/>
      <c r="C572"/>
      <c r="D572"/>
      <c r="E572"/>
      <c r="F572"/>
      <c r="G572"/>
      <c r="H572"/>
    </row>
    <row r="573" spans="1:8" x14ac:dyDescent="0.2">
      <c r="A573"/>
      <c r="B573"/>
      <c r="C573"/>
      <c r="D573"/>
      <c r="E573"/>
      <c r="F573"/>
      <c r="G573"/>
      <c r="H573"/>
    </row>
    <row r="574" spans="1:8" x14ac:dyDescent="0.2">
      <c r="A574"/>
      <c r="B574"/>
      <c r="C574"/>
      <c r="D574"/>
      <c r="E574"/>
      <c r="F574"/>
      <c r="G574"/>
      <c r="H574"/>
    </row>
    <row r="575" spans="1:8" x14ac:dyDescent="0.2">
      <c r="A575"/>
      <c r="B575"/>
      <c r="C575"/>
      <c r="D575"/>
      <c r="E575"/>
      <c r="F575"/>
      <c r="G575"/>
      <c r="H575"/>
    </row>
    <row r="576" spans="1:8" x14ac:dyDescent="0.2">
      <c r="A576"/>
      <c r="B576"/>
      <c r="C576"/>
      <c r="D576"/>
      <c r="E576"/>
      <c r="F576"/>
      <c r="G576"/>
      <c r="H576"/>
    </row>
    <row r="577" spans="1:8" x14ac:dyDescent="0.2">
      <c r="A577"/>
      <c r="B577"/>
      <c r="C577"/>
      <c r="D577"/>
      <c r="E577"/>
      <c r="F577"/>
      <c r="G577"/>
      <c r="H577"/>
    </row>
    <row r="578" spans="1:8" x14ac:dyDescent="0.2">
      <c r="A578"/>
      <c r="B578"/>
      <c r="C578"/>
      <c r="D578"/>
      <c r="E578"/>
      <c r="F578"/>
      <c r="G578"/>
      <c r="H578"/>
    </row>
    <row r="579" spans="1:8" x14ac:dyDescent="0.2">
      <c r="A579"/>
      <c r="B579"/>
      <c r="C579"/>
      <c r="D579"/>
      <c r="E579"/>
      <c r="F579"/>
      <c r="G579"/>
      <c r="H579"/>
    </row>
    <row r="580" spans="1:8" x14ac:dyDescent="0.2">
      <c r="A580"/>
      <c r="B580"/>
      <c r="C580"/>
      <c r="D580"/>
      <c r="E580"/>
      <c r="F580"/>
      <c r="G580"/>
      <c r="H580"/>
    </row>
    <row r="581" spans="1:8" x14ac:dyDescent="0.2">
      <c r="A581"/>
      <c r="B581"/>
      <c r="C581"/>
      <c r="D581"/>
      <c r="E581"/>
      <c r="F581"/>
      <c r="G581"/>
      <c r="H581"/>
    </row>
    <row r="582" spans="1:8" x14ac:dyDescent="0.2">
      <c r="A582"/>
      <c r="B582"/>
      <c r="C582"/>
      <c r="D582"/>
      <c r="E582"/>
      <c r="F582"/>
      <c r="G582"/>
      <c r="H582"/>
    </row>
    <row r="583" spans="1:8" x14ac:dyDescent="0.2">
      <c r="A583"/>
      <c r="B583"/>
      <c r="C583"/>
      <c r="D583"/>
      <c r="E583"/>
      <c r="F583"/>
      <c r="G583"/>
      <c r="H583"/>
    </row>
    <row r="584" spans="1:8" x14ac:dyDescent="0.2">
      <c r="A584"/>
      <c r="B584"/>
      <c r="C584"/>
      <c r="D584"/>
      <c r="E584"/>
      <c r="F584"/>
      <c r="G584"/>
      <c r="H584"/>
    </row>
    <row r="585" spans="1:8" x14ac:dyDescent="0.2">
      <c r="A585"/>
      <c r="B585"/>
      <c r="C585"/>
      <c r="D585"/>
      <c r="E585"/>
      <c r="F585"/>
      <c r="G585"/>
      <c r="H585"/>
    </row>
    <row r="586" spans="1:8" x14ac:dyDescent="0.2">
      <c r="A586"/>
      <c r="B586"/>
      <c r="C586"/>
      <c r="D586"/>
      <c r="E586"/>
      <c r="F586"/>
      <c r="G586"/>
      <c r="H586"/>
    </row>
    <row r="587" spans="1:8" x14ac:dyDescent="0.2">
      <c r="A587"/>
      <c r="B587"/>
      <c r="C587"/>
      <c r="D587"/>
      <c r="E587"/>
      <c r="F587"/>
      <c r="G587"/>
      <c r="H587"/>
    </row>
    <row r="588" spans="1:8" x14ac:dyDescent="0.2">
      <c r="A588"/>
      <c r="B588"/>
      <c r="C588"/>
      <c r="D588"/>
      <c r="E588"/>
      <c r="F588"/>
      <c r="G588"/>
      <c r="H588"/>
    </row>
    <row r="589" spans="1:8" x14ac:dyDescent="0.2">
      <c r="A589"/>
      <c r="B589"/>
      <c r="C589"/>
      <c r="D589"/>
      <c r="E589"/>
      <c r="F589"/>
      <c r="G589"/>
      <c r="H589"/>
    </row>
    <row r="590" spans="1:8" x14ac:dyDescent="0.2">
      <c r="A590"/>
      <c r="B590"/>
      <c r="C590"/>
      <c r="D590"/>
      <c r="E590"/>
      <c r="F590"/>
      <c r="G590"/>
      <c r="H590"/>
    </row>
    <row r="591" spans="1:8" x14ac:dyDescent="0.2">
      <c r="A591"/>
      <c r="B591"/>
      <c r="C591"/>
      <c r="D591"/>
      <c r="E591"/>
      <c r="F591"/>
      <c r="G591"/>
      <c r="H591"/>
    </row>
    <row r="592" spans="1:8" x14ac:dyDescent="0.2">
      <c r="A592"/>
      <c r="B592"/>
      <c r="C592"/>
      <c r="D592"/>
      <c r="E592"/>
      <c r="F592"/>
      <c r="G592"/>
      <c r="H592"/>
    </row>
    <row r="593" spans="1:8" x14ac:dyDescent="0.2">
      <c r="A593"/>
      <c r="B593"/>
      <c r="C593"/>
      <c r="D593"/>
      <c r="E593"/>
      <c r="F593"/>
      <c r="G593"/>
      <c r="H593"/>
    </row>
    <row r="594" spans="1:8" x14ac:dyDescent="0.2">
      <c r="A594"/>
      <c r="B594"/>
      <c r="C594"/>
      <c r="D594"/>
      <c r="E594"/>
      <c r="F594"/>
      <c r="G594"/>
      <c r="H594"/>
    </row>
    <row r="595" spans="1:8" x14ac:dyDescent="0.2">
      <c r="A595"/>
      <c r="B595"/>
      <c r="C595"/>
      <c r="D595"/>
      <c r="E595"/>
      <c r="F595"/>
      <c r="G595"/>
      <c r="H595"/>
    </row>
    <row r="596" spans="1:8" x14ac:dyDescent="0.2">
      <c r="A596"/>
      <c r="B596"/>
      <c r="C596"/>
      <c r="D596"/>
      <c r="E596"/>
      <c r="F596"/>
      <c r="G596"/>
      <c r="H596"/>
    </row>
    <row r="597" spans="1:8" x14ac:dyDescent="0.2">
      <c r="A597"/>
      <c r="B597"/>
      <c r="C597"/>
      <c r="D597"/>
      <c r="E597"/>
      <c r="F597"/>
      <c r="G597"/>
      <c r="H597"/>
    </row>
    <row r="598" spans="1:8" x14ac:dyDescent="0.2">
      <c r="A598"/>
      <c r="B598"/>
      <c r="C598"/>
      <c r="D598"/>
      <c r="E598"/>
      <c r="F598"/>
      <c r="G598"/>
      <c r="H598"/>
    </row>
    <row r="599" spans="1:8" x14ac:dyDescent="0.2">
      <c r="A599"/>
      <c r="B599"/>
      <c r="C599"/>
      <c r="D599"/>
      <c r="E599"/>
      <c r="F599"/>
      <c r="G599"/>
      <c r="H599"/>
    </row>
    <row r="600" spans="1:8" x14ac:dyDescent="0.2">
      <c r="A600"/>
      <c r="B600"/>
      <c r="C600"/>
      <c r="D600"/>
      <c r="E600"/>
      <c r="F600"/>
      <c r="G600"/>
      <c r="H600"/>
    </row>
    <row r="601" spans="1:8" x14ac:dyDescent="0.2">
      <c r="A601"/>
      <c r="B601"/>
      <c r="C601"/>
      <c r="D601"/>
      <c r="E601"/>
      <c r="F601"/>
      <c r="G601"/>
      <c r="H601"/>
    </row>
    <row r="602" spans="1:8" x14ac:dyDescent="0.2">
      <c r="A602"/>
      <c r="B602"/>
      <c r="C602"/>
      <c r="D602"/>
      <c r="E602"/>
      <c r="F602"/>
      <c r="G602"/>
      <c r="H602"/>
    </row>
    <row r="603" spans="1:8" x14ac:dyDescent="0.2">
      <c r="A603"/>
      <c r="B603"/>
      <c r="C603"/>
      <c r="D603"/>
      <c r="E603"/>
      <c r="F603"/>
      <c r="G603"/>
      <c r="H603"/>
    </row>
    <row r="604" spans="1:8" x14ac:dyDescent="0.2">
      <c r="A604"/>
      <c r="B604"/>
      <c r="C604"/>
      <c r="D604"/>
      <c r="E604"/>
      <c r="F604"/>
      <c r="G604"/>
      <c r="H604"/>
    </row>
    <row r="605" spans="1:8" x14ac:dyDescent="0.2">
      <c r="A605"/>
      <c r="B605"/>
      <c r="C605"/>
      <c r="D605"/>
      <c r="E605"/>
      <c r="F605"/>
      <c r="G605"/>
      <c r="H605"/>
    </row>
    <row r="606" spans="1:8" x14ac:dyDescent="0.2">
      <c r="A606"/>
      <c r="B606"/>
      <c r="C606"/>
      <c r="D606"/>
      <c r="E606"/>
      <c r="F606"/>
      <c r="G606"/>
      <c r="H606"/>
    </row>
    <row r="607" spans="1:8" x14ac:dyDescent="0.2">
      <c r="A607"/>
      <c r="B607"/>
      <c r="C607"/>
      <c r="D607"/>
      <c r="E607"/>
      <c r="F607"/>
      <c r="G607"/>
      <c r="H607"/>
    </row>
    <row r="608" spans="1:8" x14ac:dyDescent="0.2">
      <c r="A608"/>
      <c r="B608"/>
      <c r="C608"/>
      <c r="D608"/>
      <c r="E608"/>
      <c r="F608"/>
      <c r="G608"/>
      <c r="H608"/>
    </row>
    <row r="609" spans="1:8" x14ac:dyDescent="0.2">
      <c r="A609"/>
      <c r="B609"/>
      <c r="C609"/>
      <c r="D609"/>
      <c r="E609"/>
      <c r="F609"/>
      <c r="G609"/>
      <c r="H609"/>
    </row>
    <row r="610" spans="1:8" x14ac:dyDescent="0.2">
      <c r="A610"/>
      <c r="B610"/>
      <c r="C610"/>
      <c r="D610"/>
      <c r="E610"/>
      <c r="F610"/>
      <c r="G610"/>
      <c r="H610"/>
    </row>
    <row r="611" spans="1:8" x14ac:dyDescent="0.2">
      <c r="A611"/>
      <c r="B611"/>
      <c r="C611"/>
      <c r="D611"/>
      <c r="E611"/>
      <c r="F611"/>
      <c r="G611"/>
      <c r="H611"/>
    </row>
    <row r="612" spans="1:8" x14ac:dyDescent="0.2">
      <c r="A612"/>
      <c r="B612"/>
      <c r="C612"/>
      <c r="D612"/>
      <c r="E612"/>
      <c r="F612"/>
      <c r="G612"/>
      <c r="H612"/>
    </row>
    <row r="613" spans="1:8" x14ac:dyDescent="0.2">
      <c r="A613"/>
      <c r="B613"/>
      <c r="C613"/>
      <c r="D613"/>
      <c r="E613"/>
      <c r="F613"/>
      <c r="G613"/>
      <c r="H613"/>
    </row>
    <row r="614" spans="1:8" x14ac:dyDescent="0.2">
      <c r="A614"/>
      <c r="B614"/>
      <c r="C614"/>
      <c r="D614"/>
      <c r="E614"/>
      <c r="F614"/>
      <c r="G614"/>
      <c r="H614"/>
    </row>
    <row r="615" spans="1:8" x14ac:dyDescent="0.2">
      <c r="A615"/>
      <c r="B615"/>
      <c r="C615"/>
      <c r="D615"/>
      <c r="E615"/>
      <c r="F615"/>
      <c r="G615"/>
      <c r="H615"/>
    </row>
    <row r="616" spans="1:8" x14ac:dyDescent="0.2">
      <c r="A616"/>
      <c r="B616"/>
      <c r="C616"/>
      <c r="D616"/>
      <c r="E616"/>
      <c r="F616"/>
      <c r="G616"/>
      <c r="H616"/>
    </row>
    <row r="617" spans="1:8" x14ac:dyDescent="0.2">
      <c r="A617"/>
      <c r="B617"/>
      <c r="C617"/>
      <c r="D617"/>
      <c r="E617"/>
      <c r="F617"/>
      <c r="G617"/>
      <c r="H617"/>
    </row>
    <row r="618" spans="1:8" x14ac:dyDescent="0.2">
      <c r="A618"/>
      <c r="B618"/>
      <c r="C618"/>
      <c r="D618"/>
      <c r="E618"/>
      <c r="F618"/>
      <c r="G618"/>
      <c r="H618"/>
    </row>
    <row r="619" spans="1:8" x14ac:dyDescent="0.2">
      <c r="A619"/>
      <c r="B619"/>
      <c r="C619"/>
      <c r="D619"/>
      <c r="E619"/>
      <c r="F619"/>
      <c r="G619"/>
      <c r="H619"/>
    </row>
    <row r="620" spans="1:8" x14ac:dyDescent="0.2">
      <c r="A620"/>
      <c r="B620"/>
      <c r="C620"/>
      <c r="D620"/>
      <c r="E620"/>
      <c r="F620"/>
      <c r="G620"/>
      <c r="H620"/>
    </row>
    <row r="621" spans="1:8" x14ac:dyDescent="0.2">
      <c r="A621"/>
      <c r="B621"/>
      <c r="C621"/>
      <c r="D621"/>
      <c r="E621"/>
      <c r="F621"/>
      <c r="G621"/>
      <c r="H621"/>
    </row>
    <row r="622" spans="1:8" x14ac:dyDescent="0.2">
      <c r="A622"/>
      <c r="B622"/>
      <c r="C622"/>
      <c r="D622"/>
      <c r="E622"/>
      <c r="F622"/>
      <c r="G622"/>
      <c r="H622"/>
    </row>
    <row r="623" spans="1:8" x14ac:dyDescent="0.2">
      <c r="A623"/>
      <c r="B623"/>
      <c r="C623"/>
      <c r="D623"/>
      <c r="E623"/>
      <c r="F623"/>
      <c r="G623"/>
      <c r="H623"/>
    </row>
    <row r="624" spans="1:8" x14ac:dyDescent="0.2">
      <c r="A624"/>
      <c r="B624"/>
      <c r="C624"/>
      <c r="D624"/>
      <c r="E624"/>
      <c r="F624"/>
      <c r="G624"/>
      <c r="H624"/>
    </row>
    <row r="625" spans="1:8" x14ac:dyDescent="0.2">
      <c r="A625"/>
      <c r="B625"/>
      <c r="C625"/>
      <c r="D625"/>
      <c r="E625"/>
      <c r="F625"/>
      <c r="G625"/>
      <c r="H625"/>
    </row>
    <row r="626" spans="1:8" x14ac:dyDescent="0.2">
      <c r="A626"/>
      <c r="B626"/>
      <c r="C626"/>
      <c r="D626"/>
      <c r="E626"/>
      <c r="F626"/>
      <c r="G626"/>
      <c r="H626"/>
    </row>
    <row r="627" spans="1:8" x14ac:dyDescent="0.2">
      <c r="A627"/>
      <c r="B627"/>
      <c r="C627"/>
      <c r="D627"/>
      <c r="E627"/>
      <c r="F627"/>
      <c r="G627"/>
      <c r="H627"/>
    </row>
    <row r="628" spans="1:8" x14ac:dyDescent="0.2">
      <c r="A628"/>
      <c r="B628"/>
      <c r="C628"/>
      <c r="D628"/>
      <c r="E628"/>
      <c r="F628"/>
      <c r="G628"/>
      <c r="H628"/>
    </row>
    <row r="629" spans="1:8" x14ac:dyDescent="0.2">
      <c r="A629"/>
      <c r="B629"/>
      <c r="C629"/>
      <c r="D629"/>
      <c r="E629"/>
      <c r="F629"/>
      <c r="G629"/>
      <c r="H629"/>
    </row>
    <row r="630" spans="1:8" x14ac:dyDescent="0.2">
      <c r="A630"/>
      <c r="B630"/>
      <c r="C630"/>
      <c r="D630"/>
      <c r="E630"/>
      <c r="F630"/>
      <c r="G630"/>
      <c r="H630"/>
    </row>
    <row r="631" spans="1:8" x14ac:dyDescent="0.2">
      <c r="A631"/>
      <c r="B631"/>
      <c r="C631"/>
      <c r="D631"/>
      <c r="E631"/>
      <c r="F631"/>
      <c r="G631"/>
      <c r="H631"/>
    </row>
    <row r="632" spans="1:8" x14ac:dyDescent="0.2">
      <c r="A632"/>
      <c r="B632"/>
      <c r="C632"/>
      <c r="D632"/>
      <c r="E632"/>
      <c r="F632"/>
      <c r="G632"/>
      <c r="H632"/>
    </row>
    <row r="633" spans="1:8" x14ac:dyDescent="0.2">
      <c r="A633"/>
      <c r="B633"/>
      <c r="C633"/>
      <c r="D633"/>
      <c r="E633"/>
      <c r="F633"/>
      <c r="G633"/>
      <c r="H633"/>
    </row>
    <row r="634" spans="1:8" x14ac:dyDescent="0.2">
      <c r="A634"/>
      <c r="B634"/>
      <c r="C634"/>
      <c r="D634"/>
      <c r="E634"/>
      <c r="F634"/>
      <c r="G634"/>
      <c r="H634"/>
    </row>
    <row r="635" spans="1:8" x14ac:dyDescent="0.2">
      <c r="A635"/>
      <c r="B635"/>
      <c r="C635"/>
      <c r="D635"/>
      <c r="E635"/>
      <c r="F635"/>
      <c r="G635"/>
      <c r="H635"/>
    </row>
    <row r="636" spans="1:8" x14ac:dyDescent="0.2">
      <c r="A636"/>
      <c r="B636"/>
      <c r="C636"/>
      <c r="D636"/>
      <c r="E636"/>
      <c r="F636"/>
      <c r="G636"/>
      <c r="H636"/>
    </row>
    <row r="637" spans="1:8" x14ac:dyDescent="0.2">
      <c r="A637"/>
      <c r="B637"/>
      <c r="C637"/>
      <c r="D637"/>
      <c r="E637"/>
      <c r="F637"/>
      <c r="G637"/>
      <c r="H637"/>
    </row>
    <row r="638" spans="1:8" x14ac:dyDescent="0.2">
      <c r="A638"/>
      <c r="B638"/>
      <c r="C638"/>
      <c r="D638"/>
      <c r="E638"/>
      <c r="F638"/>
      <c r="G638"/>
      <c r="H638"/>
    </row>
    <row r="639" spans="1:8" x14ac:dyDescent="0.2">
      <c r="A639"/>
      <c r="B639"/>
      <c r="C639"/>
      <c r="D639"/>
      <c r="E639"/>
      <c r="F639"/>
      <c r="G639"/>
      <c r="H639"/>
    </row>
    <row r="640" spans="1:8" x14ac:dyDescent="0.2">
      <c r="A640"/>
      <c r="B640"/>
      <c r="C640"/>
      <c r="D640"/>
      <c r="E640"/>
      <c r="F640"/>
      <c r="G640"/>
      <c r="H640"/>
    </row>
    <row r="641" spans="1:8" x14ac:dyDescent="0.2">
      <c r="A641"/>
      <c r="B641"/>
      <c r="C641"/>
      <c r="D641"/>
      <c r="E641"/>
      <c r="F641"/>
      <c r="G641"/>
      <c r="H641"/>
    </row>
    <row r="642" spans="1:8" x14ac:dyDescent="0.2">
      <c r="A642"/>
      <c r="B642"/>
      <c r="C642"/>
      <c r="D642"/>
      <c r="E642"/>
      <c r="F642"/>
      <c r="G642"/>
      <c r="H642"/>
    </row>
    <row r="643" spans="1:8" x14ac:dyDescent="0.2">
      <c r="A643"/>
      <c r="B643"/>
      <c r="C643"/>
      <c r="D643"/>
      <c r="E643"/>
      <c r="F643"/>
      <c r="G643"/>
      <c r="H643"/>
    </row>
    <row r="644" spans="1:8" x14ac:dyDescent="0.2">
      <c r="A644"/>
      <c r="B644"/>
      <c r="C644"/>
      <c r="D644"/>
      <c r="E644"/>
      <c r="F644"/>
      <c r="G644"/>
      <c r="H644"/>
    </row>
    <row r="645" spans="1:8" x14ac:dyDescent="0.2">
      <c r="A645"/>
      <c r="B645"/>
      <c r="C645"/>
      <c r="D645"/>
      <c r="E645"/>
      <c r="F645"/>
      <c r="G645"/>
      <c r="H645"/>
    </row>
    <row r="646" spans="1:8" x14ac:dyDescent="0.2">
      <c r="A646"/>
      <c r="B646"/>
      <c r="C646"/>
      <c r="D646"/>
      <c r="E646"/>
      <c r="F646"/>
      <c r="G646"/>
      <c r="H646"/>
    </row>
    <row r="647" spans="1:8" x14ac:dyDescent="0.2">
      <c r="A647"/>
      <c r="B647"/>
      <c r="C647"/>
      <c r="D647"/>
      <c r="E647"/>
      <c r="F647"/>
      <c r="G647"/>
      <c r="H647"/>
    </row>
    <row r="648" spans="1:8" x14ac:dyDescent="0.2">
      <c r="A648"/>
      <c r="B648"/>
      <c r="C648"/>
      <c r="D648"/>
      <c r="E648"/>
      <c r="F648"/>
      <c r="G648"/>
      <c r="H648"/>
    </row>
    <row r="649" spans="1:8" x14ac:dyDescent="0.2">
      <c r="A649"/>
      <c r="B649"/>
      <c r="C649"/>
      <c r="D649"/>
      <c r="E649"/>
      <c r="F649"/>
      <c r="G649"/>
      <c r="H649"/>
    </row>
    <row r="650" spans="1:8" x14ac:dyDescent="0.2">
      <c r="A650"/>
      <c r="B650"/>
      <c r="C650"/>
      <c r="D650"/>
      <c r="E650"/>
      <c r="F650"/>
      <c r="G650"/>
      <c r="H650"/>
    </row>
    <row r="651" spans="1:8" x14ac:dyDescent="0.2">
      <c r="A651"/>
      <c r="B651"/>
      <c r="C651"/>
      <c r="D651"/>
      <c r="E651"/>
      <c r="F651"/>
      <c r="G651"/>
      <c r="H651"/>
    </row>
    <row r="652" spans="1:8" x14ac:dyDescent="0.2">
      <c r="A652"/>
      <c r="B652"/>
      <c r="C652"/>
      <c r="D652"/>
      <c r="E652"/>
      <c r="F652"/>
      <c r="G652"/>
      <c r="H652"/>
    </row>
    <row r="653" spans="1:8" x14ac:dyDescent="0.2">
      <c r="A653"/>
      <c r="B653"/>
      <c r="C653"/>
      <c r="D653"/>
      <c r="E653"/>
      <c r="F653"/>
      <c r="G653"/>
      <c r="H653"/>
    </row>
    <row r="654" spans="1:8" x14ac:dyDescent="0.2">
      <c r="A654"/>
      <c r="B654"/>
      <c r="C654"/>
      <c r="D654"/>
      <c r="E654"/>
      <c r="F654"/>
      <c r="G654"/>
      <c r="H654"/>
    </row>
    <row r="655" spans="1:8" x14ac:dyDescent="0.2">
      <c r="A655"/>
      <c r="B655"/>
      <c r="C655"/>
      <c r="D655"/>
      <c r="E655"/>
      <c r="F655"/>
      <c r="G655"/>
      <c r="H655"/>
    </row>
    <row r="656" spans="1:8" x14ac:dyDescent="0.2">
      <c r="A656"/>
      <c r="B656"/>
      <c r="C656"/>
      <c r="D656"/>
      <c r="E656"/>
      <c r="F656"/>
      <c r="G656"/>
      <c r="H656"/>
    </row>
    <row r="657" spans="1:8" x14ac:dyDescent="0.2">
      <c r="A657"/>
      <c r="B657"/>
      <c r="C657"/>
      <c r="D657"/>
      <c r="E657"/>
      <c r="F657"/>
      <c r="G657"/>
      <c r="H657"/>
    </row>
    <row r="658" spans="1:8" x14ac:dyDescent="0.2">
      <c r="A658"/>
      <c r="B658"/>
      <c r="C658"/>
      <c r="D658"/>
      <c r="E658"/>
      <c r="F658"/>
      <c r="G658"/>
      <c r="H658"/>
    </row>
    <row r="659" spans="1:8" x14ac:dyDescent="0.2">
      <c r="A659"/>
      <c r="B659"/>
      <c r="C659"/>
      <c r="D659"/>
      <c r="E659"/>
      <c r="F659"/>
      <c r="G659"/>
      <c r="H659"/>
    </row>
    <row r="660" spans="1:8" x14ac:dyDescent="0.2">
      <c r="A660"/>
      <c r="B660"/>
      <c r="C660"/>
      <c r="D660"/>
      <c r="E660"/>
      <c r="F660"/>
      <c r="G660"/>
      <c r="H660"/>
    </row>
    <row r="661" spans="1:8" x14ac:dyDescent="0.2">
      <c r="A661"/>
      <c r="B661"/>
      <c r="C661"/>
      <c r="D661"/>
      <c r="E661"/>
      <c r="F661"/>
      <c r="G661"/>
      <c r="H661"/>
    </row>
    <row r="662" spans="1:8" x14ac:dyDescent="0.2">
      <c r="A662"/>
      <c r="B662"/>
      <c r="C662"/>
      <c r="D662"/>
      <c r="E662"/>
      <c r="F662"/>
      <c r="G662"/>
      <c r="H662"/>
    </row>
    <row r="663" spans="1:8" x14ac:dyDescent="0.2">
      <c r="A663"/>
      <c r="B663"/>
      <c r="C663"/>
      <c r="D663"/>
      <c r="E663"/>
      <c r="F663"/>
      <c r="G663"/>
      <c r="H663"/>
    </row>
    <row r="664" spans="1:8" x14ac:dyDescent="0.2">
      <c r="A664"/>
      <c r="B664"/>
      <c r="C664"/>
      <c r="D664"/>
      <c r="E664"/>
      <c r="F664"/>
      <c r="G664"/>
      <c r="H664"/>
    </row>
    <row r="665" spans="1:8" x14ac:dyDescent="0.2">
      <c r="A665"/>
      <c r="B665"/>
      <c r="C665"/>
      <c r="D665"/>
      <c r="E665"/>
      <c r="F665"/>
      <c r="G665"/>
      <c r="H665"/>
    </row>
    <row r="666" spans="1:8" x14ac:dyDescent="0.2">
      <c r="A666"/>
      <c r="B666"/>
      <c r="C666"/>
      <c r="D666"/>
      <c r="E666"/>
      <c r="F666"/>
      <c r="G666"/>
      <c r="H666"/>
    </row>
    <row r="667" spans="1:8" x14ac:dyDescent="0.2">
      <c r="A667"/>
      <c r="B667"/>
      <c r="C667"/>
      <c r="D667"/>
      <c r="E667"/>
      <c r="F667"/>
      <c r="G667"/>
      <c r="H667"/>
    </row>
    <row r="668" spans="1:8" x14ac:dyDescent="0.2">
      <c r="A668"/>
      <c r="B668"/>
      <c r="C668"/>
      <c r="D668"/>
      <c r="E668"/>
      <c r="F668"/>
      <c r="G668"/>
      <c r="H668"/>
    </row>
    <row r="669" spans="1:8" x14ac:dyDescent="0.2">
      <c r="A669"/>
      <c r="B669"/>
      <c r="C669"/>
      <c r="D669"/>
      <c r="E669"/>
      <c r="F669"/>
      <c r="G669"/>
      <c r="H669"/>
    </row>
    <row r="670" spans="1:8" x14ac:dyDescent="0.2">
      <c r="A670"/>
      <c r="B670"/>
      <c r="C670"/>
      <c r="D670"/>
      <c r="E670"/>
      <c r="F670"/>
      <c r="G670"/>
      <c r="H670"/>
    </row>
    <row r="671" spans="1:8" x14ac:dyDescent="0.2">
      <c r="A671"/>
      <c r="B671"/>
      <c r="C671"/>
      <c r="D671"/>
      <c r="E671"/>
      <c r="F671"/>
      <c r="G671"/>
      <c r="H671"/>
    </row>
    <row r="672" spans="1:8" x14ac:dyDescent="0.2">
      <c r="A672"/>
      <c r="B672"/>
      <c r="C672"/>
      <c r="D672"/>
      <c r="E672"/>
      <c r="F672"/>
      <c r="G672"/>
      <c r="H672"/>
    </row>
    <row r="673" spans="1:8" x14ac:dyDescent="0.2">
      <c r="A673"/>
      <c r="B673"/>
      <c r="C673"/>
      <c r="D673"/>
      <c r="E673"/>
      <c r="F673"/>
      <c r="G673"/>
      <c r="H673"/>
    </row>
    <row r="674" spans="1:8" x14ac:dyDescent="0.2">
      <c r="A674"/>
      <c r="B674"/>
      <c r="C674"/>
      <c r="D674"/>
      <c r="E674"/>
      <c r="F674"/>
      <c r="G674"/>
      <c r="H674"/>
    </row>
    <row r="675" spans="1:8" x14ac:dyDescent="0.2">
      <c r="A675"/>
      <c r="B675"/>
      <c r="C675"/>
      <c r="D675"/>
      <c r="E675"/>
      <c r="F675"/>
      <c r="G675"/>
      <c r="H675"/>
    </row>
    <row r="676" spans="1:8" x14ac:dyDescent="0.2">
      <c r="A676"/>
      <c r="B676"/>
      <c r="C676"/>
      <c r="D676"/>
      <c r="E676"/>
      <c r="F676"/>
      <c r="G676"/>
      <c r="H676"/>
    </row>
    <row r="677" spans="1:8" x14ac:dyDescent="0.2">
      <c r="A677"/>
      <c r="B677"/>
      <c r="C677"/>
      <c r="D677"/>
      <c r="E677"/>
      <c r="F677"/>
      <c r="G677"/>
      <c r="H677"/>
    </row>
    <row r="678" spans="1:8" x14ac:dyDescent="0.2">
      <c r="A678"/>
      <c r="B678"/>
      <c r="C678"/>
      <c r="D678"/>
      <c r="E678"/>
      <c r="F678"/>
      <c r="G678"/>
      <c r="H678"/>
    </row>
    <row r="679" spans="1:8" x14ac:dyDescent="0.2">
      <c r="A679"/>
      <c r="B679"/>
      <c r="C679"/>
      <c r="D679"/>
      <c r="E679"/>
      <c r="F679"/>
      <c r="G679"/>
      <c r="H679"/>
    </row>
    <row r="680" spans="1:8" x14ac:dyDescent="0.2">
      <c r="A680"/>
      <c r="B680"/>
      <c r="C680"/>
      <c r="D680"/>
      <c r="E680"/>
      <c r="F680"/>
      <c r="G680"/>
      <c r="H680"/>
    </row>
    <row r="681" spans="1:8" x14ac:dyDescent="0.2">
      <c r="A681"/>
      <c r="B681"/>
      <c r="C681"/>
      <c r="D681"/>
      <c r="E681"/>
      <c r="F681"/>
      <c r="G681"/>
      <c r="H681"/>
    </row>
    <row r="682" spans="1:8" x14ac:dyDescent="0.2">
      <c r="A682"/>
      <c r="B682"/>
      <c r="C682"/>
      <c r="D682"/>
      <c r="E682"/>
      <c r="F682"/>
      <c r="G682"/>
      <c r="H682"/>
    </row>
    <row r="683" spans="1:8" x14ac:dyDescent="0.2">
      <c r="A683"/>
      <c r="B683"/>
      <c r="C683"/>
      <c r="D683"/>
      <c r="E683"/>
      <c r="F683"/>
      <c r="G683"/>
      <c r="H683"/>
    </row>
    <row r="684" spans="1:8" x14ac:dyDescent="0.2">
      <c r="A684"/>
      <c r="B684"/>
      <c r="C684"/>
      <c r="D684"/>
      <c r="E684"/>
      <c r="F684"/>
      <c r="G684"/>
      <c r="H684"/>
    </row>
    <row r="685" spans="1:8" x14ac:dyDescent="0.2">
      <c r="A685"/>
      <c r="B685"/>
      <c r="C685"/>
      <c r="D685"/>
      <c r="E685"/>
      <c r="F685"/>
      <c r="G685"/>
      <c r="H685"/>
    </row>
    <row r="686" spans="1:8" x14ac:dyDescent="0.2">
      <c r="A686"/>
      <c r="B686"/>
      <c r="C686"/>
      <c r="D686"/>
      <c r="E686"/>
      <c r="F686"/>
      <c r="G686"/>
      <c r="H686"/>
    </row>
    <row r="687" spans="1:8" x14ac:dyDescent="0.2">
      <c r="A687"/>
      <c r="B687"/>
      <c r="C687"/>
      <c r="D687"/>
      <c r="E687"/>
      <c r="F687"/>
      <c r="G687"/>
      <c r="H687"/>
    </row>
    <row r="688" spans="1:8" x14ac:dyDescent="0.2">
      <c r="A688"/>
      <c r="B688"/>
      <c r="C688"/>
      <c r="D688"/>
      <c r="E688"/>
      <c r="F688"/>
      <c r="G688"/>
      <c r="H688"/>
    </row>
    <row r="689" spans="1:8" x14ac:dyDescent="0.2">
      <c r="A689"/>
      <c r="B689"/>
      <c r="C689"/>
      <c r="D689"/>
      <c r="E689"/>
      <c r="F689"/>
      <c r="G689"/>
      <c r="H689"/>
    </row>
    <row r="690" spans="1:8" x14ac:dyDescent="0.2">
      <c r="A690"/>
      <c r="B690"/>
      <c r="C690"/>
      <c r="D690"/>
      <c r="E690"/>
      <c r="F690"/>
      <c r="G690"/>
      <c r="H690"/>
    </row>
    <row r="691" spans="1:8" x14ac:dyDescent="0.2">
      <c r="A691"/>
      <c r="B691"/>
      <c r="C691"/>
      <c r="D691"/>
      <c r="E691"/>
      <c r="F691"/>
      <c r="G691"/>
      <c r="H691"/>
    </row>
    <row r="692" spans="1:8" x14ac:dyDescent="0.2">
      <c r="A692"/>
      <c r="B692"/>
      <c r="C692"/>
      <c r="D692"/>
      <c r="E692"/>
      <c r="F692"/>
      <c r="G692"/>
      <c r="H692"/>
    </row>
    <row r="693" spans="1:8" x14ac:dyDescent="0.2">
      <c r="A693"/>
      <c r="B693"/>
      <c r="C693"/>
      <c r="D693"/>
      <c r="E693"/>
      <c r="F693"/>
      <c r="G693"/>
      <c r="H693"/>
    </row>
    <row r="694" spans="1:8" x14ac:dyDescent="0.2">
      <c r="A694"/>
      <c r="B694"/>
      <c r="C694"/>
      <c r="D694"/>
      <c r="E694"/>
      <c r="F694"/>
      <c r="G694"/>
      <c r="H694"/>
    </row>
    <row r="695" spans="1:8" x14ac:dyDescent="0.2">
      <c r="A695"/>
      <c r="B695"/>
      <c r="C695"/>
      <c r="D695"/>
      <c r="E695"/>
      <c r="F695"/>
      <c r="G695"/>
      <c r="H695"/>
    </row>
    <row r="696" spans="1:8" x14ac:dyDescent="0.2">
      <c r="A696"/>
      <c r="B696"/>
      <c r="C696"/>
      <c r="D696"/>
      <c r="E696"/>
      <c r="F696"/>
      <c r="G696"/>
      <c r="H696"/>
    </row>
    <row r="697" spans="1:8" x14ac:dyDescent="0.2">
      <c r="A697"/>
      <c r="B697"/>
      <c r="C697"/>
      <c r="D697"/>
      <c r="E697"/>
      <c r="F697"/>
      <c r="G697"/>
      <c r="H697"/>
    </row>
    <row r="698" spans="1:8" x14ac:dyDescent="0.2">
      <c r="A698"/>
      <c r="B698"/>
      <c r="C698"/>
      <c r="D698"/>
      <c r="E698"/>
      <c r="F698"/>
      <c r="G698"/>
      <c r="H698"/>
    </row>
    <row r="699" spans="1:8" x14ac:dyDescent="0.2">
      <c r="A699"/>
      <c r="B699"/>
      <c r="C699"/>
      <c r="D699"/>
      <c r="E699"/>
      <c r="F699"/>
      <c r="G699"/>
      <c r="H699"/>
    </row>
    <row r="700" spans="1:8" x14ac:dyDescent="0.2">
      <c r="A700"/>
      <c r="B700"/>
      <c r="C700"/>
      <c r="D700"/>
      <c r="E700"/>
      <c r="F700"/>
      <c r="G700"/>
      <c r="H700"/>
    </row>
    <row r="701" spans="1:8" x14ac:dyDescent="0.2">
      <c r="A701"/>
      <c r="B701"/>
      <c r="C701"/>
      <c r="D701"/>
      <c r="E701"/>
      <c r="F701"/>
      <c r="G701"/>
      <c r="H701"/>
    </row>
    <row r="702" spans="1:8" x14ac:dyDescent="0.2">
      <c r="A702"/>
      <c r="B702"/>
      <c r="C702"/>
      <c r="D702"/>
      <c r="E702"/>
      <c r="F702"/>
      <c r="G702"/>
      <c r="H702"/>
    </row>
    <row r="703" spans="1:8" x14ac:dyDescent="0.2">
      <c r="A703"/>
      <c r="B703"/>
      <c r="C703"/>
      <c r="D703"/>
      <c r="E703"/>
      <c r="F703"/>
      <c r="G703"/>
      <c r="H703"/>
    </row>
    <row r="704" spans="1:8" x14ac:dyDescent="0.2">
      <c r="A704"/>
      <c r="B704"/>
      <c r="C704"/>
      <c r="D704"/>
      <c r="E704"/>
      <c r="F704"/>
      <c r="G704"/>
      <c r="H704"/>
    </row>
    <row r="705" spans="1:8" x14ac:dyDescent="0.2">
      <c r="A705"/>
      <c r="B705"/>
      <c r="C705"/>
      <c r="D705"/>
      <c r="E705"/>
      <c r="F705"/>
      <c r="G705"/>
      <c r="H705"/>
    </row>
    <row r="706" spans="1:8" x14ac:dyDescent="0.2">
      <c r="A706"/>
      <c r="B706"/>
      <c r="C706"/>
      <c r="D706"/>
      <c r="E706"/>
      <c r="F706"/>
      <c r="G706"/>
      <c r="H706"/>
    </row>
    <row r="707" spans="1:8" x14ac:dyDescent="0.2">
      <c r="A707"/>
      <c r="B707"/>
      <c r="C707"/>
      <c r="D707"/>
      <c r="E707"/>
      <c r="F707"/>
      <c r="G707"/>
      <c r="H707"/>
    </row>
    <row r="708" spans="1:8" x14ac:dyDescent="0.2">
      <c r="A708"/>
      <c r="B708"/>
      <c r="C708"/>
      <c r="D708"/>
      <c r="E708"/>
      <c r="F708"/>
      <c r="G708"/>
      <c r="H708"/>
    </row>
    <row r="709" spans="1:8" x14ac:dyDescent="0.2">
      <c r="A709"/>
      <c r="B709"/>
      <c r="C709"/>
      <c r="D709"/>
      <c r="E709"/>
      <c r="F709"/>
      <c r="G709"/>
      <c r="H709"/>
    </row>
    <row r="710" spans="1:8" x14ac:dyDescent="0.2">
      <c r="A710"/>
      <c r="B710"/>
      <c r="C710"/>
      <c r="D710"/>
      <c r="E710"/>
      <c r="F710"/>
      <c r="G710"/>
      <c r="H710"/>
    </row>
    <row r="711" spans="1:8" x14ac:dyDescent="0.2">
      <c r="A711"/>
      <c r="B711"/>
      <c r="C711"/>
      <c r="D711"/>
      <c r="E711"/>
      <c r="F711"/>
      <c r="G711"/>
      <c r="H711"/>
    </row>
    <row r="712" spans="1:8" x14ac:dyDescent="0.2">
      <c r="A712"/>
      <c r="B712"/>
      <c r="C712"/>
      <c r="D712"/>
      <c r="E712"/>
      <c r="F712"/>
      <c r="G712"/>
      <c r="H712"/>
    </row>
    <row r="713" spans="1:8" x14ac:dyDescent="0.2">
      <c r="A713"/>
      <c r="B713"/>
      <c r="C713"/>
      <c r="D713"/>
      <c r="E713"/>
      <c r="F713"/>
      <c r="G713"/>
      <c r="H713"/>
    </row>
    <row r="714" spans="1:8" x14ac:dyDescent="0.2">
      <c r="A714"/>
      <c r="B714"/>
      <c r="C714"/>
      <c r="D714"/>
      <c r="E714"/>
      <c r="F714"/>
      <c r="G714"/>
      <c r="H714"/>
    </row>
    <row r="715" spans="1:8" x14ac:dyDescent="0.2">
      <c r="A715"/>
      <c r="B715"/>
      <c r="C715"/>
      <c r="D715"/>
      <c r="E715"/>
      <c r="F715"/>
      <c r="G715"/>
      <c r="H715"/>
    </row>
    <row r="716" spans="1:8" x14ac:dyDescent="0.2">
      <c r="A716"/>
      <c r="B716"/>
      <c r="C716"/>
      <c r="D716"/>
      <c r="E716"/>
      <c r="F716"/>
      <c r="G716"/>
      <c r="H716"/>
    </row>
    <row r="717" spans="1:8" x14ac:dyDescent="0.2">
      <c r="A717"/>
      <c r="B717"/>
      <c r="C717"/>
      <c r="D717"/>
      <c r="E717"/>
      <c r="F717"/>
      <c r="G717"/>
      <c r="H717"/>
    </row>
    <row r="718" spans="1:8" x14ac:dyDescent="0.2">
      <c r="A718"/>
      <c r="B718"/>
      <c r="C718"/>
      <c r="D718"/>
      <c r="E718"/>
      <c r="F718"/>
      <c r="G718"/>
      <c r="H718"/>
    </row>
    <row r="719" spans="1:8" x14ac:dyDescent="0.2">
      <c r="A719"/>
      <c r="B719"/>
      <c r="C719"/>
      <c r="D719"/>
      <c r="E719"/>
      <c r="F719"/>
      <c r="G719"/>
      <c r="H719"/>
    </row>
    <row r="720" spans="1:8" x14ac:dyDescent="0.2">
      <c r="A720"/>
      <c r="B720"/>
      <c r="C720"/>
      <c r="D720"/>
      <c r="E720"/>
      <c r="F720"/>
      <c r="G720"/>
      <c r="H720"/>
    </row>
    <row r="721" spans="1:8" x14ac:dyDescent="0.2">
      <c r="A721"/>
      <c r="B721"/>
      <c r="C721"/>
      <c r="D721"/>
      <c r="E721"/>
      <c r="F721"/>
      <c r="G721"/>
      <c r="H721"/>
    </row>
    <row r="722" spans="1:8" x14ac:dyDescent="0.2">
      <c r="A722"/>
      <c r="B722"/>
      <c r="C722"/>
      <c r="D722"/>
      <c r="E722"/>
      <c r="F722"/>
      <c r="G722"/>
      <c r="H722"/>
    </row>
    <row r="723" spans="1:8" x14ac:dyDescent="0.2">
      <c r="A723"/>
      <c r="B723"/>
      <c r="C723"/>
      <c r="D723"/>
      <c r="E723"/>
      <c r="F723"/>
      <c r="G723"/>
      <c r="H723"/>
    </row>
    <row r="724" spans="1:8" x14ac:dyDescent="0.2">
      <c r="A724"/>
      <c r="B724"/>
      <c r="C724"/>
      <c r="D724"/>
      <c r="E724"/>
      <c r="F724"/>
      <c r="G724"/>
      <c r="H724"/>
    </row>
    <row r="725" spans="1:8" x14ac:dyDescent="0.2">
      <c r="A725"/>
      <c r="B725"/>
      <c r="C725"/>
      <c r="D725"/>
      <c r="E725"/>
      <c r="F725"/>
      <c r="G725"/>
      <c r="H725"/>
    </row>
    <row r="726" spans="1:8" x14ac:dyDescent="0.2">
      <c r="A726"/>
      <c r="B726"/>
      <c r="C726"/>
      <c r="D726"/>
      <c r="E726"/>
      <c r="F726"/>
      <c r="G726"/>
      <c r="H726"/>
    </row>
    <row r="727" spans="1:8" x14ac:dyDescent="0.2">
      <c r="A727"/>
      <c r="B727"/>
      <c r="C727"/>
      <c r="D727"/>
      <c r="E727"/>
      <c r="F727"/>
      <c r="G727"/>
      <c r="H727"/>
    </row>
    <row r="728" spans="1:8" x14ac:dyDescent="0.2">
      <c r="A728"/>
      <c r="B728"/>
      <c r="C728"/>
      <c r="D728"/>
      <c r="E728"/>
      <c r="F728"/>
      <c r="G728"/>
      <c r="H728"/>
    </row>
    <row r="729" spans="1:8" x14ac:dyDescent="0.2">
      <c r="A729"/>
      <c r="B729"/>
      <c r="C729"/>
      <c r="D729"/>
      <c r="E729"/>
      <c r="F729"/>
      <c r="G729"/>
      <c r="H729"/>
    </row>
    <row r="730" spans="1:8" x14ac:dyDescent="0.2">
      <c r="A730"/>
      <c r="B730"/>
      <c r="C730"/>
      <c r="D730"/>
      <c r="E730"/>
      <c r="F730"/>
      <c r="G730"/>
      <c r="H730"/>
    </row>
    <row r="731" spans="1:8" x14ac:dyDescent="0.2">
      <c r="A731"/>
      <c r="B731"/>
      <c r="C731"/>
      <c r="D731"/>
      <c r="E731"/>
      <c r="F731"/>
      <c r="G731"/>
      <c r="H731"/>
    </row>
    <row r="732" spans="1:8" x14ac:dyDescent="0.2">
      <c r="A732"/>
      <c r="B732"/>
      <c r="C732"/>
      <c r="D732"/>
      <c r="E732"/>
      <c r="F732"/>
      <c r="G732"/>
      <c r="H732"/>
    </row>
    <row r="733" spans="1:8" x14ac:dyDescent="0.2">
      <c r="A733"/>
      <c r="B733"/>
      <c r="C733"/>
      <c r="D733"/>
      <c r="E733"/>
      <c r="F733"/>
      <c r="G733"/>
      <c r="H733"/>
    </row>
    <row r="734" spans="1:8" x14ac:dyDescent="0.2">
      <c r="A734"/>
      <c r="B734"/>
      <c r="C734"/>
      <c r="D734"/>
      <c r="E734"/>
      <c r="F734"/>
      <c r="G734"/>
      <c r="H734"/>
    </row>
    <row r="735" spans="1:8" x14ac:dyDescent="0.2">
      <c r="A735"/>
      <c r="B735"/>
      <c r="C735"/>
      <c r="D735"/>
      <c r="E735"/>
      <c r="F735"/>
      <c r="G735"/>
      <c r="H735"/>
    </row>
    <row r="736" spans="1:8" x14ac:dyDescent="0.2">
      <c r="A736"/>
      <c r="B736"/>
      <c r="C736"/>
      <c r="D736"/>
      <c r="E736"/>
      <c r="F736"/>
      <c r="G736"/>
      <c r="H736"/>
    </row>
    <row r="737" spans="1:8" x14ac:dyDescent="0.2">
      <c r="A737"/>
      <c r="B737"/>
      <c r="C737"/>
      <c r="D737"/>
      <c r="E737"/>
      <c r="F737"/>
      <c r="G737"/>
      <c r="H737"/>
    </row>
    <row r="738" spans="1:8" x14ac:dyDescent="0.2">
      <c r="A738"/>
      <c r="B738"/>
      <c r="C738"/>
      <c r="D738"/>
      <c r="E738"/>
      <c r="F738"/>
      <c r="G738"/>
      <c r="H738"/>
    </row>
    <row r="739" spans="1:8" x14ac:dyDescent="0.2">
      <c r="A739"/>
      <c r="B739"/>
      <c r="C739"/>
      <c r="D739"/>
      <c r="E739"/>
      <c r="F739"/>
      <c r="G739"/>
      <c r="H739"/>
    </row>
    <row r="740" spans="1:8" x14ac:dyDescent="0.2">
      <c r="A740"/>
      <c r="B740"/>
      <c r="C740"/>
      <c r="D740"/>
      <c r="E740"/>
      <c r="F740"/>
      <c r="G740"/>
      <c r="H740"/>
    </row>
    <row r="741" spans="1:8" x14ac:dyDescent="0.2">
      <c r="A741"/>
      <c r="B741"/>
      <c r="C741"/>
      <c r="D741"/>
      <c r="E741"/>
      <c r="F741"/>
      <c r="G741"/>
      <c r="H741"/>
    </row>
    <row r="742" spans="1:8" x14ac:dyDescent="0.2">
      <c r="A742"/>
      <c r="B742"/>
      <c r="C742"/>
      <c r="D742"/>
      <c r="E742"/>
      <c r="F742"/>
      <c r="G742"/>
      <c r="H742"/>
    </row>
    <row r="743" spans="1:8" x14ac:dyDescent="0.2">
      <c r="A743"/>
      <c r="B743"/>
      <c r="C743"/>
      <c r="D743"/>
      <c r="E743"/>
      <c r="F743"/>
      <c r="G743"/>
      <c r="H743"/>
    </row>
    <row r="744" spans="1:8" x14ac:dyDescent="0.2">
      <c r="A744"/>
      <c r="B744"/>
      <c r="C744"/>
      <c r="D744"/>
      <c r="E744"/>
      <c r="F744"/>
      <c r="G744"/>
      <c r="H744"/>
    </row>
    <row r="745" spans="1:8" x14ac:dyDescent="0.2">
      <c r="A745"/>
      <c r="B745"/>
      <c r="C745"/>
      <c r="D745"/>
      <c r="E745"/>
      <c r="F745"/>
      <c r="G745"/>
      <c r="H745"/>
    </row>
    <row r="746" spans="1:8" x14ac:dyDescent="0.2">
      <c r="A746"/>
      <c r="B746"/>
      <c r="C746"/>
      <c r="D746"/>
      <c r="E746"/>
      <c r="F746"/>
      <c r="G746"/>
      <c r="H746"/>
    </row>
    <row r="747" spans="1:8" x14ac:dyDescent="0.2">
      <c r="A747"/>
      <c r="B747"/>
      <c r="C747"/>
      <c r="D747"/>
      <c r="E747"/>
      <c r="F747"/>
      <c r="G747"/>
      <c r="H747"/>
    </row>
    <row r="748" spans="1:8" x14ac:dyDescent="0.2">
      <c r="A748"/>
      <c r="B748"/>
      <c r="C748"/>
      <c r="D748"/>
      <c r="E748"/>
      <c r="F748"/>
      <c r="G748"/>
      <c r="H748"/>
    </row>
    <row r="749" spans="1:8" x14ac:dyDescent="0.2">
      <c r="A749"/>
      <c r="B749"/>
      <c r="C749"/>
      <c r="D749"/>
      <c r="E749"/>
      <c r="F749"/>
      <c r="G749"/>
      <c r="H749"/>
    </row>
    <row r="750" spans="1:8" x14ac:dyDescent="0.2">
      <c r="A750"/>
      <c r="B750"/>
      <c r="C750"/>
      <c r="D750"/>
      <c r="E750"/>
      <c r="F750"/>
      <c r="G750"/>
      <c r="H750"/>
    </row>
    <row r="751" spans="1:8" x14ac:dyDescent="0.2">
      <c r="A751"/>
      <c r="B751"/>
      <c r="C751"/>
      <c r="D751"/>
      <c r="E751"/>
      <c r="F751"/>
      <c r="G751"/>
      <c r="H751"/>
    </row>
    <row r="752" spans="1:8" x14ac:dyDescent="0.2">
      <c r="A752"/>
      <c r="B752"/>
      <c r="C752"/>
      <c r="D752"/>
      <c r="E752"/>
      <c r="F752"/>
      <c r="G752"/>
      <c r="H752"/>
    </row>
    <row r="753" spans="1:8" x14ac:dyDescent="0.2">
      <c r="A753"/>
      <c r="B753"/>
      <c r="C753"/>
      <c r="D753"/>
      <c r="E753"/>
      <c r="F753"/>
      <c r="G753"/>
      <c r="H753"/>
    </row>
    <row r="754" spans="1:8" x14ac:dyDescent="0.2">
      <c r="A754"/>
      <c r="B754"/>
      <c r="C754"/>
      <c r="D754"/>
      <c r="E754"/>
      <c r="F754"/>
      <c r="G754"/>
      <c r="H754"/>
    </row>
    <row r="755" spans="1:8" x14ac:dyDescent="0.2">
      <c r="A755"/>
      <c r="B755"/>
      <c r="C755"/>
      <c r="D755"/>
      <c r="E755"/>
      <c r="F755"/>
      <c r="G755"/>
      <c r="H755"/>
    </row>
    <row r="756" spans="1:8" x14ac:dyDescent="0.2">
      <c r="A756"/>
      <c r="B756"/>
      <c r="C756"/>
      <c r="D756"/>
      <c r="E756"/>
      <c r="F756"/>
      <c r="G756"/>
      <c r="H756"/>
    </row>
    <row r="757" spans="1:8" x14ac:dyDescent="0.2">
      <c r="A757"/>
      <c r="B757"/>
      <c r="C757"/>
      <c r="D757"/>
      <c r="E757"/>
      <c r="F757"/>
      <c r="G757"/>
      <c r="H757"/>
    </row>
    <row r="758" spans="1:8" x14ac:dyDescent="0.2">
      <c r="A758"/>
      <c r="B758"/>
      <c r="C758"/>
      <c r="D758"/>
      <c r="E758"/>
      <c r="F758"/>
      <c r="G758"/>
      <c r="H758"/>
    </row>
    <row r="759" spans="1:8" x14ac:dyDescent="0.2">
      <c r="A759"/>
      <c r="B759"/>
      <c r="C759"/>
      <c r="D759"/>
      <c r="E759"/>
      <c r="F759"/>
      <c r="G759"/>
      <c r="H759"/>
    </row>
    <row r="760" spans="1:8" x14ac:dyDescent="0.2">
      <c r="A760"/>
      <c r="B760"/>
      <c r="C760"/>
      <c r="D760"/>
      <c r="E760"/>
      <c r="F760"/>
      <c r="G760"/>
      <c r="H760"/>
    </row>
    <row r="761" spans="1:8" x14ac:dyDescent="0.2">
      <c r="A761"/>
      <c r="B761"/>
      <c r="C761"/>
      <c r="D761"/>
      <c r="E761"/>
      <c r="F761"/>
      <c r="G761"/>
      <c r="H761"/>
    </row>
    <row r="762" spans="1:8" x14ac:dyDescent="0.2">
      <c r="A762"/>
      <c r="B762"/>
      <c r="C762"/>
      <c r="D762"/>
      <c r="E762"/>
      <c r="F762"/>
      <c r="G762"/>
      <c r="H762"/>
    </row>
    <row r="763" spans="1:8" x14ac:dyDescent="0.2">
      <c r="A763"/>
      <c r="B763"/>
      <c r="C763"/>
      <c r="D763"/>
      <c r="E763"/>
      <c r="F763"/>
      <c r="G763"/>
      <c r="H763"/>
    </row>
    <row r="764" spans="1:8" x14ac:dyDescent="0.2">
      <c r="A764"/>
      <c r="B764"/>
      <c r="C764"/>
      <c r="D764"/>
      <c r="E764"/>
      <c r="F764"/>
      <c r="G764"/>
      <c r="H764"/>
    </row>
    <row r="765" spans="1:8" x14ac:dyDescent="0.2">
      <c r="A765"/>
      <c r="B765"/>
      <c r="C765"/>
      <c r="D765"/>
      <c r="E765"/>
      <c r="F765"/>
      <c r="G765"/>
      <c r="H765"/>
    </row>
    <row r="766" spans="1:8" x14ac:dyDescent="0.2">
      <c r="A766"/>
      <c r="B766"/>
      <c r="C766"/>
      <c r="D766"/>
      <c r="E766"/>
      <c r="F766"/>
      <c r="G766"/>
      <c r="H766"/>
    </row>
    <row r="767" spans="1:8" x14ac:dyDescent="0.2">
      <c r="A767"/>
      <c r="B767"/>
      <c r="C767"/>
      <c r="D767"/>
      <c r="E767"/>
      <c r="F767"/>
      <c r="G767"/>
      <c r="H767"/>
    </row>
    <row r="768" spans="1:8" x14ac:dyDescent="0.2">
      <c r="A768"/>
      <c r="B768"/>
      <c r="C768"/>
      <c r="D768"/>
      <c r="E768"/>
      <c r="F768"/>
      <c r="G768"/>
      <c r="H768"/>
    </row>
    <row r="769" spans="1:8" x14ac:dyDescent="0.2">
      <c r="A769"/>
      <c r="B769"/>
      <c r="C769"/>
      <c r="D769"/>
      <c r="E769"/>
      <c r="F769"/>
      <c r="G769"/>
      <c r="H769"/>
    </row>
    <row r="770" spans="1:8" x14ac:dyDescent="0.2">
      <c r="A770"/>
      <c r="B770"/>
      <c r="C770"/>
      <c r="D770"/>
      <c r="E770"/>
      <c r="F770"/>
      <c r="G770"/>
      <c r="H770"/>
    </row>
    <row r="771" spans="1:8" x14ac:dyDescent="0.2">
      <c r="A771"/>
      <c r="B771"/>
      <c r="C771"/>
      <c r="D771"/>
      <c r="E771"/>
      <c r="F771"/>
      <c r="G771"/>
      <c r="H771"/>
    </row>
    <row r="772" spans="1:8" x14ac:dyDescent="0.2">
      <c r="A772"/>
      <c r="B772"/>
      <c r="C772"/>
      <c r="D772"/>
      <c r="E772"/>
      <c r="F772"/>
      <c r="G772"/>
      <c r="H772"/>
    </row>
    <row r="773" spans="1:8" x14ac:dyDescent="0.2">
      <c r="A773"/>
      <c r="B773"/>
      <c r="C773"/>
      <c r="D773"/>
      <c r="E773"/>
      <c r="F773"/>
      <c r="G773"/>
      <c r="H773"/>
    </row>
    <row r="774" spans="1:8" x14ac:dyDescent="0.2">
      <c r="A774"/>
      <c r="B774"/>
      <c r="C774"/>
      <c r="D774"/>
      <c r="E774"/>
      <c r="F774"/>
      <c r="G774"/>
      <c r="H774"/>
    </row>
    <row r="775" spans="1:8" x14ac:dyDescent="0.2">
      <c r="A775"/>
      <c r="B775"/>
      <c r="C775"/>
      <c r="D775"/>
      <c r="E775"/>
      <c r="F775"/>
      <c r="G775"/>
      <c r="H775"/>
    </row>
    <row r="776" spans="1:8" x14ac:dyDescent="0.2">
      <c r="A776"/>
      <c r="B776"/>
      <c r="C776"/>
      <c r="D776"/>
      <c r="E776"/>
      <c r="F776"/>
      <c r="G776"/>
      <c r="H776"/>
    </row>
    <row r="777" spans="1:8" x14ac:dyDescent="0.2">
      <c r="A777"/>
      <c r="B777"/>
      <c r="C777"/>
      <c r="D777"/>
      <c r="E777"/>
      <c r="F777"/>
      <c r="G777"/>
      <c r="H777"/>
    </row>
    <row r="778" spans="1:8" x14ac:dyDescent="0.2">
      <c r="A778"/>
      <c r="B778"/>
      <c r="C778"/>
      <c r="D778"/>
      <c r="E778"/>
      <c r="F778"/>
      <c r="G778"/>
      <c r="H778"/>
    </row>
    <row r="779" spans="1:8" x14ac:dyDescent="0.2">
      <c r="A779"/>
      <c r="B779"/>
      <c r="C779"/>
      <c r="D779"/>
      <c r="E779"/>
      <c r="F779"/>
      <c r="G779"/>
      <c r="H779"/>
    </row>
    <row r="780" spans="1:8" x14ac:dyDescent="0.2">
      <c r="A780"/>
      <c r="B780"/>
      <c r="C780"/>
      <c r="D780"/>
      <c r="E780"/>
      <c r="F780"/>
      <c r="G780"/>
      <c r="H780"/>
    </row>
    <row r="781" spans="1:8" x14ac:dyDescent="0.2">
      <c r="A781"/>
      <c r="B781"/>
      <c r="C781"/>
      <c r="D781"/>
      <c r="E781"/>
      <c r="F781"/>
      <c r="G781"/>
      <c r="H781"/>
    </row>
    <row r="782" spans="1:8" x14ac:dyDescent="0.2">
      <c r="A782"/>
      <c r="B782"/>
      <c r="C782"/>
      <c r="D782"/>
      <c r="E782"/>
      <c r="F782"/>
      <c r="G782"/>
      <c r="H782"/>
    </row>
    <row r="783" spans="1:8" x14ac:dyDescent="0.2">
      <c r="A783"/>
      <c r="B783"/>
      <c r="C783"/>
      <c r="D783"/>
      <c r="E783"/>
      <c r="F783"/>
      <c r="G783"/>
      <c r="H783"/>
    </row>
    <row r="784" spans="1:8" x14ac:dyDescent="0.2">
      <c r="A784"/>
      <c r="B784"/>
      <c r="C784"/>
      <c r="D784"/>
      <c r="E784"/>
      <c r="F784"/>
      <c r="G784"/>
      <c r="H784"/>
    </row>
    <row r="785" spans="1:8" x14ac:dyDescent="0.2">
      <c r="A785"/>
      <c r="B785"/>
      <c r="C785"/>
      <c r="D785"/>
      <c r="E785"/>
      <c r="F785"/>
      <c r="G785"/>
      <c r="H785"/>
    </row>
    <row r="786" spans="1:8" x14ac:dyDescent="0.2">
      <c r="A786"/>
      <c r="B786"/>
      <c r="C786"/>
      <c r="D786"/>
      <c r="E786"/>
      <c r="F786"/>
      <c r="G786"/>
      <c r="H786"/>
    </row>
    <row r="787" spans="1:8" x14ac:dyDescent="0.2">
      <c r="A787" s="1"/>
      <c r="B787" s="1"/>
      <c r="C787" s="1"/>
      <c r="D787" s="1"/>
      <c r="E787" s="1"/>
      <c r="F787" s="1"/>
    </row>
    <row r="788" spans="1:8" x14ac:dyDescent="0.2">
      <c r="A788" s="1"/>
      <c r="B788" s="1"/>
      <c r="C788" s="1"/>
      <c r="D788" s="1"/>
      <c r="E788" s="1"/>
      <c r="F788" s="1"/>
    </row>
    <row r="789" spans="1:8" x14ac:dyDescent="0.2">
      <c r="A789" s="1"/>
      <c r="B789" s="1"/>
      <c r="C789" s="1"/>
      <c r="D789" s="1"/>
      <c r="E789" s="1"/>
      <c r="F789" s="1"/>
    </row>
    <row r="790" spans="1:8" x14ac:dyDescent="0.2">
      <c r="A790" s="1"/>
      <c r="B790" s="1"/>
      <c r="C790" s="1"/>
      <c r="D790" s="1"/>
      <c r="E790" s="1"/>
      <c r="F790" s="1"/>
    </row>
    <row r="791" spans="1:8" x14ac:dyDescent="0.2">
      <c r="A791" s="1"/>
      <c r="B791" s="1"/>
      <c r="C791" s="1"/>
      <c r="D791" s="1"/>
      <c r="E791" s="1"/>
      <c r="F791" s="1"/>
    </row>
    <row r="792" spans="1:8" x14ac:dyDescent="0.2">
      <c r="A792" s="1"/>
      <c r="B792" s="1"/>
      <c r="C792" s="1"/>
      <c r="D792" s="1"/>
      <c r="E792" s="1"/>
      <c r="F792" s="1"/>
    </row>
    <row r="793" spans="1:8" x14ac:dyDescent="0.2">
      <c r="A793" s="1"/>
      <c r="B793" s="1"/>
      <c r="C793" s="1"/>
      <c r="D793" s="1"/>
      <c r="E793" s="1"/>
      <c r="F793" s="1"/>
    </row>
    <row r="794" spans="1:8" x14ac:dyDescent="0.2">
      <c r="A794" s="1"/>
      <c r="B794" s="1"/>
      <c r="C794" s="1"/>
      <c r="D794" s="1"/>
      <c r="E794" s="1"/>
      <c r="F794" s="1"/>
    </row>
    <row r="795" spans="1:8" x14ac:dyDescent="0.2">
      <c r="A795" s="1"/>
      <c r="B795" s="1"/>
      <c r="C795" s="1"/>
      <c r="D795" s="1"/>
      <c r="E795" s="1"/>
      <c r="F795" s="1"/>
    </row>
    <row r="796" spans="1:8" x14ac:dyDescent="0.2">
      <c r="A796" s="1"/>
      <c r="B796" s="1"/>
      <c r="C796" s="1"/>
      <c r="D796" s="1"/>
      <c r="E796" s="1"/>
      <c r="F796" s="1"/>
    </row>
    <row r="797" spans="1:8" x14ac:dyDescent="0.2">
      <c r="A797" s="1"/>
      <c r="B797" s="1"/>
      <c r="C797" s="1"/>
      <c r="D797" s="1"/>
      <c r="E797" s="1"/>
      <c r="F797" s="1"/>
    </row>
    <row r="798" spans="1:8" x14ac:dyDescent="0.2">
      <c r="A798" s="1"/>
      <c r="B798" s="1"/>
      <c r="C798" s="1"/>
      <c r="D798" s="1"/>
      <c r="E798" s="1"/>
      <c r="F798" s="1"/>
    </row>
    <row r="799" spans="1:8" x14ac:dyDescent="0.2">
      <c r="A799" s="1"/>
      <c r="B799" s="1"/>
      <c r="C799" s="1"/>
      <c r="D799" s="1"/>
      <c r="E799" s="1"/>
      <c r="F799" s="1"/>
    </row>
    <row r="800" spans="1:8" x14ac:dyDescent="0.2">
      <c r="A800" s="1"/>
      <c r="B800" s="1"/>
      <c r="C800" s="1"/>
      <c r="D800" s="1"/>
      <c r="E800" s="1"/>
      <c r="F800" s="1"/>
    </row>
    <row r="801" spans="1:6" x14ac:dyDescent="0.2">
      <c r="A801" s="1"/>
      <c r="B801" s="1"/>
      <c r="C801" s="1"/>
      <c r="D801" s="1"/>
      <c r="E801" s="1"/>
      <c r="F801" s="1"/>
    </row>
    <row r="802" spans="1:6" x14ac:dyDescent="0.2">
      <c r="A802" s="1"/>
      <c r="B802" s="1"/>
      <c r="C802" s="1"/>
      <c r="D802" s="1"/>
      <c r="E802" s="1"/>
      <c r="F802" s="1"/>
    </row>
    <row r="803" spans="1:6" x14ac:dyDescent="0.2">
      <c r="A803" s="1"/>
      <c r="B803" s="1"/>
      <c r="C803" s="1"/>
      <c r="D803" s="1"/>
      <c r="E803" s="1"/>
      <c r="F803" s="1"/>
    </row>
    <row r="804" spans="1:6" x14ac:dyDescent="0.2">
      <c r="A804" s="1"/>
      <c r="B804" s="1"/>
      <c r="C804" s="1"/>
      <c r="D804" s="1"/>
      <c r="E804" s="1"/>
      <c r="F804" s="1"/>
    </row>
    <row r="805" spans="1:6" x14ac:dyDescent="0.2">
      <c r="A805" s="1"/>
      <c r="B805" s="1"/>
      <c r="C805" s="1"/>
      <c r="D805" s="1"/>
      <c r="E805" s="1"/>
      <c r="F805" s="1"/>
    </row>
    <row r="806" spans="1:6" x14ac:dyDescent="0.2">
      <c r="A806" s="1"/>
      <c r="B806" s="1"/>
      <c r="C806" s="1"/>
      <c r="D806" s="1"/>
      <c r="E806" s="1"/>
      <c r="F806" s="1"/>
    </row>
    <row r="807" spans="1:6" x14ac:dyDescent="0.2">
      <c r="A807" s="1"/>
      <c r="B807" s="1"/>
      <c r="C807" s="1"/>
      <c r="D807" s="1"/>
      <c r="E807" s="1"/>
      <c r="F807" s="1"/>
    </row>
    <row r="808" spans="1:6" x14ac:dyDescent="0.2">
      <c r="A808" s="1"/>
      <c r="B808" s="1"/>
      <c r="C808" s="1"/>
      <c r="D808" s="1"/>
      <c r="E808" s="1"/>
      <c r="F808" s="1"/>
    </row>
    <row r="809" spans="1:6" x14ac:dyDescent="0.2">
      <c r="A809" s="1"/>
      <c r="B809" s="1"/>
      <c r="C809" s="1"/>
      <c r="D809" s="1"/>
      <c r="E809" s="1"/>
      <c r="F809" s="1"/>
    </row>
    <row r="810" spans="1:6" x14ac:dyDescent="0.2">
      <c r="A810" s="1"/>
      <c r="B810" s="1"/>
      <c r="C810" s="1"/>
      <c r="D810" s="1"/>
      <c r="E810" s="1"/>
      <c r="F810" s="1"/>
    </row>
    <row r="811" spans="1:6" x14ac:dyDescent="0.2">
      <c r="A811" s="1"/>
      <c r="B811" s="1"/>
      <c r="C811" s="1"/>
      <c r="D811" s="1"/>
      <c r="E811" s="1"/>
      <c r="F811" s="1"/>
    </row>
    <row r="812" spans="1:6" x14ac:dyDescent="0.2">
      <c r="A812" s="1"/>
      <c r="B812" s="1"/>
      <c r="C812" s="1"/>
      <c r="D812" s="1"/>
      <c r="E812" s="1"/>
      <c r="F812" s="1"/>
    </row>
    <row r="813" spans="1:6" x14ac:dyDescent="0.2">
      <c r="A813" s="1"/>
      <c r="B813" s="1"/>
      <c r="C813" s="1"/>
      <c r="D813" s="1"/>
      <c r="E813" s="1"/>
      <c r="F813" s="1"/>
    </row>
    <row r="814" spans="1:6" x14ac:dyDescent="0.2">
      <c r="A814" s="1"/>
      <c r="B814" s="1"/>
      <c r="C814" s="1"/>
      <c r="D814" s="1"/>
      <c r="E814" s="1"/>
      <c r="F814" s="1"/>
    </row>
    <row r="815" spans="1:6" x14ac:dyDescent="0.2">
      <c r="A815" s="1"/>
      <c r="B815" s="1"/>
      <c r="C815" s="1"/>
      <c r="D815" s="1"/>
      <c r="E815" s="1"/>
      <c r="F815" s="1"/>
    </row>
    <row r="816" spans="1:6" x14ac:dyDescent="0.2">
      <c r="A816" s="1"/>
      <c r="B816" s="1"/>
      <c r="C816" s="1"/>
      <c r="D816" s="1"/>
      <c r="E816" s="1"/>
      <c r="F816" s="1"/>
    </row>
    <row r="817" spans="1:6" x14ac:dyDescent="0.2">
      <c r="A817" s="1"/>
      <c r="B817" s="1"/>
      <c r="C817" s="1"/>
      <c r="D817" s="1"/>
      <c r="E817" s="1"/>
      <c r="F817" s="1"/>
    </row>
    <row r="818" spans="1:6" x14ac:dyDescent="0.2">
      <c r="A818" s="1"/>
      <c r="B818" s="1"/>
      <c r="C818" s="1"/>
      <c r="D818" s="1"/>
      <c r="E818" s="1"/>
      <c r="F818" s="1"/>
    </row>
    <row r="819" spans="1:6" x14ac:dyDescent="0.2">
      <c r="A819" s="1"/>
      <c r="B819" s="1"/>
      <c r="C819" s="1"/>
      <c r="D819" s="1"/>
      <c r="E819" s="1"/>
      <c r="F819" s="1"/>
    </row>
    <row r="820" spans="1:6" x14ac:dyDescent="0.2">
      <c r="A820" s="1"/>
      <c r="B820" s="1"/>
      <c r="C820" s="1"/>
      <c r="D820" s="1"/>
      <c r="E820" s="1"/>
      <c r="F820" s="1"/>
    </row>
    <row r="821" spans="1:6" x14ac:dyDescent="0.2">
      <c r="A821" s="1"/>
      <c r="B821" s="1"/>
      <c r="C821" s="1"/>
      <c r="D821" s="1"/>
      <c r="E821" s="1"/>
      <c r="F821" s="1"/>
    </row>
    <row r="822" spans="1:6" x14ac:dyDescent="0.2">
      <c r="A822" s="1"/>
      <c r="B822" s="1"/>
      <c r="C822" s="1"/>
      <c r="D822" s="1"/>
      <c r="E822" s="1"/>
      <c r="F822" s="1"/>
    </row>
    <row r="823" spans="1:6" x14ac:dyDescent="0.2">
      <c r="A823" s="1"/>
      <c r="B823" s="1"/>
      <c r="C823" s="1"/>
      <c r="D823" s="1"/>
      <c r="E823" s="1"/>
      <c r="F823" s="1"/>
    </row>
    <row r="824" spans="1:6" x14ac:dyDescent="0.2">
      <c r="A824" s="1"/>
      <c r="B824" s="1"/>
      <c r="C824" s="1"/>
      <c r="D824" s="1"/>
      <c r="E824" s="1"/>
      <c r="F824" s="1"/>
    </row>
    <row r="825" spans="1:6" x14ac:dyDescent="0.2">
      <c r="A825" s="1"/>
      <c r="B825" s="1"/>
      <c r="C825" s="1"/>
      <c r="D825" s="1"/>
      <c r="E825" s="1"/>
      <c r="F825" s="1"/>
    </row>
    <row r="826" spans="1:6" x14ac:dyDescent="0.2">
      <c r="A826" s="1"/>
      <c r="B826" s="1"/>
      <c r="C826" s="1"/>
      <c r="D826" s="1"/>
      <c r="E826" s="1"/>
      <c r="F826" s="1"/>
    </row>
    <row r="827" spans="1:6" x14ac:dyDescent="0.2">
      <c r="A827" s="1"/>
      <c r="B827" s="1"/>
      <c r="C827" s="1"/>
      <c r="D827" s="1"/>
      <c r="E827" s="1"/>
      <c r="F827" s="1"/>
    </row>
    <row r="828" spans="1:6" x14ac:dyDescent="0.2">
      <c r="A828" s="1"/>
      <c r="B828" s="1"/>
      <c r="C828" s="1"/>
      <c r="D828" s="1"/>
      <c r="E828" s="1"/>
      <c r="F828" s="1"/>
    </row>
    <row r="829" spans="1:6" x14ac:dyDescent="0.2">
      <c r="A829" s="1"/>
      <c r="B829" s="1"/>
      <c r="C829" s="1"/>
      <c r="D829" s="1"/>
      <c r="E829" s="1"/>
      <c r="F829" s="1"/>
    </row>
    <row r="830" spans="1:6" x14ac:dyDescent="0.2">
      <c r="A830" s="1"/>
      <c r="B830" s="1"/>
      <c r="C830" s="1"/>
      <c r="D830" s="1"/>
      <c r="E830" s="1"/>
      <c r="F830" s="1"/>
    </row>
    <row r="831" spans="1:6" x14ac:dyDescent="0.2">
      <c r="A831" s="1"/>
      <c r="B831" s="1"/>
      <c r="C831" s="1"/>
      <c r="D831" s="1"/>
      <c r="E831" s="1"/>
      <c r="F831" s="1"/>
    </row>
    <row r="832" spans="1:6" x14ac:dyDescent="0.2">
      <c r="A832" s="1"/>
      <c r="B832" s="1"/>
      <c r="C832" s="1"/>
      <c r="D832" s="1"/>
      <c r="E832" s="1"/>
      <c r="F832" s="1"/>
    </row>
    <row r="833" spans="1:6" x14ac:dyDescent="0.2">
      <c r="A833" s="1"/>
      <c r="B833" s="1"/>
      <c r="C833" s="1"/>
      <c r="D833" s="1"/>
      <c r="E833" s="1"/>
      <c r="F833" s="1"/>
    </row>
    <row r="834" spans="1:6" x14ac:dyDescent="0.2">
      <c r="A834" s="1"/>
      <c r="B834" s="1"/>
      <c r="C834" s="1"/>
      <c r="D834" s="1"/>
      <c r="E834" s="1"/>
      <c r="F834" s="1"/>
    </row>
    <row r="835" spans="1:6" x14ac:dyDescent="0.2">
      <c r="A835" s="1"/>
      <c r="B835" s="1"/>
      <c r="C835" s="1"/>
      <c r="D835" s="1"/>
      <c r="E835" s="1"/>
      <c r="F835" s="1"/>
    </row>
    <row r="836" spans="1:6" x14ac:dyDescent="0.2">
      <c r="A836" s="1"/>
      <c r="B836" s="1"/>
      <c r="C836" s="1"/>
      <c r="D836" s="1"/>
      <c r="E836" s="1"/>
      <c r="F836" s="1"/>
    </row>
    <row r="837" spans="1:6" x14ac:dyDescent="0.2">
      <c r="A837" s="1"/>
      <c r="B837" s="1"/>
      <c r="C837" s="1"/>
      <c r="D837" s="1"/>
      <c r="E837" s="1"/>
      <c r="F837" s="1"/>
    </row>
    <row r="838" spans="1:6" x14ac:dyDescent="0.2">
      <c r="A838" s="1"/>
      <c r="B838" s="1"/>
      <c r="C838" s="1"/>
      <c r="D838" s="1"/>
      <c r="E838" s="1"/>
      <c r="F838" s="1"/>
    </row>
    <row r="839" spans="1:6" x14ac:dyDescent="0.2">
      <c r="A839" s="1"/>
      <c r="B839" s="1"/>
      <c r="C839" s="1"/>
      <c r="D839" s="1"/>
      <c r="E839" s="1"/>
      <c r="F839" s="1"/>
    </row>
    <row r="840" spans="1:6" x14ac:dyDescent="0.2">
      <c r="A840" s="1"/>
      <c r="B840" s="1"/>
      <c r="C840" s="1"/>
      <c r="D840" s="1"/>
      <c r="E840" s="1"/>
      <c r="F840" s="1"/>
    </row>
    <row r="841" spans="1:6" x14ac:dyDescent="0.2">
      <c r="A841" s="1"/>
      <c r="B841" s="1"/>
      <c r="C841" s="1"/>
      <c r="D841" s="1"/>
      <c r="E841" s="1"/>
      <c r="F841" s="1"/>
    </row>
    <row r="842" spans="1:6" x14ac:dyDescent="0.2">
      <c r="A842" s="1"/>
      <c r="B842" s="1"/>
      <c r="C842" s="1"/>
      <c r="D842" s="1"/>
      <c r="E842" s="1"/>
      <c r="F842" s="1"/>
    </row>
    <row r="843" spans="1:6" x14ac:dyDescent="0.2">
      <c r="A843" s="1"/>
      <c r="B843" s="1"/>
      <c r="C843" s="1"/>
      <c r="D843" s="1"/>
      <c r="E843" s="1"/>
      <c r="F843" s="1"/>
    </row>
    <row r="844" spans="1:6" x14ac:dyDescent="0.2">
      <c r="A844" s="1"/>
      <c r="B844" s="1"/>
      <c r="C844" s="1"/>
      <c r="D844" s="1"/>
      <c r="E844" s="1"/>
      <c r="F844" s="1"/>
    </row>
    <row r="845" spans="1:6" x14ac:dyDescent="0.2">
      <c r="A845" s="1"/>
      <c r="B845" s="1"/>
      <c r="C845" s="1"/>
      <c r="D845" s="1"/>
      <c r="E845" s="1"/>
      <c r="F845" s="1"/>
    </row>
    <row r="846" spans="1:6" x14ac:dyDescent="0.2">
      <c r="A846" s="1"/>
      <c r="B846" s="1"/>
      <c r="C846" s="1"/>
      <c r="D846" s="1"/>
      <c r="E846" s="1"/>
      <c r="F846" s="1"/>
    </row>
    <row r="847" spans="1:6" x14ac:dyDescent="0.2">
      <c r="A847" s="1"/>
      <c r="B847" s="1"/>
      <c r="C847" s="1"/>
      <c r="D847" s="1"/>
      <c r="E847" s="1"/>
      <c r="F847" s="1"/>
    </row>
    <row r="848" spans="1:6" x14ac:dyDescent="0.2">
      <c r="A848" s="1"/>
      <c r="B848" s="1"/>
      <c r="C848" s="1"/>
      <c r="D848" s="1"/>
      <c r="E848" s="1"/>
      <c r="F848" s="1"/>
    </row>
    <row r="849" spans="1:6" x14ac:dyDescent="0.2">
      <c r="A849" s="1"/>
      <c r="B849" s="1"/>
      <c r="C849" s="1"/>
      <c r="D849" s="1"/>
      <c r="E849" s="1"/>
      <c r="F849" s="1"/>
    </row>
    <row r="850" spans="1:6" x14ac:dyDescent="0.2">
      <c r="A850" s="1"/>
      <c r="B850" s="1"/>
      <c r="C850" s="1"/>
      <c r="D850" s="1"/>
      <c r="E850" s="1"/>
      <c r="F850" s="1"/>
    </row>
    <row r="851" spans="1:6" x14ac:dyDescent="0.2">
      <c r="A851" s="1"/>
      <c r="B851" s="1"/>
      <c r="C851" s="1"/>
      <c r="D851" s="1"/>
      <c r="E851" s="1"/>
      <c r="F851" s="1"/>
    </row>
    <row r="852" spans="1:6" x14ac:dyDescent="0.2">
      <c r="A852" s="1"/>
      <c r="B852" s="1"/>
      <c r="C852" s="1"/>
      <c r="D852" s="1"/>
      <c r="E852" s="1"/>
      <c r="F852" s="1"/>
    </row>
    <row r="853" spans="1:6" x14ac:dyDescent="0.2">
      <c r="A853" s="1"/>
      <c r="B853" s="1"/>
      <c r="C853" s="1"/>
      <c r="D853" s="1"/>
      <c r="E853" s="1"/>
      <c r="F853" s="1"/>
    </row>
    <row r="854" spans="1:6" x14ac:dyDescent="0.2">
      <c r="A854" s="1"/>
      <c r="B854" s="1"/>
      <c r="C854" s="1"/>
      <c r="D854" s="1"/>
      <c r="E854" s="1"/>
      <c r="F854" s="1"/>
    </row>
    <row r="855" spans="1:6" x14ac:dyDescent="0.2">
      <c r="A855" s="1"/>
      <c r="B855" s="1"/>
      <c r="C855" s="1"/>
      <c r="D855" s="1"/>
      <c r="E855" s="1"/>
      <c r="F855" s="1"/>
    </row>
    <row r="856" spans="1:6" x14ac:dyDescent="0.2">
      <c r="A856" s="1"/>
      <c r="B856" s="1"/>
      <c r="C856" s="1"/>
      <c r="D856" s="1"/>
      <c r="E856" s="1"/>
      <c r="F856" s="1"/>
    </row>
    <row r="857" spans="1:6" x14ac:dyDescent="0.2">
      <c r="A857" s="1"/>
      <c r="B857" s="1"/>
      <c r="C857" s="1"/>
      <c r="D857" s="1"/>
      <c r="E857" s="1"/>
      <c r="F857" s="1"/>
    </row>
    <row r="858" spans="1:6" x14ac:dyDescent="0.2">
      <c r="A858" s="1"/>
      <c r="B858" s="1"/>
      <c r="C858" s="1"/>
      <c r="D858" s="1"/>
      <c r="E858" s="1"/>
      <c r="F858" s="1"/>
    </row>
    <row r="859" spans="1:6" x14ac:dyDescent="0.2">
      <c r="A859" s="1"/>
      <c r="B859" s="1"/>
      <c r="C859" s="1"/>
      <c r="D859" s="1"/>
      <c r="E859" s="1"/>
      <c r="F859" s="1"/>
    </row>
    <row r="860" spans="1:6" x14ac:dyDescent="0.2">
      <c r="A860" s="1"/>
      <c r="B860" s="1"/>
      <c r="C860" s="1"/>
      <c r="D860" s="1"/>
      <c r="E860" s="1"/>
      <c r="F860" s="1"/>
    </row>
    <row r="861" spans="1:6" x14ac:dyDescent="0.2">
      <c r="A861" s="1"/>
      <c r="B861" s="1"/>
      <c r="C861" s="1"/>
      <c r="D861" s="1"/>
      <c r="E861" s="1"/>
      <c r="F861" s="1"/>
    </row>
    <row r="862" spans="1:6" x14ac:dyDescent="0.2">
      <c r="A862" s="1"/>
      <c r="B862" s="1"/>
      <c r="C862" s="1"/>
      <c r="D862" s="1"/>
      <c r="E862" s="1"/>
      <c r="F862" s="1"/>
    </row>
    <row r="863" spans="1:6" x14ac:dyDescent="0.2">
      <c r="A863" s="1"/>
      <c r="B863" s="1"/>
      <c r="C863" s="1"/>
      <c r="D863" s="1"/>
      <c r="E863" s="1"/>
      <c r="F863" s="1"/>
    </row>
    <row r="864" spans="1:6" x14ac:dyDescent="0.2">
      <c r="A864" s="1"/>
      <c r="B864" s="1"/>
      <c r="C864" s="1"/>
      <c r="D864" s="1"/>
      <c r="E864" s="1"/>
      <c r="F864" s="1"/>
    </row>
    <row r="865" spans="1:6" x14ac:dyDescent="0.2">
      <c r="A865" s="1"/>
      <c r="B865" s="1"/>
      <c r="C865" s="1"/>
      <c r="D865" s="1"/>
      <c r="E865" s="1"/>
      <c r="F865" s="1"/>
    </row>
    <row r="866" spans="1:6" x14ac:dyDescent="0.2">
      <c r="A866" s="1"/>
      <c r="B866" s="1"/>
      <c r="C866" s="1"/>
      <c r="D866" s="1"/>
      <c r="E866" s="1"/>
      <c r="F866" s="1"/>
    </row>
    <row r="867" spans="1:6" x14ac:dyDescent="0.2">
      <c r="A867" s="1"/>
      <c r="B867" s="1"/>
      <c r="C867" s="1"/>
      <c r="D867" s="1"/>
      <c r="E867" s="1"/>
      <c r="F867" s="1"/>
    </row>
    <row r="868" spans="1:6" x14ac:dyDescent="0.2">
      <c r="A868" s="1"/>
      <c r="B868" s="1"/>
      <c r="C868" s="1"/>
      <c r="D868" s="1"/>
      <c r="E868" s="1"/>
      <c r="F868" s="1"/>
    </row>
    <row r="869" spans="1:6" x14ac:dyDescent="0.2">
      <c r="A869" s="1"/>
      <c r="B869" s="1"/>
      <c r="C869" s="1"/>
      <c r="D869" s="1"/>
      <c r="E869" s="1"/>
      <c r="F869" s="1"/>
    </row>
    <row r="870" spans="1:6" x14ac:dyDescent="0.2">
      <c r="A870" s="1"/>
      <c r="B870" s="1"/>
      <c r="C870" s="1"/>
      <c r="D870" s="1"/>
      <c r="E870" s="1"/>
      <c r="F870" s="1"/>
    </row>
    <row r="871" spans="1:6" x14ac:dyDescent="0.2">
      <c r="A871" s="1"/>
      <c r="B871" s="1"/>
      <c r="C871" s="1"/>
      <c r="D871" s="1"/>
      <c r="E871" s="1"/>
      <c r="F871" s="1"/>
    </row>
    <row r="872" spans="1:6" x14ac:dyDescent="0.2">
      <c r="A872" s="1"/>
      <c r="B872" s="1"/>
      <c r="C872" s="1"/>
      <c r="D872" s="1"/>
      <c r="E872" s="1"/>
      <c r="F872" s="1"/>
    </row>
    <row r="873" spans="1:6" x14ac:dyDescent="0.2">
      <c r="A873" s="1"/>
      <c r="B873" s="1"/>
      <c r="C873" s="1"/>
      <c r="D873" s="1"/>
      <c r="E873" s="1"/>
      <c r="F873" s="1"/>
    </row>
    <row r="874" spans="1:6" x14ac:dyDescent="0.2">
      <c r="A874" s="1"/>
      <c r="B874" s="1"/>
      <c r="C874" s="1"/>
      <c r="D874" s="1"/>
      <c r="E874" s="1"/>
      <c r="F874" s="1"/>
    </row>
    <row r="875" spans="1:6" x14ac:dyDescent="0.2">
      <c r="A875" s="1"/>
      <c r="B875" s="1"/>
      <c r="C875" s="1"/>
      <c r="D875" s="1"/>
      <c r="E875" s="1"/>
      <c r="F875" s="1"/>
    </row>
    <row r="876" spans="1:6" x14ac:dyDescent="0.2">
      <c r="A876" s="1"/>
      <c r="B876" s="1"/>
      <c r="C876" s="1"/>
      <c r="D876" s="1"/>
      <c r="E876" s="1"/>
      <c r="F876" s="1"/>
    </row>
    <row r="877" spans="1:6" x14ac:dyDescent="0.2">
      <c r="A877" s="1"/>
      <c r="B877" s="1"/>
      <c r="C877" s="1"/>
      <c r="D877" s="1"/>
      <c r="E877" s="1"/>
      <c r="F877" s="1"/>
    </row>
    <row r="878" spans="1:6" x14ac:dyDescent="0.2">
      <c r="A878" s="1"/>
      <c r="B878" s="1"/>
      <c r="C878" s="1"/>
      <c r="D878" s="1"/>
      <c r="E878" s="1"/>
      <c r="F878" s="1"/>
    </row>
    <row r="879" spans="1:6" x14ac:dyDescent="0.2">
      <c r="A879" s="1"/>
      <c r="B879" s="1"/>
      <c r="C879" s="1"/>
      <c r="D879" s="1"/>
      <c r="E879" s="1"/>
      <c r="F879" s="1"/>
    </row>
    <row r="880" spans="1:6" x14ac:dyDescent="0.2">
      <c r="A880" s="1"/>
      <c r="B880" s="1"/>
      <c r="C880" s="1"/>
      <c r="D880" s="1"/>
      <c r="E880" s="1"/>
      <c r="F880" s="1"/>
    </row>
    <row r="881" spans="1:6" x14ac:dyDescent="0.2">
      <c r="A881" s="1"/>
      <c r="B881" s="1"/>
      <c r="C881" s="1"/>
      <c r="D881" s="1"/>
      <c r="E881" s="1"/>
      <c r="F881" s="1"/>
    </row>
    <row r="882" spans="1:6" x14ac:dyDescent="0.2">
      <c r="A882" s="1"/>
      <c r="B882" s="1"/>
      <c r="C882" s="1"/>
      <c r="D882" s="1"/>
      <c r="E882" s="1"/>
      <c r="F882" s="1"/>
    </row>
    <row r="883" spans="1:6" x14ac:dyDescent="0.2">
      <c r="A883" s="1"/>
      <c r="B883" s="1"/>
      <c r="C883" s="1"/>
      <c r="D883" s="1"/>
      <c r="E883" s="1"/>
      <c r="F883" s="1"/>
    </row>
    <row r="884" spans="1:6" x14ac:dyDescent="0.2">
      <c r="A884" s="1"/>
      <c r="B884" s="1"/>
      <c r="C884" s="1"/>
      <c r="D884" s="1"/>
      <c r="E884" s="1"/>
      <c r="F884" s="1"/>
    </row>
    <row r="885" spans="1:6" x14ac:dyDescent="0.2">
      <c r="A885" s="1"/>
      <c r="B885" s="1"/>
      <c r="C885" s="1"/>
      <c r="D885" s="1"/>
      <c r="E885" s="1"/>
      <c r="F885" s="1"/>
    </row>
    <row r="886" spans="1:6" x14ac:dyDescent="0.2">
      <c r="A886" s="1"/>
      <c r="B886" s="1"/>
      <c r="C886" s="1"/>
      <c r="D886" s="1"/>
      <c r="E886" s="1"/>
      <c r="F886" s="1"/>
    </row>
    <row r="887" spans="1:6" x14ac:dyDescent="0.2">
      <c r="A887" s="1"/>
      <c r="B887" s="1"/>
      <c r="C887" s="1"/>
      <c r="D887" s="1"/>
      <c r="E887" s="1"/>
      <c r="F887" s="1"/>
    </row>
    <row r="888" spans="1:6" x14ac:dyDescent="0.2">
      <c r="A888" s="1"/>
      <c r="B888" s="1"/>
      <c r="C888" s="1"/>
      <c r="D888" s="1"/>
      <c r="E888" s="1"/>
      <c r="F888" s="1"/>
    </row>
    <row r="889" spans="1:6" x14ac:dyDescent="0.2">
      <c r="A889" s="1"/>
      <c r="B889" s="1"/>
      <c r="C889" s="1"/>
      <c r="D889" s="1"/>
      <c r="E889" s="1"/>
      <c r="F889" s="1"/>
    </row>
    <row r="890" spans="1:6" x14ac:dyDescent="0.2">
      <c r="A890" s="1"/>
      <c r="B890" s="1"/>
      <c r="C890" s="1"/>
      <c r="D890" s="1"/>
      <c r="E890" s="1"/>
      <c r="F890" s="1"/>
    </row>
    <row r="891" spans="1:6" x14ac:dyDescent="0.2">
      <c r="A891" s="1"/>
      <c r="B891" s="1"/>
      <c r="C891" s="1"/>
      <c r="D891" s="1"/>
      <c r="E891" s="1"/>
      <c r="F891" s="1"/>
    </row>
    <row r="892" spans="1:6" x14ac:dyDescent="0.2">
      <c r="A892" s="1"/>
      <c r="B892" s="1"/>
      <c r="C892" s="1"/>
      <c r="D892" s="1"/>
      <c r="E892" s="1"/>
      <c r="F892" s="1"/>
    </row>
    <row r="893" spans="1:6" x14ac:dyDescent="0.2">
      <c r="A893" s="1"/>
      <c r="B893" s="1"/>
      <c r="C893" s="1"/>
      <c r="D893" s="1"/>
      <c r="E893" s="1"/>
      <c r="F893" s="1"/>
    </row>
    <row r="894" spans="1:6" x14ac:dyDescent="0.2">
      <c r="A894" s="1"/>
      <c r="B894" s="1"/>
      <c r="C894" s="1"/>
      <c r="D894" s="1"/>
      <c r="E894" s="1"/>
      <c r="F894" s="1"/>
    </row>
    <row r="895" spans="1:6" x14ac:dyDescent="0.2">
      <c r="A895" s="1"/>
      <c r="B895" s="1"/>
      <c r="C895" s="1"/>
      <c r="D895" s="1"/>
      <c r="E895" s="1"/>
      <c r="F895" s="1"/>
    </row>
    <row r="896" spans="1:6" x14ac:dyDescent="0.2">
      <c r="A896" s="1"/>
      <c r="B896" s="1"/>
      <c r="C896" s="1"/>
      <c r="D896" s="1"/>
      <c r="E896" s="1"/>
      <c r="F896" s="1"/>
    </row>
    <row r="897" spans="1:6" x14ac:dyDescent="0.2">
      <c r="A897" s="1"/>
      <c r="B897" s="1"/>
      <c r="C897" s="1"/>
      <c r="D897" s="1"/>
      <c r="E897" s="1"/>
      <c r="F897" s="1"/>
    </row>
    <row r="898" spans="1:6" x14ac:dyDescent="0.2">
      <c r="A898" s="1"/>
      <c r="B898" s="1"/>
      <c r="C898" s="1"/>
      <c r="D898" s="1"/>
      <c r="E898" s="1"/>
      <c r="F898" s="1"/>
    </row>
    <row r="899" spans="1:6" x14ac:dyDescent="0.2">
      <c r="A899" s="1"/>
      <c r="B899" s="1"/>
      <c r="C899" s="1"/>
      <c r="D899" s="1"/>
      <c r="E899" s="1"/>
      <c r="F899" s="1"/>
    </row>
    <row r="900" spans="1:6" x14ac:dyDescent="0.2">
      <c r="A900" s="1"/>
      <c r="B900" s="1"/>
      <c r="C900" s="1"/>
      <c r="D900" s="1"/>
      <c r="E900" s="1"/>
      <c r="F900" s="1"/>
    </row>
    <row r="901" spans="1:6" x14ac:dyDescent="0.2">
      <c r="A901" s="1"/>
      <c r="B901" s="1"/>
      <c r="C901" s="1"/>
      <c r="D901" s="1"/>
      <c r="E901" s="1"/>
      <c r="F901" s="1"/>
    </row>
    <row r="902" spans="1:6" x14ac:dyDescent="0.2">
      <c r="A902" s="1"/>
      <c r="B902" s="1"/>
      <c r="C902" s="1"/>
      <c r="D902" s="1"/>
      <c r="E902" s="1"/>
      <c r="F902" s="1"/>
    </row>
    <row r="903" spans="1:6" x14ac:dyDescent="0.2">
      <c r="A903" s="1"/>
      <c r="B903" s="1"/>
      <c r="C903" s="1"/>
      <c r="D903" s="1"/>
      <c r="E903" s="1"/>
      <c r="F903" s="1"/>
    </row>
    <row r="904" spans="1:6" x14ac:dyDescent="0.2">
      <c r="A904" s="1"/>
      <c r="B904" s="1"/>
      <c r="C904" s="1"/>
      <c r="D904" s="1"/>
      <c r="E904" s="1"/>
      <c r="F904" s="1"/>
    </row>
    <row r="905" spans="1:6" x14ac:dyDescent="0.2">
      <c r="A905" s="1"/>
      <c r="B905" s="1"/>
      <c r="C905" s="1"/>
      <c r="D905" s="1"/>
      <c r="E905" s="1"/>
      <c r="F905" s="1"/>
    </row>
    <row r="906" spans="1:6" x14ac:dyDescent="0.2">
      <c r="A906" s="1"/>
      <c r="B906" s="1"/>
      <c r="C906" s="1"/>
      <c r="D906" s="1"/>
      <c r="E906" s="1"/>
      <c r="F906" s="1"/>
    </row>
    <row r="907" spans="1:6" x14ac:dyDescent="0.2">
      <c r="A907" s="1"/>
      <c r="B907" s="1"/>
      <c r="C907" s="1"/>
      <c r="D907" s="1"/>
      <c r="E907" s="1"/>
      <c r="F907" s="1"/>
    </row>
    <row r="908" spans="1:6" x14ac:dyDescent="0.2">
      <c r="A908" s="1"/>
      <c r="B908" s="1"/>
      <c r="C908" s="1"/>
      <c r="D908" s="1"/>
      <c r="E908" s="1"/>
      <c r="F908" s="1"/>
    </row>
    <row r="909" spans="1:6" x14ac:dyDescent="0.2">
      <c r="A909" s="1"/>
      <c r="B909" s="1"/>
      <c r="C909" s="1"/>
      <c r="D909" s="1"/>
      <c r="E909" s="1"/>
      <c r="F909" s="1"/>
    </row>
    <row r="910" spans="1:6" x14ac:dyDescent="0.2">
      <c r="A910" s="1"/>
      <c r="B910" s="1"/>
      <c r="C910" s="1"/>
      <c r="D910" s="1"/>
      <c r="E910" s="1"/>
      <c r="F910" s="1"/>
    </row>
    <row r="911" spans="1:6" x14ac:dyDescent="0.2">
      <c r="A911" s="1"/>
      <c r="B911" s="1"/>
      <c r="C911" s="1"/>
      <c r="D911" s="1"/>
      <c r="E911" s="1"/>
      <c r="F911" s="1"/>
    </row>
    <row r="912" spans="1:6" x14ac:dyDescent="0.2">
      <c r="A912" s="1"/>
      <c r="B912" s="1"/>
      <c r="C912" s="1"/>
      <c r="D912" s="1"/>
      <c r="E912" s="1"/>
      <c r="F912" s="1"/>
    </row>
    <row r="913" spans="1:6" x14ac:dyDescent="0.2">
      <c r="A913" s="1"/>
      <c r="B913" s="1"/>
      <c r="C913" s="1"/>
      <c r="D913" s="1"/>
      <c r="E913" s="1"/>
      <c r="F913" s="1"/>
    </row>
    <row r="914" spans="1:6" x14ac:dyDescent="0.2">
      <c r="A914" s="1"/>
      <c r="B914" s="1"/>
      <c r="C914" s="1"/>
      <c r="D914" s="1"/>
      <c r="E914" s="1"/>
      <c r="F914" s="1"/>
    </row>
    <row r="915" spans="1:6" x14ac:dyDescent="0.2">
      <c r="A915" s="1"/>
      <c r="B915" s="1"/>
      <c r="C915" s="1"/>
      <c r="D915" s="1"/>
      <c r="E915" s="1"/>
      <c r="F915" s="1"/>
    </row>
    <row r="916" spans="1:6" x14ac:dyDescent="0.2">
      <c r="A916" s="1"/>
      <c r="B916" s="1"/>
      <c r="C916" s="1"/>
      <c r="D916" s="1"/>
      <c r="E916" s="1"/>
      <c r="F916" s="1"/>
    </row>
    <row r="917" spans="1:6" x14ac:dyDescent="0.2">
      <c r="A917" s="1"/>
      <c r="B917" s="1"/>
      <c r="C917" s="1"/>
      <c r="D917" s="1"/>
      <c r="E917" s="1"/>
      <c r="F917" s="1"/>
    </row>
    <row r="918" spans="1:6" x14ac:dyDescent="0.2">
      <c r="A918" s="1"/>
      <c r="B918" s="1"/>
      <c r="C918" s="1"/>
      <c r="D918" s="1"/>
      <c r="E918" s="1"/>
      <c r="F918" s="1"/>
    </row>
    <row r="919" spans="1:6" x14ac:dyDescent="0.2">
      <c r="A919" s="1"/>
      <c r="B919" s="1"/>
      <c r="C919" s="1"/>
      <c r="D919" s="1"/>
      <c r="E919" s="1"/>
      <c r="F919" s="1"/>
    </row>
    <row r="920" spans="1:6" x14ac:dyDescent="0.2">
      <c r="A920" s="1"/>
      <c r="B920" s="1"/>
      <c r="C920" s="1"/>
      <c r="D920" s="1"/>
      <c r="E920" s="1"/>
      <c r="F920" s="1"/>
    </row>
    <row r="921" spans="1:6" x14ac:dyDescent="0.2">
      <c r="A921" s="1"/>
      <c r="B921" s="1"/>
      <c r="C921" s="1"/>
      <c r="D921" s="1"/>
      <c r="E921" s="1"/>
      <c r="F921" s="1"/>
    </row>
    <row r="922" spans="1:6" x14ac:dyDescent="0.2">
      <c r="A922" s="1"/>
      <c r="B922" s="1"/>
      <c r="C922" s="1"/>
      <c r="D922" s="1"/>
      <c r="E922" s="1"/>
      <c r="F922" s="1"/>
    </row>
    <row r="923" spans="1:6" x14ac:dyDescent="0.2">
      <c r="A923" s="1"/>
      <c r="B923" s="1"/>
      <c r="C923" s="1"/>
      <c r="D923" s="1"/>
      <c r="E923" s="1"/>
      <c r="F923" s="1"/>
    </row>
    <row r="924" spans="1:6" x14ac:dyDescent="0.2">
      <c r="A924" s="1"/>
      <c r="B924" s="1"/>
      <c r="C924" s="1"/>
      <c r="D924" s="1"/>
      <c r="E924" s="1"/>
      <c r="F924" s="1"/>
    </row>
    <row r="925" spans="1:6" x14ac:dyDescent="0.2">
      <c r="A925" s="1"/>
      <c r="B925" s="1"/>
      <c r="C925" s="1"/>
      <c r="D925" s="1"/>
      <c r="E925" s="1"/>
      <c r="F925" s="1"/>
    </row>
    <row r="926" spans="1:6" x14ac:dyDescent="0.2">
      <c r="A926" s="1"/>
      <c r="B926" s="1"/>
      <c r="C926" s="1"/>
      <c r="D926" s="1"/>
      <c r="E926" s="1"/>
      <c r="F926" s="1"/>
    </row>
    <row r="927" spans="1:6" x14ac:dyDescent="0.2">
      <c r="A927" s="1"/>
      <c r="B927" s="1"/>
      <c r="C927" s="1"/>
      <c r="D927" s="1"/>
      <c r="E927" s="1"/>
      <c r="F927" s="1"/>
    </row>
    <row r="928" spans="1:6" x14ac:dyDescent="0.2">
      <c r="A928" s="1"/>
      <c r="B928" s="1"/>
      <c r="C928" s="1"/>
      <c r="D928" s="1"/>
      <c r="E928" s="1"/>
      <c r="F928" s="1"/>
    </row>
    <row r="929" spans="1:6" x14ac:dyDescent="0.2">
      <c r="A929" s="1"/>
      <c r="B929" s="1"/>
      <c r="C929" s="1"/>
      <c r="D929" s="1"/>
      <c r="E929" s="1"/>
      <c r="F929" s="1"/>
    </row>
    <row r="930" spans="1:6" x14ac:dyDescent="0.2">
      <c r="A930" s="1"/>
      <c r="B930" s="1"/>
      <c r="C930" s="1"/>
      <c r="D930" s="1"/>
      <c r="E930" s="1"/>
      <c r="F930" s="1"/>
    </row>
    <row r="931" spans="1:6" x14ac:dyDescent="0.2">
      <c r="A931" s="1"/>
      <c r="B931" s="1"/>
      <c r="C931" s="1"/>
      <c r="D931" s="1"/>
      <c r="E931" s="1"/>
      <c r="F931" s="1"/>
    </row>
    <row r="932" spans="1:6" x14ac:dyDescent="0.2">
      <c r="A932" s="1"/>
      <c r="B932" s="1"/>
      <c r="C932" s="1"/>
      <c r="D932" s="1"/>
      <c r="E932" s="1"/>
      <c r="F932" s="1"/>
    </row>
    <row r="933" spans="1:6" x14ac:dyDescent="0.2">
      <c r="A933" s="1"/>
      <c r="B933" s="1"/>
      <c r="C933" s="1"/>
      <c r="D933" s="1"/>
      <c r="E933" s="1"/>
      <c r="F933" s="1"/>
    </row>
    <row r="934" spans="1:6" x14ac:dyDescent="0.2">
      <c r="A934" s="1"/>
      <c r="B934" s="1"/>
      <c r="C934" s="1"/>
      <c r="D934" s="1"/>
      <c r="E934" s="1"/>
      <c r="F934" s="1"/>
    </row>
    <row r="935" spans="1:6" x14ac:dyDescent="0.2">
      <c r="A935" s="1"/>
      <c r="B935" s="1"/>
      <c r="C935" s="1"/>
      <c r="D935" s="1"/>
      <c r="E935" s="1"/>
      <c r="F935" s="1"/>
    </row>
    <row r="936" spans="1:6" x14ac:dyDescent="0.2">
      <c r="A936" s="1"/>
      <c r="B936" s="1"/>
      <c r="C936" s="1"/>
      <c r="D936" s="1"/>
      <c r="E936" s="1"/>
      <c r="F936" s="1"/>
    </row>
    <row r="937" spans="1:6" x14ac:dyDescent="0.2">
      <c r="A937" s="1"/>
      <c r="B937" s="1"/>
      <c r="C937" s="1"/>
      <c r="D937" s="1"/>
      <c r="E937" s="1"/>
      <c r="F937" s="1"/>
    </row>
    <row r="938" spans="1:6" x14ac:dyDescent="0.2">
      <c r="A938" s="1"/>
      <c r="B938" s="1"/>
      <c r="C938" s="1"/>
      <c r="D938" s="1"/>
      <c r="E938" s="1"/>
      <c r="F938" s="1"/>
    </row>
    <row r="939" spans="1:6" x14ac:dyDescent="0.2">
      <c r="A939" s="1"/>
      <c r="B939" s="1"/>
      <c r="C939" s="1"/>
      <c r="D939" s="1"/>
      <c r="E939" s="1"/>
      <c r="F939" s="1"/>
    </row>
    <row r="940" spans="1:6" x14ac:dyDescent="0.2">
      <c r="A940" s="1"/>
      <c r="B940" s="1"/>
      <c r="C940" s="1"/>
      <c r="D940" s="1"/>
      <c r="E940" s="1"/>
      <c r="F940" s="1"/>
    </row>
    <row r="941" spans="1:6" x14ac:dyDescent="0.2">
      <c r="A941" s="1"/>
      <c r="B941" s="1"/>
      <c r="C941" s="1"/>
      <c r="D941" s="1"/>
      <c r="E941" s="1"/>
      <c r="F941" s="1"/>
    </row>
    <row r="942" spans="1:6" x14ac:dyDescent="0.2">
      <c r="A942" s="1"/>
      <c r="B942" s="1"/>
      <c r="C942" s="1"/>
      <c r="D942" s="1"/>
      <c r="E942" s="1"/>
      <c r="F942" s="1"/>
    </row>
    <row r="943" spans="1:6" x14ac:dyDescent="0.2">
      <c r="A943" s="1"/>
      <c r="B943" s="1"/>
      <c r="C943" s="1"/>
      <c r="D943" s="1"/>
      <c r="E943" s="1"/>
      <c r="F943" s="1"/>
    </row>
    <row r="944" spans="1:6" x14ac:dyDescent="0.2">
      <c r="A944" s="1"/>
      <c r="B944" s="1"/>
      <c r="C944" s="1"/>
      <c r="D944" s="1"/>
      <c r="E944" s="1"/>
      <c r="F944" s="1"/>
    </row>
    <row r="945" spans="1:6" x14ac:dyDescent="0.2">
      <c r="A945" s="1"/>
      <c r="B945" s="1"/>
      <c r="C945" s="1"/>
      <c r="D945" s="1"/>
      <c r="E945" s="1"/>
      <c r="F945" s="1"/>
    </row>
    <row r="946" spans="1:6" x14ac:dyDescent="0.2">
      <c r="A946" s="1"/>
      <c r="B946" s="1"/>
      <c r="C946" s="1"/>
      <c r="D946" s="1"/>
      <c r="E946" s="1"/>
      <c r="F946" s="1"/>
    </row>
    <row r="947" spans="1:6" x14ac:dyDescent="0.2">
      <c r="A947" s="1"/>
      <c r="B947" s="1"/>
      <c r="C947" s="1"/>
      <c r="D947" s="1"/>
      <c r="E947" s="1"/>
      <c r="F947" s="1"/>
    </row>
    <row r="948" spans="1:6" x14ac:dyDescent="0.2">
      <c r="A948" s="1"/>
      <c r="B948" s="1"/>
      <c r="C948" s="1"/>
      <c r="D948" s="1"/>
      <c r="E948" s="1"/>
      <c r="F948" s="1"/>
    </row>
    <row r="949" spans="1:6" x14ac:dyDescent="0.2">
      <c r="A949" s="1"/>
      <c r="B949" s="1"/>
      <c r="C949" s="1"/>
      <c r="D949" s="1"/>
      <c r="E949" s="1"/>
      <c r="F949" s="1"/>
    </row>
    <row r="950" spans="1:6" x14ac:dyDescent="0.2">
      <c r="A950" s="1"/>
      <c r="B950" s="1"/>
      <c r="C950" s="1"/>
      <c r="D950" s="1"/>
      <c r="E950" s="1"/>
      <c r="F950" s="1"/>
    </row>
    <row r="951" spans="1:6" x14ac:dyDescent="0.2">
      <c r="A951" s="1"/>
      <c r="B951" s="1"/>
      <c r="C951" s="1"/>
      <c r="D951" s="1"/>
      <c r="E951" s="1"/>
      <c r="F951" s="1"/>
    </row>
    <row r="952" spans="1:6" x14ac:dyDescent="0.2">
      <c r="A952" s="1"/>
      <c r="B952" s="1"/>
      <c r="C952" s="1"/>
      <c r="D952" s="1"/>
      <c r="E952" s="1"/>
      <c r="F952" s="1"/>
    </row>
    <row r="953" spans="1:6" x14ac:dyDescent="0.2">
      <c r="A953" s="1"/>
      <c r="B953" s="1"/>
      <c r="C953" s="1"/>
      <c r="D953" s="1"/>
      <c r="E953" s="1"/>
      <c r="F953" s="1"/>
    </row>
    <row r="954" spans="1:6" x14ac:dyDescent="0.2">
      <c r="A954" s="1"/>
      <c r="B954" s="1"/>
      <c r="C954" s="1"/>
      <c r="D954" s="1"/>
      <c r="E954" s="1"/>
      <c r="F954" s="1"/>
    </row>
    <row r="955" spans="1:6" x14ac:dyDescent="0.2">
      <c r="A955" s="1"/>
      <c r="B955" s="1"/>
      <c r="C955" s="1"/>
      <c r="D955" s="1"/>
      <c r="E955" s="1"/>
      <c r="F955" s="1"/>
    </row>
    <row r="956" spans="1:6" x14ac:dyDescent="0.2">
      <c r="A956" s="1"/>
      <c r="B956" s="1"/>
      <c r="C956" s="1"/>
      <c r="D956" s="1"/>
      <c r="E956" s="1"/>
      <c r="F956" s="1"/>
    </row>
    <row r="957" spans="1:6" x14ac:dyDescent="0.2">
      <c r="A957" s="1"/>
      <c r="B957" s="1"/>
      <c r="C957" s="1"/>
      <c r="D957" s="1"/>
      <c r="E957" s="1"/>
      <c r="F957" s="1"/>
    </row>
    <row r="958" spans="1:6" x14ac:dyDescent="0.2">
      <c r="A958" s="1"/>
      <c r="B958" s="1"/>
      <c r="C958" s="1"/>
      <c r="D958" s="1"/>
      <c r="E958" s="1"/>
      <c r="F958" s="1"/>
    </row>
    <row r="959" spans="1:6" x14ac:dyDescent="0.2">
      <c r="A959" s="1"/>
      <c r="B959" s="1"/>
      <c r="C959" s="1"/>
      <c r="D959" s="1"/>
      <c r="E959" s="1"/>
      <c r="F959" s="1"/>
    </row>
    <row r="960" spans="1:6" x14ac:dyDescent="0.2">
      <c r="A960" s="1"/>
      <c r="B960" s="1"/>
      <c r="C960" s="1"/>
      <c r="D960" s="1"/>
      <c r="E960" s="1"/>
      <c r="F960" s="1"/>
    </row>
    <row r="961" spans="1:6" x14ac:dyDescent="0.2">
      <c r="A961" s="1"/>
      <c r="B961" s="1"/>
      <c r="C961" s="1"/>
      <c r="D961" s="1"/>
      <c r="E961" s="1"/>
      <c r="F961" s="1"/>
    </row>
    <row r="962" spans="1:6" x14ac:dyDescent="0.2">
      <c r="A962" s="1"/>
      <c r="B962" s="1"/>
      <c r="C962" s="1"/>
      <c r="D962" s="1"/>
      <c r="E962" s="1"/>
      <c r="F962" s="1"/>
    </row>
    <row r="963" spans="1:6" x14ac:dyDescent="0.2">
      <c r="A963" s="1"/>
      <c r="B963" s="1"/>
      <c r="C963" s="1"/>
      <c r="D963" s="1"/>
      <c r="E963" s="1"/>
      <c r="F963" s="1"/>
    </row>
    <row r="964" spans="1:6" x14ac:dyDescent="0.2">
      <c r="A964" s="1"/>
      <c r="B964" s="1"/>
      <c r="C964" s="1"/>
      <c r="D964" s="1"/>
      <c r="E964" s="1"/>
      <c r="F964" s="1"/>
    </row>
    <row r="965" spans="1:6" x14ac:dyDescent="0.2">
      <c r="A965" s="1"/>
      <c r="B965" s="1"/>
      <c r="C965" s="1"/>
      <c r="D965" s="1"/>
      <c r="E965" s="1"/>
      <c r="F965" s="1"/>
    </row>
    <row r="966" spans="1:6" x14ac:dyDescent="0.2">
      <c r="A966" s="1"/>
      <c r="B966" s="1"/>
      <c r="C966" s="1"/>
      <c r="D966" s="1"/>
      <c r="E966" s="1"/>
      <c r="F966" s="1"/>
    </row>
    <row r="967" spans="1:6" x14ac:dyDescent="0.2">
      <c r="A967" s="1"/>
      <c r="B967" s="1"/>
      <c r="C967" s="1"/>
      <c r="D967" s="1"/>
      <c r="E967" s="1"/>
      <c r="F967" s="1"/>
    </row>
    <row r="968" spans="1:6" x14ac:dyDescent="0.2">
      <c r="A968" s="1"/>
      <c r="B968" s="1"/>
      <c r="C968" s="1"/>
      <c r="D968" s="1"/>
      <c r="E968" s="1"/>
      <c r="F968" s="1"/>
    </row>
    <row r="969" spans="1:6" x14ac:dyDescent="0.2">
      <c r="A969" s="1"/>
      <c r="B969" s="1"/>
      <c r="C969" s="1"/>
      <c r="D969" s="1"/>
      <c r="E969" s="1"/>
      <c r="F969" s="1"/>
    </row>
    <row r="970" spans="1:6" x14ac:dyDescent="0.2">
      <c r="A970" s="1"/>
      <c r="B970" s="1"/>
      <c r="C970" s="1"/>
      <c r="D970" s="1"/>
      <c r="E970" s="1"/>
      <c r="F970" s="1"/>
    </row>
    <row r="971" spans="1:6" x14ac:dyDescent="0.2">
      <c r="A971" s="1"/>
      <c r="B971" s="1"/>
      <c r="C971" s="1"/>
      <c r="D971" s="1"/>
      <c r="E971" s="1"/>
      <c r="F971" s="1"/>
    </row>
    <row r="972" spans="1:6" x14ac:dyDescent="0.2">
      <c r="A972" s="1"/>
      <c r="B972" s="1"/>
      <c r="C972" s="1"/>
      <c r="D972" s="1"/>
      <c r="E972" s="1"/>
      <c r="F972" s="1"/>
    </row>
    <row r="973" spans="1:6" x14ac:dyDescent="0.2">
      <c r="A973" s="1"/>
      <c r="B973" s="1"/>
      <c r="C973" s="1"/>
      <c r="D973" s="1"/>
      <c r="E973" s="1"/>
      <c r="F973" s="1"/>
    </row>
    <row r="974" spans="1:6" x14ac:dyDescent="0.2">
      <c r="A974" s="1"/>
      <c r="B974" s="1"/>
      <c r="C974" s="1"/>
      <c r="D974" s="1"/>
      <c r="E974" s="1"/>
      <c r="F974" s="1"/>
    </row>
    <row r="975" spans="1:6" x14ac:dyDescent="0.2">
      <c r="A975" s="1"/>
      <c r="B975" s="1"/>
      <c r="C975" s="1"/>
      <c r="D975" s="1"/>
      <c r="E975" s="1"/>
      <c r="F975" s="1"/>
    </row>
    <row r="976" spans="1:6" x14ac:dyDescent="0.2">
      <c r="A976" s="1"/>
      <c r="B976" s="1"/>
      <c r="C976" s="1"/>
      <c r="D976" s="1"/>
      <c r="E976" s="1"/>
      <c r="F976" s="1"/>
    </row>
    <row r="977" spans="1:6" x14ac:dyDescent="0.2">
      <c r="A977" s="1"/>
      <c r="B977" s="1"/>
      <c r="C977" s="1"/>
      <c r="D977" s="1"/>
      <c r="E977" s="1"/>
      <c r="F977" s="1"/>
    </row>
    <row r="978" spans="1:6" x14ac:dyDescent="0.2">
      <c r="A978" s="1"/>
      <c r="B978" s="1"/>
      <c r="C978" s="1"/>
      <c r="D978" s="1"/>
      <c r="E978" s="1"/>
      <c r="F978" s="1"/>
    </row>
    <row r="979" spans="1:6" x14ac:dyDescent="0.2">
      <c r="A979" s="1"/>
      <c r="B979" s="1"/>
      <c r="C979" s="1"/>
      <c r="D979" s="1"/>
      <c r="E979" s="1"/>
      <c r="F979" s="1"/>
    </row>
    <row r="980" spans="1:6" x14ac:dyDescent="0.2">
      <c r="A980" s="1"/>
      <c r="B980" s="1"/>
      <c r="C980" s="1"/>
      <c r="D980" s="1"/>
      <c r="E980" s="1"/>
      <c r="F980" s="1"/>
    </row>
    <row r="981" spans="1:6" x14ac:dyDescent="0.2">
      <c r="A981" s="1"/>
      <c r="B981" s="1"/>
      <c r="C981" s="1"/>
      <c r="D981" s="1"/>
      <c r="E981" s="1"/>
      <c r="F981" s="1"/>
    </row>
    <row r="982" spans="1:6" x14ac:dyDescent="0.2">
      <c r="A982" s="1"/>
      <c r="B982" s="1"/>
      <c r="C982" s="1"/>
      <c r="D982" s="1"/>
      <c r="E982" s="1"/>
      <c r="F982" s="1"/>
    </row>
    <row r="983" spans="1:6" x14ac:dyDescent="0.2">
      <c r="A983" s="1"/>
      <c r="B983" s="1"/>
      <c r="C983" s="1"/>
      <c r="D983" s="1"/>
      <c r="E983" s="1"/>
      <c r="F983" s="1"/>
    </row>
    <row r="984" spans="1:6" x14ac:dyDescent="0.2">
      <c r="A984" s="1"/>
      <c r="B984" s="1"/>
      <c r="C984" s="1"/>
      <c r="D984" s="1"/>
      <c r="E984" s="1"/>
      <c r="F984" s="1"/>
    </row>
    <row r="985" spans="1:6" x14ac:dyDescent="0.2">
      <c r="A985" s="1"/>
      <c r="B985" s="1"/>
      <c r="C985" s="1"/>
      <c r="D985" s="1"/>
      <c r="E985" s="1"/>
      <c r="F985" s="1"/>
    </row>
    <row r="986" spans="1:6" x14ac:dyDescent="0.2">
      <c r="A986" s="1"/>
      <c r="B986" s="1"/>
      <c r="C986" s="1"/>
      <c r="D986" s="1"/>
      <c r="E986" s="1"/>
      <c r="F986" s="1"/>
    </row>
    <row r="987" spans="1:6" x14ac:dyDescent="0.2">
      <c r="A987" s="1"/>
      <c r="B987" s="1"/>
      <c r="C987" s="1"/>
      <c r="D987" s="1"/>
      <c r="E987" s="1"/>
      <c r="F987" s="1"/>
    </row>
    <row r="988" spans="1:6" x14ac:dyDescent="0.2">
      <c r="A988" s="1"/>
      <c r="B988" s="1"/>
      <c r="C988" s="1"/>
      <c r="D988" s="1"/>
      <c r="E988" s="1"/>
      <c r="F988" s="1"/>
    </row>
    <row r="989" spans="1:6" x14ac:dyDescent="0.2">
      <c r="A989" s="1"/>
      <c r="B989" s="1"/>
      <c r="C989" s="1"/>
      <c r="D989" s="1"/>
      <c r="E989" s="1"/>
      <c r="F989" s="1"/>
    </row>
    <row r="990" spans="1:6" x14ac:dyDescent="0.2">
      <c r="A990" s="1"/>
      <c r="B990" s="1"/>
      <c r="C990" s="1"/>
      <c r="D990" s="1"/>
      <c r="E990" s="1"/>
      <c r="F990" s="1"/>
    </row>
    <row r="991" spans="1:6" x14ac:dyDescent="0.2">
      <c r="A991" s="1"/>
      <c r="B991" s="1"/>
      <c r="C991" s="1"/>
      <c r="D991" s="1"/>
      <c r="E991" s="1"/>
      <c r="F991" s="1"/>
    </row>
    <row r="992" spans="1:6" x14ac:dyDescent="0.2">
      <c r="A992" s="1"/>
      <c r="B992" s="1"/>
      <c r="C992" s="1"/>
      <c r="D992" s="1"/>
      <c r="E992" s="1"/>
      <c r="F992" s="1"/>
    </row>
    <row r="993" spans="1:6" x14ac:dyDescent="0.2">
      <c r="A993" s="1"/>
      <c r="B993" s="1"/>
      <c r="C993" s="1"/>
      <c r="D993" s="1"/>
      <c r="E993" s="1"/>
      <c r="F993" s="1"/>
    </row>
    <row r="994" spans="1:6" x14ac:dyDescent="0.2">
      <c r="A994" s="1"/>
      <c r="B994" s="1"/>
      <c r="C994" s="1"/>
      <c r="D994" s="1"/>
      <c r="E994" s="1"/>
      <c r="F994" s="1"/>
    </row>
    <row r="995" spans="1:6" x14ac:dyDescent="0.2">
      <c r="A995" s="1"/>
      <c r="B995" s="1"/>
      <c r="C995" s="1"/>
      <c r="D995" s="1"/>
      <c r="E995" s="1"/>
      <c r="F995" s="1"/>
    </row>
    <row r="996" spans="1:6" x14ac:dyDescent="0.2">
      <c r="A996" s="1"/>
      <c r="B996" s="1"/>
      <c r="C996" s="1"/>
      <c r="D996" s="1"/>
      <c r="E996" s="1"/>
      <c r="F996" s="1"/>
    </row>
    <row r="997" spans="1:6" x14ac:dyDescent="0.2">
      <c r="A997" s="1"/>
      <c r="B997" s="1"/>
      <c r="C997" s="1"/>
      <c r="D997" s="1"/>
      <c r="E997" s="1"/>
      <c r="F997" s="1"/>
    </row>
    <row r="998" spans="1:6" x14ac:dyDescent="0.2">
      <c r="A998" s="1"/>
      <c r="B998" s="1"/>
      <c r="C998" s="1"/>
      <c r="D998" s="1"/>
      <c r="E998" s="1"/>
      <c r="F998" s="1"/>
    </row>
    <row r="999" spans="1:6" x14ac:dyDescent="0.2">
      <c r="A999" s="1"/>
      <c r="B999" s="1"/>
      <c r="C999" s="1"/>
      <c r="D999" s="1"/>
      <c r="E999" s="1"/>
      <c r="F999" s="1"/>
    </row>
    <row r="1000" spans="1:6" x14ac:dyDescent="0.2">
      <c r="A1000" s="1"/>
      <c r="B1000" s="1"/>
      <c r="C1000" s="1"/>
      <c r="D1000" s="1"/>
      <c r="E1000" s="1"/>
      <c r="F1000" s="1"/>
    </row>
    <row r="1001" spans="1:6" x14ac:dyDescent="0.2">
      <c r="A1001" s="1"/>
      <c r="B1001" s="1"/>
      <c r="C1001" s="1"/>
      <c r="D1001" s="1"/>
      <c r="E1001" s="1"/>
      <c r="F1001" s="1"/>
    </row>
    <row r="1002" spans="1:6" x14ac:dyDescent="0.2">
      <c r="A1002" s="1"/>
      <c r="B1002" s="1"/>
      <c r="C1002" s="1"/>
      <c r="D1002" s="1"/>
      <c r="E1002" s="1"/>
      <c r="F1002" s="1"/>
    </row>
    <row r="1003" spans="1:6" x14ac:dyDescent="0.2">
      <c r="A1003" s="1"/>
      <c r="B1003" s="1"/>
      <c r="C1003" s="1"/>
      <c r="D1003" s="1"/>
      <c r="E1003" s="1"/>
      <c r="F1003" s="1"/>
    </row>
  </sheetData>
  <autoFilter ref="C1:C1003"/>
  <mergeCells count="250">
    <mergeCell ref="H1:I1"/>
    <mergeCell ref="A2:I3"/>
    <mergeCell ref="A6:A13"/>
    <mergeCell ref="B6:B12"/>
    <mergeCell ref="C6:C11"/>
    <mergeCell ref="D6:D7"/>
    <mergeCell ref="E6:E11"/>
    <mergeCell ref="D9:D11"/>
    <mergeCell ref="C12:F12"/>
    <mergeCell ref="B13:F13"/>
    <mergeCell ref="A14:F14"/>
    <mergeCell ref="A15:A69"/>
    <mergeCell ref="B15:B23"/>
    <mergeCell ref="C15:C22"/>
    <mergeCell ref="D17:D18"/>
    <mergeCell ref="D19:D22"/>
    <mergeCell ref="E19:E22"/>
    <mergeCell ref="C23:F23"/>
    <mergeCell ref="B24:F24"/>
    <mergeCell ref="B25:B68"/>
    <mergeCell ref="C25:C26"/>
    <mergeCell ref="C27:F27"/>
    <mergeCell ref="C28:C49"/>
    <mergeCell ref="D29:D30"/>
    <mergeCell ref="D31:D32"/>
    <mergeCell ref="D33:D34"/>
    <mergeCell ref="E33:E34"/>
    <mergeCell ref="D35:D36"/>
    <mergeCell ref="D37:D42"/>
    <mergeCell ref="E38:E39"/>
    <mergeCell ref="E40:E41"/>
    <mergeCell ref="D43:D45"/>
    <mergeCell ref="D46:D47"/>
    <mergeCell ref="E48:E49"/>
    <mergeCell ref="C50:F50"/>
    <mergeCell ref="C51:C67"/>
    <mergeCell ref="D51:D54"/>
    <mergeCell ref="E53:E54"/>
    <mergeCell ref="D57:D59"/>
    <mergeCell ref="E58:E59"/>
    <mergeCell ref="D61:D63"/>
    <mergeCell ref="D65:D67"/>
    <mergeCell ref="E65:E66"/>
    <mergeCell ref="C68:F68"/>
    <mergeCell ref="B69:F69"/>
    <mergeCell ref="A70:F70"/>
    <mergeCell ref="A71:A266"/>
    <mergeCell ref="B71:B97"/>
    <mergeCell ref="C71:C96"/>
    <mergeCell ref="D71:D74"/>
    <mergeCell ref="E71:E73"/>
    <mergeCell ref="D75:D77"/>
    <mergeCell ref="E75:E79"/>
    <mergeCell ref="D81:D83"/>
    <mergeCell ref="D85:D86"/>
    <mergeCell ref="E85:E86"/>
    <mergeCell ref="D87:D89"/>
    <mergeCell ref="E90:E92"/>
    <mergeCell ref="D92:D96"/>
    <mergeCell ref="C97:F97"/>
    <mergeCell ref="B98:F98"/>
    <mergeCell ref="B99:B247"/>
    <mergeCell ref="C99:C246"/>
    <mergeCell ref="D99:D106"/>
    <mergeCell ref="E100:E105"/>
    <mergeCell ref="E107:E111"/>
    <mergeCell ref="D108:D111"/>
    <mergeCell ref="D112:D127"/>
    <mergeCell ref="E112:E114"/>
    <mergeCell ref="E115:E116"/>
    <mergeCell ref="E118:E125"/>
    <mergeCell ref="E126:E127"/>
    <mergeCell ref="D128:D136"/>
    <mergeCell ref="E130:E133"/>
    <mergeCell ref="E134:E135"/>
    <mergeCell ref="D137:D168"/>
    <mergeCell ref="E137:E144"/>
    <mergeCell ref="E145:E153"/>
    <mergeCell ref="E156:E159"/>
    <mergeCell ref="E161:E164"/>
    <mergeCell ref="E165:E167"/>
    <mergeCell ref="D169:D172"/>
    <mergeCell ref="E170:E172"/>
    <mergeCell ref="D173:D178"/>
    <mergeCell ref="E173:E176"/>
    <mergeCell ref="E177:E178"/>
    <mergeCell ref="D179:D190"/>
    <mergeCell ref="E179:E186"/>
    <mergeCell ref="D192:D208"/>
    <mergeCell ref="E192:E198"/>
    <mergeCell ref="E200:E202"/>
    <mergeCell ref="E203:E205"/>
    <mergeCell ref="E206:E208"/>
    <mergeCell ref="D209:D220"/>
    <mergeCell ref="E209:E210"/>
    <mergeCell ref="E211:E215"/>
    <mergeCell ref="E216:E217"/>
    <mergeCell ref="D221:D225"/>
    <mergeCell ref="D226:D228"/>
    <mergeCell ref="E226:E228"/>
    <mergeCell ref="D230:D236"/>
    <mergeCell ref="E230:E232"/>
    <mergeCell ref="E233:E236"/>
    <mergeCell ref="D237:D246"/>
    <mergeCell ref="E240:E241"/>
    <mergeCell ref="E244:E246"/>
    <mergeCell ref="C247:F247"/>
    <mergeCell ref="B248:F248"/>
    <mergeCell ref="B249:B265"/>
    <mergeCell ref="C249:C264"/>
    <mergeCell ref="D249:D250"/>
    <mergeCell ref="D251:D256"/>
    <mergeCell ref="E251:E253"/>
    <mergeCell ref="D257:D260"/>
    <mergeCell ref="E257:E260"/>
    <mergeCell ref="D262:D263"/>
    <mergeCell ref="E262:E263"/>
    <mergeCell ref="C265:F265"/>
    <mergeCell ref="B266:F266"/>
    <mergeCell ref="A267:F267"/>
    <mergeCell ref="A268:A284"/>
    <mergeCell ref="B268:B280"/>
    <mergeCell ref="C268:C269"/>
    <mergeCell ref="E268:E269"/>
    <mergeCell ref="C270:F270"/>
    <mergeCell ref="C271:C279"/>
    <mergeCell ref="D271:D273"/>
    <mergeCell ref="E271:E279"/>
    <mergeCell ref="D274:D275"/>
    <mergeCell ref="D278:D279"/>
    <mergeCell ref="C280:F280"/>
    <mergeCell ref="B281:F281"/>
    <mergeCell ref="B282:B283"/>
    <mergeCell ref="C283:F283"/>
    <mergeCell ref="B284:F284"/>
    <mergeCell ref="A285:F285"/>
    <mergeCell ref="A286:A297"/>
    <mergeCell ref="B286:B287"/>
    <mergeCell ref="C287:F287"/>
    <mergeCell ref="B288:F288"/>
    <mergeCell ref="B289:B296"/>
    <mergeCell ref="C289:C290"/>
    <mergeCell ref="C291:F291"/>
    <mergeCell ref="C292:C295"/>
    <mergeCell ref="C296:F296"/>
    <mergeCell ref="B297:F297"/>
    <mergeCell ref="A298:F298"/>
    <mergeCell ref="A299:A301"/>
    <mergeCell ref="B299:B300"/>
    <mergeCell ref="C300:F300"/>
    <mergeCell ref="B301:F301"/>
    <mergeCell ref="A302:F302"/>
    <mergeCell ref="A303:A328"/>
    <mergeCell ref="B303:B304"/>
    <mergeCell ref="C304:F304"/>
    <mergeCell ref="B305:F305"/>
    <mergeCell ref="B306:B327"/>
    <mergeCell ref="C306:C326"/>
    <mergeCell ref="D306:D314"/>
    <mergeCell ref="E306:E312"/>
    <mergeCell ref="D316:D318"/>
    <mergeCell ref="E316:E317"/>
    <mergeCell ref="E319:E321"/>
    <mergeCell ref="D320:D321"/>
    <mergeCell ref="D323:D324"/>
    <mergeCell ref="E323:E325"/>
    <mergeCell ref="C327:F327"/>
    <mergeCell ref="B328:F328"/>
    <mergeCell ref="A329:F329"/>
    <mergeCell ref="A330:A349"/>
    <mergeCell ref="B330:B348"/>
    <mergeCell ref="C330:C344"/>
    <mergeCell ref="D332:D334"/>
    <mergeCell ref="D336:D338"/>
    <mergeCell ref="E337:E338"/>
    <mergeCell ref="D342:D344"/>
    <mergeCell ref="E343:E344"/>
    <mergeCell ref="C345:F345"/>
    <mergeCell ref="C346:C347"/>
    <mergeCell ref="E346:E347"/>
    <mergeCell ref="C348:F348"/>
    <mergeCell ref="B349:F349"/>
    <mergeCell ref="A350:F350"/>
    <mergeCell ref="C354:C366"/>
    <mergeCell ref="D355:D360"/>
    <mergeCell ref="E355:E360"/>
    <mergeCell ref="D365:D366"/>
    <mergeCell ref="E365:E366"/>
    <mergeCell ref="C367:F367"/>
    <mergeCell ref="B368:F368"/>
    <mergeCell ref="B369:B380"/>
    <mergeCell ref="C370:F370"/>
    <mergeCell ref="C371:C379"/>
    <mergeCell ref="D377:D378"/>
    <mergeCell ref="E377:E378"/>
    <mergeCell ref="C380:F380"/>
    <mergeCell ref="B381:F381"/>
    <mergeCell ref="B382:B384"/>
    <mergeCell ref="C382:C383"/>
    <mergeCell ref="D382:D383"/>
    <mergeCell ref="E382:E383"/>
    <mergeCell ref="C384:F384"/>
    <mergeCell ref="B385:F385"/>
    <mergeCell ref="A386:F386"/>
    <mergeCell ref="A387:A389"/>
    <mergeCell ref="B387:B388"/>
    <mergeCell ref="C388:F388"/>
    <mergeCell ref="B389:F389"/>
    <mergeCell ref="A351:A385"/>
    <mergeCell ref="B351:B367"/>
    <mergeCell ref="C351:C352"/>
    <mergeCell ref="C353:F353"/>
    <mergeCell ref="A390:F390"/>
    <mergeCell ref="A391:A394"/>
    <mergeCell ref="B391:B393"/>
    <mergeCell ref="C391:C392"/>
    <mergeCell ref="C393:F393"/>
    <mergeCell ref="B394:F394"/>
    <mergeCell ref="A395:F395"/>
    <mergeCell ref="A396:A401"/>
    <mergeCell ref="B396:B397"/>
    <mergeCell ref="C397:F397"/>
    <mergeCell ref="B398:F398"/>
    <mergeCell ref="B399:B400"/>
    <mergeCell ref="C400:F400"/>
    <mergeCell ref="B401:F401"/>
    <mergeCell ref="A436:F436"/>
    <mergeCell ref="B429:F429"/>
    <mergeCell ref="A430:F430"/>
    <mergeCell ref="A431:A435"/>
    <mergeCell ref="B431:B434"/>
    <mergeCell ref="C432:F432"/>
    <mergeCell ref="C434:F434"/>
    <mergeCell ref="B435:F435"/>
    <mergeCell ref="A402:F402"/>
    <mergeCell ref="A403:A429"/>
    <mergeCell ref="B403:B421"/>
    <mergeCell ref="C403:C420"/>
    <mergeCell ref="D403:D409"/>
    <mergeCell ref="E403:E408"/>
    <mergeCell ref="D413:D415"/>
    <mergeCell ref="E413:E415"/>
    <mergeCell ref="D416:D419"/>
    <mergeCell ref="C421:F421"/>
    <mergeCell ref="B422:F422"/>
    <mergeCell ref="B423:B428"/>
    <mergeCell ref="C423:C427"/>
    <mergeCell ref="D423:D427"/>
    <mergeCell ref="E423:E427"/>
    <mergeCell ref="C428:F428"/>
  </mergeCells>
  <pageMargins left="0.70866141732283472" right="0.70866141732283472" top="0.74803149606299213" bottom="0.74803149606299213" header="0.31496062992125984" footer="0.31496062992125984"/>
  <pageSetup paperSize="9" scale="64"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2020</vt:lpstr>
      <vt:lpstr>'2020'!Заголовки_для_печати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Никитенко Егор Фёдорович</dc:creator>
  <cp:lastModifiedBy>Васютина Ольга Валерьевна</cp:lastModifiedBy>
  <cp:lastPrinted>2021-03-11T12:14:42Z</cp:lastPrinted>
  <dcterms:created xsi:type="dcterms:W3CDTF">2020-02-27T12:59:32Z</dcterms:created>
  <dcterms:modified xsi:type="dcterms:W3CDTF">2021-03-22T10:54:56Z</dcterms:modified>
</cp:coreProperties>
</file>