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0680"/>
  </bookViews>
  <sheets>
    <sheet name="14" sheetId="1" r:id="rId1"/>
  </sheets>
  <calcPr calcId="145621"/>
</workbook>
</file>

<file path=xl/calcChain.xml><?xml version="1.0" encoding="utf-8"?>
<calcChain xmlns="http://schemas.openxmlformats.org/spreadsheetml/2006/main">
  <c r="E17" i="1" l="1"/>
  <c r="E18" i="1"/>
  <c r="E20" i="1"/>
  <c r="E21" i="1"/>
  <c r="E22" i="1"/>
  <c r="E23" i="1"/>
  <c r="E24" i="1"/>
  <c r="E25" i="1"/>
  <c r="D27" i="1" l="1"/>
  <c r="C27" i="1"/>
  <c r="E14" i="1"/>
  <c r="E13" i="1"/>
  <c r="E12" i="1"/>
  <c r="E11" i="1"/>
  <c r="E10" i="1"/>
  <c r="E9" i="1"/>
  <c r="E27" i="1" l="1"/>
</calcChain>
</file>

<file path=xl/sharedStrings.xml><?xml version="1.0" encoding="utf-8"?>
<sst xmlns="http://schemas.openxmlformats.org/spreadsheetml/2006/main" count="28" uniqueCount="28">
  <si>
    <t>(тысяч рублей)</t>
  </si>
  <si>
    <t>№ п/п</t>
  </si>
  <si>
    <t>Наименование муниципального образования</t>
  </si>
  <si>
    <t>Исполнено</t>
  </si>
  <si>
    <t>% исполнения</t>
  </si>
  <si>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</si>
  <si>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</si>
  <si>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</si>
  <si>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</si>
  <si>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Выборгский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</si>
  <si>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</si>
  <si>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</si>
  <si>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</si>
  <si>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</si>
  <si>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</si>
  <si>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</si>
  <si>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</si>
  <si>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</si>
  <si>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</si>
  <si>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</si>
  <si>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</si>
  <si>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Тосненский район</t>
  </si>
  <si>
    <t>Сосновоборский городской округ</t>
  </si>
  <si>
    <t>Итого</t>
  </si>
  <si>
    <t>Исполнение в 2019 году приложения 14 к областному закону 
«Об областном бюджете Ленинградской области на 2019 год и на плановый период 2020 и 2021 годов»</t>
  </si>
  <si>
    <t>Утверждено областным законом об областном бюджете на 2019 год</t>
  </si>
  <si>
    <t>Распределение дотаций на выравнивание бюджетной обеспеченности муниципальных районов, городского  округа на 2019 год</t>
  </si>
  <si>
    <t>Таблица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</si>
</sst>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24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7"/>
  <sheetViews>
    <sheetView tabSelected="1" workbookViewId="0">
      <selection activeCell="E2" sqref="E2"/>
    </sheetView>
  </sheetViews>
  <sheetFormatPr defaultRowHeight="15.75" x14ac:dyDescent="0.25"/>
  <cols>
    <col min="1" max="1" width="8" style="7" customWidth="1"/>
    <col min="2" max="2" width="43" style="4" bestFit="1" customWidth="1"/>
    <col min="3" max="3" width="16.42578125" style="4" customWidth="1"/>
    <col min="4" max="4" width="16.42578125" style="2" customWidth="1"/>
    <col min="5" max="5" width="16.42578125" style="19" customWidth="1"/>
    <col min="6" max="16384" width="9.140625" style="4"/>
  </cols>
  <sheetData>
    <row r="1" spans="1:9" ht="15.75" customHeight="1" x14ac:dyDescent="0.25">
      <c r="A1" s="1"/>
      <c r="B1" s="1"/>
      <c r="C1" s="1"/>
      <c r="E1" s="3" t="s">
        <v>27</v>
      </c>
    </row>
    <row r="2" spans="1:9" ht="15.75" customHeight="1" x14ac:dyDescent="0.25">
      <c r="A2" s="1"/>
      <c r="B2" s="1"/>
      <c r="C2" s="1"/>
      <c r="D2" s="1"/>
      <c r="E2" s="1"/>
    </row>
    <row r="3" spans="1:9" ht="57" customHeight="1" x14ac:dyDescent="0.25">
      <c r="A3" s="28" t="s">
        <v>24</v>
      </c>
      <c r="B3" s="28"/>
      <c r="C3" s="28"/>
      <c r="D3" s="28"/>
      <c r="E3" s="28"/>
      <c r="F3" s="5"/>
      <c r="G3" s="5"/>
      <c r="H3" s="5"/>
      <c r="I3" s="5"/>
    </row>
    <row r="4" spans="1:9" ht="15.75" customHeight="1" x14ac:dyDescent="0.3">
      <c r="A4" s="6"/>
      <c r="B4" s="6"/>
      <c r="C4" s="6"/>
      <c r="D4" s="6"/>
      <c r="E4" s="6"/>
    </row>
    <row r="5" spans="1:9" ht="49.5" customHeight="1" x14ac:dyDescent="0.25">
      <c r="A5" s="29" t="s">
        <v>26</v>
      </c>
      <c r="B5" s="29"/>
      <c r="C5" s="29"/>
      <c r="D5" s="29"/>
      <c r="E5" s="29"/>
    </row>
    <row r="7" spans="1:9" x14ac:dyDescent="0.25">
      <c r="E7" s="8" t="s">
        <v>0</v>
      </c>
    </row>
    <row r="8" spans="1:9" ht="96.75" customHeight="1" x14ac:dyDescent="0.25">
      <c r="A8" s="9" t="s">
        <v>1</v>
      </c>
      <c r="B8" s="24" t="s">
        <v>2</v>
      </c>
      <c r="C8" s="10" t="s">
        <v>25</v>
      </c>
      <c r="D8" s="11" t="s">
        <v>3</v>
      </c>
      <c r="E8" s="11" t="s">
        <v>4</v>
      </c>
    </row>
    <row r="9" spans="1:9" ht="15.75" customHeight="1" x14ac:dyDescent="0.25">
      <c r="A9" s="12">
        <v>1</v>
      </c>
      <c r="B9" s="20" t="s">
        <v>5</v>
      </c>
      <c r="C9" s="26">
        <v>37411.4</v>
      </c>
      <c r="D9" s="22">
        <v>37411.4</v>
      </c>
      <c r="E9" s="13">
        <f>D9/C9*100</f>
        <v>100</v>
      </c>
    </row>
    <row r="10" spans="1:9" x14ac:dyDescent="0.25">
      <c r="A10" s="12">
        <v>2</v>
      </c>
      <c r="B10" s="20" t="s">
        <v>6</v>
      </c>
      <c r="C10" s="27">
        <v>33334.199999999997</v>
      </c>
      <c r="D10" s="23">
        <v>33334.199999999997</v>
      </c>
      <c r="E10" s="13">
        <f t="shared" ref="E10:E25" si="0">D10/C10*100</f>
        <v>100</v>
      </c>
    </row>
    <row r="11" spans="1:9" x14ac:dyDescent="0.25">
      <c r="A11" s="12">
        <v>3</v>
      </c>
      <c r="B11" s="20" t="s">
        <v>7</v>
      </c>
      <c r="C11" s="27">
        <v>84233.3</v>
      </c>
      <c r="D11" s="23">
        <v>84233.3</v>
      </c>
      <c r="E11" s="13">
        <f t="shared" si="0"/>
        <v>100</v>
      </c>
    </row>
    <row r="12" spans="1:9" x14ac:dyDescent="0.25">
      <c r="A12" s="12">
        <v>4</v>
      </c>
      <c r="B12" s="20" t="s">
        <v>8</v>
      </c>
      <c r="C12" s="27">
        <v>117426.7</v>
      </c>
      <c r="D12" s="23">
        <v>117426.7</v>
      </c>
      <c r="E12" s="13">
        <f t="shared" si="0"/>
        <v>100</v>
      </c>
    </row>
    <row r="13" spans="1:9" x14ac:dyDescent="0.25">
      <c r="A13" s="12">
        <v>5</v>
      </c>
      <c r="B13" s="20" t="s">
        <v>9</v>
      </c>
      <c r="C13" s="27">
        <v>62156.9</v>
      </c>
      <c r="D13" s="23">
        <v>62156.9</v>
      </c>
      <c r="E13" s="13">
        <f t="shared" si="0"/>
        <v>100</v>
      </c>
    </row>
    <row r="14" spans="1:9" x14ac:dyDescent="0.25">
      <c r="A14" s="12">
        <v>6</v>
      </c>
      <c r="B14" s="20" t="s">
        <v>10</v>
      </c>
      <c r="C14" s="27">
        <v>77901.8</v>
      </c>
      <c r="D14" s="23">
        <v>77901.8</v>
      </c>
      <c r="E14" s="13">
        <f t="shared" si="0"/>
        <v>100</v>
      </c>
    </row>
    <row r="15" spans="1:9" x14ac:dyDescent="0.25">
      <c r="A15" s="12">
        <v>7</v>
      </c>
      <c r="B15" s="20" t="s">
        <v>11</v>
      </c>
      <c r="C15" s="14">
        <v>0</v>
      </c>
      <c r="D15" s="23">
        <v>0</v>
      </c>
      <c r="E15" s="13"/>
    </row>
    <row r="16" spans="1:9" x14ac:dyDescent="0.25">
      <c r="A16" s="12">
        <v>8</v>
      </c>
      <c r="B16" s="20" t="s">
        <v>12</v>
      </c>
      <c r="C16" s="14">
        <v>0</v>
      </c>
      <c r="D16" s="23">
        <v>0</v>
      </c>
      <c r="E16" s="13"/>
    </row>
    <row r="17" spans="1:5" x14ac:dyDescent="0.25">
      <c r="A17" s="12">
        <v>9</v>
      </c>
      <c r="B17" s="20" t="s">
        <v>13</v>
      </c>
      <c r="C17" s="27">
        <v>51270.1</v>
      </c>
      <c r="D17" s="23">
        <v>51270.1</v>
      </c>
      <c r="E17" s="13">
        <f t="shared" si="0"/>
        <v>100</v>
      </c>
    </row>
    <row r="18" spans="1:5" x14ac:dyDescent="0.25">
      <c r="A18" s="12">
        <v>10</v>
      </c>
      <c r="B18" s="20" t="s">
        <v>14</v>
      </c>
      <c r="C18" s="27">
        <v>74310.8</v>
      </c>
      <c r="D18" s="23">
        <v>74310.8</v>
      </c>
      <c r="E18" s="13">
        <f t="shared" si="0"/>
        <v>100</v>
      </c>
    </row>
    <row r="19" spans="1:5" x14ac:dyDescent="0.25">
      <c r="A19" s="12">
        <v>11</v>
      </c>
      <c r="B19" s="20" t="s">
        <v>15</v>
      </c>
      <c r="C19" s="14">
        <v>0</v>
      </c>
      <c r="D19" s="23">
        <v>0</v>
      </c>
      <c r="E19" s="13"/>
    </row>
    <row r="20" spans="1:5" x14ac:dyDescent="0.25">
      <c r="A20" s="12">
        <v>12</v>
      </c>
      <c r="B20" s="20" t="s">
        <v>16</v>
      </c>
      <c r="C20" s="27">
        <v>57189.599999999999</v>
      </c>
      <c r="D20" s="23">
        <v>57189.599999999999</v>
      </c>
      <c r="E20" s="13">
        <f t="shared" si="0"/>
        <v>100</v>
      </c>
    </row>
    <row r="21" spans="1:5" x14ac:dyDescent="0.25">
      <c r="A21" s="12">
        <v>13</v>
      </c>
      <c r="B21" s="20" t="s">
        <v>17</v>
      </c>
      <c r="C21" s="27">
        <v>70459.8</v>
      </c>
      <c r="D21" s="23">
        <v>70459.8</v>
      </c>
      <c r="E21" s="13">
        <f t="shared" si="0"/>
        <v>100</v>
      </c>
    </row>
    <row r="22" spans="1:5" x14ac:dyDescent="0.25">
      <c r="A22" s="12">
        <v>14</v>
      </c>
      <c r="B22" s="20" t="s">
        <v>18</v>
      </c>
      <c r="C22" s="27">
        <v>132902.1</v>
      </c>
      <c r="D22" s="23">
        <v>132902.1</v>
      </c>
      <c r="E22" s="13">
        <f t="shared" si="0"/>
        <v>100</v>
      </c>
    </row>
    <row r="23" spans="1:5" x14ac:dyDescent="0.25">
      <c r="A23" s="12">
        <v>15</v>
      </c>
      <c r="B23" s="20" t="s">
        <v>19</v>
      </c>
      <c r="C23" s="27">
        <v>60293.9</v>
      </c>
      <c r="D23" s="23">
        <v>60293.9</v>
      </c>
      <c r="E23" s="13">
        <f t="shared" si="0"/>
        <v>100</v>
      </c>
    </row>
    <row r="24" spans="1:5" x14ac:dyDescent="0.25">
      <c r="A24" s="12">
        <v>16</v>
      </c>
      <c r="B24" s="20" t="s">
        <v>20</v>
      </c>
      <c r="C24" s="27">
        <v>49076</v>
      </c>
      <c r="D24" s="23">
        <v>49076</v>
      </c>
      <c r="E24" s="13">
        <f t="shared" si="0"/>
        <v>100</v>
      </c>
    </row>
    <row r="25" spans="1:5" x14ac:dyDescent="0.25">
      <c r="A25" s="12">
        <v>17</v>
      </c>
      <c r="B25" s="20" t="s">
        <v>21</v>
      </c>
      <c r="C25" s="27">
        <v>96179.7</v>
      </c>
      <c r="D25" s="23">
        <v>96179.7</v>
      </c>
      <c r="E25" s="13">
        <f t="shared" si="0"/>
        <v>100</v>
      </c>
    </row>
    <row r="26" spans="1:5" x14ac:dyDescent="0.25">
      <c r="A26" s="12">
        <v>18</v>
      </c>
      <c r="B26" s="21" t="s">
        <v>22</v>
      </c>
      <c r="C26" s="14">
        <v>0</v>
      </c>
      <c r="D26" s="23">
        <v>0</v>
      </c>
      <c r="E26" s="13"/>
    </row>
    <row r="27" spans="1:5" s="18" customFormat="1" x14ac:dyDescent="0.25">
      <c r="A27" s="15"/>
      <c r="B27" s="25" t="s">
        <v>23</v>
      </c>
      <c r="C27" s="16">
        <f>SUM(C9:C26)</f>
        <v>1004146.3</v>
      </c>
      <c r="D27" s="16">
        <f>SUM(D9:D26)</f>
        <v>1004146.3</v>
      </c>
      <c r="E27" s="17">
        <f>D27/C27*100</f>
        <v>100</v>
      </c>
    </row>
  </sheetData>
  <mergeCells count="2">
    <mergeCell ref="A3:E3"/>
    <mergeCell ref="A5:E5"/>
  </mergeCells>
  <pageMargins left="0.78740157480314965" right="0.39370078740157483" top="0.78740157480314965" bottom="0.78740157480314965" header="0.51181102362204722" footer="0.51181102362204722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Васютина Ольга Валерьевна</cp:lastModifiedBy>
  <cp:lastPrinted>2020-01-31T13:07:11Z</cp:lastPrinted>
  <dcterms:created xsi:type="dcterms:W3CDTF">2019-02-28T08:12:14Z</dcterms:created>
  <dcterms:modified xsi:type="dcterms:W3CDTF">2020-02-18T13:37:26Z</dcterms:modified>
</cp:coreProperties>
</file>