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70" windowWidth="14810" windowHeight="7950"/>
  </bookViews>
  <sheets>
    <sheet name="Лист1" sheetId="1" r:id="rId1"/>
  </sheets>
  <definedNames>
    <definedName name="BossProviderVariable?_ee28e189_02c3_40ea_b0bd_eeba9ae7aa54" hidden="1">"25_01_2006"</definedName>
    <definedName name="Print_Titles" localSheetId="0">Лист1!$17:$17</definedName>
  </definedNames>
  <calcPr calcId="145621"/>
</workbook>
</file>

<file path=xl/calcChain.xml><?xml version="1.0" encoding="utf-8"?>
<calcChain xmlns="http://schemas.openxmlformats.org/spreadsheetml/2006/main">
  <c r="V35" i="1" l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O19" i="1" l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18" i="1"/>
  <c r="H19" i="1" l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18" i="1"/>
</calcChain>
</file>

<file path=xl/sharedStrings.xml><?xml version="1.0" encoding="utf-8"?>
<sst xmlns="http://schemas.openxmlformats.org/spreadsheetml/2006/main" count="162" uniqueCount="49">
  <si>
    <t>областным законом</t>
  </si>
  <si>
    <t>(приложение 12)</t>
  </si>
  <si>
    <t xml:space="preserve">период 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</si>
  <si>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</si>
  <si>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</si>
  <si>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</si>
  <si>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</si>
  <si>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Выборгский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</si>
  <si>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</si>
  <si>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</si>
  <si>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</si>
  <si>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</si>
  <si>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</si>
  <si>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</si>
  <si>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</si>
  <si>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</si>
  <si>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</si>
  <si>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</si>
  <si>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Тихвинский муниципальный район</t>
  </si>
  <si>
    <t>Тосненский район</t>
  </si>
  <si>
    <t>Сосновоборский городской округ</t>
  </si>
  <si>
    <t>с   01.11.2019 по 31.12.2019</t>
  </si>
  <si>
    <t>с   01.01.2019  по 31.10.2019</t>
  </si>
  <si>
    <t>с 01.01.2019 по 31.05.2019</t>
  </si>
  <si>
    <t>с 01.06.2019 по 31.12.2019</t>
  </si>
  <si>
    <t>с 01.01.2019 по 30.06.2019</t>
  </si>
  <si>
    <t>с 01.07.2019 по 31.12.2019</t>
  </si>
  <si>
    <t>с 01.01.2019 по 31.03.2019</t>
  </si>
  <si>
    <t>с 01.04.2019 по 31.12.2019</t>
  </si>
  <si>
    <t>с  01.04.2019 по 31.12.2019</t>
  </si>
  <si>
    <t>с  01.01.2019 по 31.03.2019</t>
  </si>
  <si>
    <t>УСТАНОВЛЕН</t>
  </si>
  <si>
    <t>Наименование муниципального образования</t>
  </si>
  <si>
    <t>(рублей)</t>
  </si>
  <si>
    <t>Размер ежемесячной денежной компенсации</t>
  </si>
  <si>
    <t xml:space="preserve">нетрудоспособным членам семей специалистов (кроме педагогических работников), работающих и проживающих в сельской местности и поселках городского типа, совместно с ними проживающим и находящимся на их иждивении
</t>
  </si>
  <si>
    <t xml:space="preserve">многодетным (многодетным приемным) семьям на каждого члена семьи
</t>
  </si>
  <si>
    <t>специалистам, проживающим и работающим в сельской местности и поселках городского типа (кроме педагогических работников)</t>
  </si>
  <si>
    <t>(в редакции областного закона</t>
  </si>
  <si>
    <t>от 20 декабря 2018 года № 130-оз</t>
  </si>
  <si>
    <t>№ п/п</t>
  </si>
  <si>
    <t>ветеранам труда, ветеранам военной службы</t>
  </si>
  <si>
    <t>на 2019 год</t>
  </si>
  <si>
    <t>коэффи-циент индексации</t>
  </si>
  <si>
    <t>размер ежеме-сячной денежной компен-сации</t>
  </si>
  <si>
    <t xml:space="preserve">нетрудо-способным членам семей ветеранов труда, совместно  с ними прожива-ющим         и находя-щимся      на их иждивении
</t>
  </si>
  <si>
    <t>РАЗМЕР</t>
  </si>
  <si>
    <t xml:space="preserve">ежемесячной денежной компенсации на меры социальной поддержки отдельных категорий граждан по оплате жилья и коммунальных услуг    </t>
  </si>
  <si>
    <t>от 9 июля 2019 года № 53-оз)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</si>
</sst>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Fill="1"/>
    <xf numFmtId="0" fontId="2" fillId="0" borderId="0" xfId="0" applyFont="1" applyAlignment="1">
      <alignment wrapText="1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top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 wrapText="1"/>
    </xf>
    <xf numFmtId="164" fontId="1" fillId="0" borderId="4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5"/>
  <sheetViews>
    <sheetView tabSelected="1" topLeftCell="M1" zoomScaleNormal="100" workbookViewId="0">
      <selection activeCell="A9" sqref="A9:V9"/>
    </sheetView>
  </sheetViews>
  <sheetFormatPr defaultColWidth="9.1796875" defaultRowHeight="13" x14ac:dyDescent="0.3"/>
  <cols>
    <col min="1" max="1" width="4.26953125" style="1" customWidth="1"/>
    <col min="2" max="2" width="26.453125" style="1" customWidth="1"/>
    <col min="3" max="4" width="11.54296875" style="1" customWidth="1"/>
    <col min="5" max="5" width="10" style="1" customWidth="1"/>
    <col min="6" max="7" width="11.54296875" style="1" customWidth="1"/>
    <col min="8" max="9" width="10" style="1" customWidth="1"/>
    <col min="10" max="11" width="11.54296875" style="1" customWidth="1"/>
    <col min="12" max="12" width="10" style="1" customWidth="1"/>
    <col min="13" max="14" width="11.54296875" style="1" customWidth="1"/>
    <col min="15" max="15" width="10" style="1" customWidth="1"/>
    <col min="16" max="16" width="16.54296875" style="1" customWidth="1"/>
    <col min="17" max="18" width="11.54296875" style="2" customWidth="1"/>
    <col min="19" max="19" width="10" style="2" customWidth="1"/>
    <col min="20" max="21" width="11.54296875" style="2" customWidth="1"/>
    <col min="22" max="22" width="10" style="2" customWidth="1"/>
    <col min="23" max="16384" width="9.1796875" style="2"/>
  </cols>
  <sheetData>
    <row r="1" spans="1:22" ht="2.25" customHeight="1" x14ac:dyDescent="0.3"/>
    <row r="2" spans="1:22" ht="15.5" x14ac:dyDescent="0.3">
      <c r="Q2" s="12" t="s">
        <v>31</v>
      </c>
      <c r="R2" s="12"/>
      <c r="V2" s="1"/>
    </row>
    <row r="3" spans="1:22" ht="15.5" x14ac:dyDescent="0.3">
      <c r="Q3" s="12" t="s">
        <v>0</v>
      </c>
      <c r="R3" s="12"/>
      <c r="V3" s="1"/>
    </row>
    <row r="4" spans="1:22" ht="15.5" x14ac:dyDescent="0.3">
      <c r="Q4" s="12" t="s">
        <v>39</v>
      </c>
      <c r="R4" s="12"/>
      <c r="V4" s="1"/>
    </row>
    <row r="5" spans="1:22" ht="15.5" x14ac:dyDescent="0.3">
      <c r="Q5" s="12" t="s">
        <v>1</v>
      </c>
      <c r="R5" s="12"/>
      <c r="V5" s="1"/>
    </row>
    <row r="6" spans="1:22" ht="15.5" x14ac:dyDescent="0.3">
      <c r="Q6" s="12" t="s">
        <v>38</v>
      </c>
      <c r="R6" s="12"/>
    </row>
    <row r="7" spans="1:22" ht="15.5" x14ac:dyDescent="0.35">
      <c r="Q7" s="24" t="s">
        <v>48</v>
      </c>
      <c r="R7" s="25"/>
      <c r="S7" s="25"/>
    </row>
    <row r="8" spans="1:22" x14ac:dyDescent="0.3">
      <c r="S8" s="3"/>
    </row>
    <row r="9" spans="1:22" ht="16.5" x14ac:dyDescent="0.3">
      <c r="A9" s="27" t="s">
        <v>46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2" ht="16.5" x14ac:dyDescent="0.3">
      <c r="A10" s="26" t="s">
        <v>47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ht="16.5" x14ac:dyDescent="0.3">
      <c r="A11" s="26" t="s">
        <v>42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x14ac:dyDescent="0.3">
      <c r="A12" s="23"/>
      <c r="Q12" s="1"/>
      <c r="R12" s="1"/>
      <c r="S12" s="1"/>
      <c r="T12" s="1"/>
      <c r="U12" s="1"/>
      <c r="V12" s="1"/>
    </row>
    <row r="13" spans="1:22" x14ac:dyDescent="0.3">
      <c r="C13" s="4"/>
      <c r="D13" s="11"/>
      <c r="E13" s="4"/>
      <c r="F13" s="4"/>
      <c r="G13" s="11"/>
      <c r="H13" s="4"/>
      <c r="I13" s="4"/>
      <c r="J13" s="4"/>
      <c r="K13" s="11"/>
      <c r="L13" s="4"/>
      <c r="M13" s="4"/>
      <c r="N13" s="11"/>
      <c r="O13" s="4"/>
      <c r="P13" s="5"/>
      <c r="V13" s="18" t="s">
        <v>33</v>
      </c>
    </row>
    <row r="14" spans="1:22" ht="14.5" customHeight="1" x14ac:dyDescent="0.3">
      <c r="A14" s="28" t="s">
        <v>40</v>
      </c>
      <c r="B14" s="31" t="s">
        <v>32</v>
      </c>
      <c r="C14" s="31" t="s">
        <v>34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</row>
    <row r="15" spans="1:22" ht="39.75" customHeight="1" x14ac:dyDescent="0.3">
      <c r="A15" s="29"/>
      <c r="B15" s="31"/>
      <c r="C15" s="31" t="s">
        <v>41</v>
      </c>
      <c r="D15" s="31"/>
      <c r="E15" s="31"/>
      <c r="F15" s="31"/>
      <c r="G15" s="31"/>
      <c r="H15" s="31"/>
      <c r="I15" s="31" t="s">
        <v>45</v>
      </c>
      <c r="J15" s="31" t="s">
        <v>37</v>
      </c>
      <c r="K15" s="31"/>
      <c r="L15" s="31"/>
      <c r="M15" s="31"/>
      <c r="N15" s="31"/>
      <c r="O15" s="31"/>
      <c r="P15" s="31" t="s">
        <v>35</v>
      </c>
      <c r="Q15" s="31" t="s">
        <v>36</v>
      </c>
      <c r="R15" s="31"/>
      <c r="S15" s="31"/>
      <c r="T15" s="31"/>
      <c r="U15" s="31"/>
      <c r="V15" s="31"/>
    </row>
    <row r="16" spans="1:22" ht="178.15" customHeight="1" x14ac:dyDescent="0.3">
      <c r="A16" s="30"/>
      <c r="B16" s="31"/>
      <c r="C16" s="6" t="s">
        <v>2</v>
      </c>
      <c r="D16" s="22" t="s">
        <v>43</v>
      </c>
      <c r="E16" s="22" t="s">
        <v>44</v>
      </c>
      <c r="F16" s="6" t="s">
        <v>2</v>
      </c>
      <c r="G16" s="22" t="s">
        <v>43</v>
      </c>
      <c r="H16" s="22" t="s">
        <v>44</v>
      </c>
      <c r="I16" s="31"/>
      <c r="J16" s="6" t="s">
        <v>2</v>
      </c>
      <c r="K16" s="22" t="s">
        <v>43</v>
      </c>
      <c r="L16" s="22" t="s">
        <v>44</v>
      </c>
      <c r="M16" s="6" t="s">
        <v>2</v>
      </c>
      <c r="N16" s="22" t="s">
        <v>43</v>
      </c>
      <c r="O16" s="22" t="s">
        <v>44</v>
      </c>
      <c r="P16" s="31"/>
      <c r="Q16" s="6" t="s">
        <v>2</v>
      </c>
      <c r="R16" s="22" t="s">
        <v>43</v>
      </c>
      <c r="S16" s="22" t="s">
        <v>44</v>
      </c>
      <c r="T16" s="6" t="s">
        <v>2</v>
      </c>
      <c r="U16" s="22" t="s">
        <v>43</v>
      </c>
      <c r="V16" s="22" t="s">
        <v>44</v>
      </c>
    </row>
    <row r="17" spans="1:42" x14ac:dyDescent="0.3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  <c r="J17" s="8">
        <v>10</v>
      </c>
      <c r="K17" s="8">
        <v>11</v>
      </c>
      <c r="L17" s="8">
        <v>12</v>
      </c>
      <c r="M17" s="8">
        <v>13</v>
      </c>
      <c r="N17" s="8">
        <v>14</v>
      </c>
      <c r="O17" s="8">
        <v>15</v>
      </c>
      <c r="P17" s="8">
        <v>16</v>
      </c>
      <c r="Q17" s="8">
        <v>17</v>
      </c>
      <c r="R17" s="8">
        <v>18</v>
      </c>
      <c r="S17" s="8">
        <v>19</v>
      </c>
      <c r="T17" s="8">
        <v>20</v>
      </c>
      <c r="U17" s="8">
        <v>21</v>
      </c>
      <c r="V17" s="8">
        <v>22</v>
      </c>
    </row>
    <row r="18" spans="1:42" ht="31" x14ac:dyDescent="0.3">
      <c r="A18" s="13">
        <v>1</v>
      </c>
      <c r="B18" s="14" t="s">
        <v>3</v>
      </c>
      <c r="C18" s="7" t="s">
        <v>22</v>
      </c>
      <c r="D18" s="7">
        <v>1.04</v>
      </c>
      <c r="E18" s="7">
        <v>585</v>
      </c>
      <c r="F18" s="7" t="s">
        <v>21</v>
      </c>
      <c r="G18" s="7">
        <v>1.1000000000000001</v>
      </c>
      <c r="H18" s="7">
        <f>SUM(E18)+57</f>
        <v>642</v>
      </c>
      <c r="I18" s="7">
        <v>171</v>
      </c>
      <c r="J18" s="7" t="s">
        <v>22</v>
      </c>
      <c r="K18" s="19">
        <v>1</v>
      </c>
      <c r="L18" s="7">
        <v>496</v>
      </c>
      <c r="M18" s="7" t="s">
        <v>21</v>
      </c>
      <c r="N18" s="7">
        <v>1.1100000000000001</v>
      </c>
      <c r="O18" s="7">
        <f>SUM(L18)+57</f>
        <v>553</v>
      </c>
      <c r="P18" s="7">
        <v>139</v>
      </c>
      <c r="Q18" s="7" t="s">
        <v>22</v>
      </c>
      <c r="R18" s="7">
        <v>1.04</v>
      </c>
      <c r="S18" s="7">
        <v>676</v>
      </c>
      <c r="T18" s="7" t="s">
        <v>21</v>
      </c>
      <c r="U18" s="7">
        <v>1.08</v>
      </c>
      <c r="V18" s="7">
        <f>SUM(S18)+57</f>
        <v>733</v>
      </c>
    </row>
    <row r="19" spans="1:42" ht="31" x14ac:dyDescent="0.3">
      <c r="A19" s="13">
        <v>2</v>
      </c>
      <c r="B19" s="15" t="s">
        <v>4</v>
      </c>
      <c r="C19" s="8" t="s">
        <v>22</v>
      </c>
      <c r="D19" s="8">
        <v>1.04</v>
      </c>
      <c r="E19" s="8">
        <v>805</v>
      </c>
      <c r="F19" s="8" t="s">
        <v>21</v>
      </c>
      <c r="G19" s="8">
        <v>1.07</v>
      </c>
      <c r="H19" s="8">
        <f t="shared" ref="H19:H35" si="0">SUM(E19)+57</f>
        <v>862</v>
      </c>
      <c r="I19" s="8">
        <v>208</v>
      </c>
      <c r="J19" s="8" t="s">
        <v>22</v>
      </c>
      <c r="K19" s="20">
        <v>1</v>
      </c>
      <c r="L19" s="8">
        <v>570</v>
      </c>
      <c r="M19" s="8" t="s">
        <v>21</v>
      </c>
      <c r="N19" s="8">
        <v>1.1000000000000001</v>
      </c>
      <c r="O19" s="8">
        <f t="shared" ref="O19:O34" si="1">SUM(L19)+57</f>
        <v>627</v>
      </c>
      <c r="P19" s="8">
        <v>168</v>
      </c>
      <c r="Q19" s="8" t="s">
        <v>22</v>
      </c>
      <c r="R19" s="8">
        <v>1.04</v>
      </c>
      <c r="S19" s="8">
        <v>676</v>
      </c>
      <c r="T19" s="8" t="s">
        <v>21</v>
      </c>
      <c r="U19" s="8">
        <v>1.08</v>
      </c>
      <c r="V19" s="8">
        <f t="shared" ref="V19:V35" si="2">SUM(S19)+57</f>
        <v>733</v>
      </c>
    </row>
    <row r="20" spans="1:42" ht="31" x14ac:dyDescent="0.3">
      <c r="A20" s="13">
        <v>3</v>
      </c>
      <c r="B20" s="15" t="s">
        <v>5</v>
      </c>
      <c r="C20" s="8" t="s">
        <v>22</v>
      </c>
      <c r="D20" s="8">
        <v>1.04</v>
      </c>
      <c r="E20" s="8">
        <v>686</v>
      </c>
      <c r="F20" s="8" t="s">
        <v>21</v>
      </c>
      <c r="G20" s="8">
        <v>1.08</v>
      </c>
      <c r="H20" s="8">
        <f t="shared" si="0"/>
        <v>743</v>
      </c>
      <c r="I20" s="8">
        <v>182</v>
      </c>
      <c r="J20" s="8" t="s">
        <v>22</v>
      </c>
      <c r="K20" s="20">
        <v>1</v>
      </c>
      <c r="L20" s="8">
        <v>573</v>
      </c>
      <c r="M20" s="8" t="s">
        <v>21</v>
      </c>
      <c r="N20" s="8">
        <v>1.1000000000000001</v>
      </c>
      <c r="O20" s="8">
        <f t="shared" si="1"/>
        <v>630</v>
      </c>
      <c r="P20" s="8">
        <v>147</v>
      </c>
      <c r="Q20" s="8" t="s">
        <v>22</v>
      </c>
      <c r="R20" s="8">
        <v>1.04</v>
      </c>
      <c r="S20" s="8">
        <v>676</v>
      </c>
      <c r="T20" s="8" t="s">
        <v>21</v>
      </c>
      <c r="U20" s="8">
        <v>1.08</v>
      </c>
      <c r="V20" s="8">
        <f t="shared" si="2"/>
        <v>733</v>
      </c>
    </row>
    <row r="21" spans="1:42" ht="31" x14ac:dyDescent="0.3">
      <c r="A21" s="13">
        <v>4</v>
      </c>
      <c r="B21" s="15" t="s">
        <v>6</v>
      </c>
      <c r="C21" s="8" t="s">
        <v>22</v>
      </c>
      <c r="D21" s="8">
        <v>1.04</v>
      </c>
      <c r="E21" s="8">
        <v>805</v>
      </c>
      <c r="F21" s="8" t="s">
        <v>21</v>
      </c>
      <c r="G21" s="8">
        <v>1.07</v>
      </c>
      <c r="H21" s="8">
        <f t="shared" si="0"/>
        <v>862</v>
      </c>
      <c r="I21" s="8">
        <v>222</v>
      </c>
      <c r="J21" s="8" t="s">
        <v>22</v>
      </c>
      <c r="K21" s="20">
        <v>1</v>
      </c>
      <c r="L21" s="8">
        <v>560</v>
      </c>
      <c r="M21" s="8" t="s">
        <v>21</v>
      </c>
      <c r="N21" s="8">
        <v>1.1000000000000001</v>
      </c>
      <c r="O21" s="8">
        <f t="shared" si="1"/>
        <v>617</v>
      </c>
      <c r="P21" s="8">
        <v>180</v>
      </c>
      <c r="Q21" s="8" t="s">
        <v>22</v>
      </c>
      <c r="R21" s="8">
        <v>1.04</v>
      </c>
      <c r="S21" s="8">
        <v>676</v>
      </c>
      <c r="T21" s="8" t="s">
        <v>21</v>
      </c>
      <c r="U21" s="8">
        <v>1.08</v>
      </c>
      <c r="V21" s="8">
        <f t="shared" si="2"/>
        <v>733</v>
      </c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 s="10" customFormat="1" ht="26" x14ac:dyDescent="0.3">
      <c r="A22" s="16">
        <v>5</v>
      </c>
      <c r="B22" s="17" t="s">
        <v>7</v>
      </c>
      <c r="C22" s="9" t="s">
        <v>23</v>
      </c>
      <c r="D22" s="9">
        <v>1.04</v>
      </c>
      <c r="E22" s="9">
        <v>805</v>
      </c>
      <c r="F22" s="9" t="s">
        <v>24</v>
      </c>
      <c r="G22" s="9">
        <v>1.07</v>
      </c>
      <c r="H22" s="9">
        <f t="shared" si="0"/>
        <v>862</v>
      </c>
      <c r="I22" s="9">
        <v>220</v>
      </c>
      <c r="J22" s="9" t="s">
        <v>23</v>
      </c>
      <c r="K22" s="21">
        <v>1</v>
      </c>
      <c r="L22" s="9">
        <v>601</v>
      </c>
      <c r="M22" s="9" t="s">
        <v>24</v>
      </c>
      <c r="N22" s="9">
        <v>1.0900000000000001</v>
      </c>
      <c r="O22" s="9">
        <f t="shared" si="1"/>
        <v>658</v>
      </c>
      <c r="P22" s="9">
        <v>179</v>
      </c>
      <c r="Q22" s="9" t="s">
        <v>23</v>
      </c>
      <c r="R22" s="9">
        <v>1.04</v>
      </c>
      <c r="S22" s="9">
        <v>676</v>
      </c>
      <c r="T22" s="9" t="s">
        <v>24</v>
      </c>
      <c r="U22" s="9">
        <v>1.08</v>
      </c>
      <c r="V22" s="9">
        <f t="shared" si="2"/>
        <v>733</v>
      </c>
      <c r="W22" s="2"/>
    </row>
    <row r="23" spans="1:42" s="10" customFormat="1" ht="31" x14ac:dyDescent="0.3">
      <c r="A23" s="16">
        <v>6</v>
      </c>
      <c r="B23" s="17" t="s">
        <v>8</v>
      </c>
      <c r="C23" s="9" t="s">
        <v>22</v>
      </c>
      <c r="D23" s="9">
        <v>1.04</v>
      </c>
      <c r="E23" s="9">
        <v>788</v>
      </c>
      <c r="F23" s="9" t="s">
        <v>21</v>
      </c>
      <c r="G23" s="9">
        <v>1.07</v>
      </c>
      <c r="H23" s="9">
        <f t="shared" si="0"/>
        <v>845</v>
      </c>
      <c r="I23" s="9">
        <v>209</v>
      </c>
      <c r="J23" s="9" t="s">
        <v>22</v>
      </c>
      <c r="K23" s="21">
        <v>1</v>
      </c>
      <c r="L23" s="9">
        <v>553</v>
      </c>
      <c r="M23" s="9" t="s">
        <v>21</v>
      </c>
      <c r="N23" s="9">
        <v>1.1000000000000001</v>
      </c>
      <c r="O23" s="9">
        <f t="shared" si="1"/>
        <v>610</v>
      </c>
      <c r="P23" s="9">
        <v>169</v>
      </c>
      <c r="Q23" s="9" t="s">
        <v>22</v>
      </c>
      <c r="R23" s="9">
        <v>1.04</v>
      </c>
      <c r="S23" s="9">
        <v>676</v>
      </c>
      <c r="T23" s="9" t="s">
        <v>21</v>
      </c>
      <c r="U23" s="9">
        <v>1.08</v>
      </c>
      <c r="V23" s="9">
        <f t="shared" si="2"/>
        <v>733</v>
      </c>
      <c r="W23" s="2"/>
    </row>
    <row r="24" spans="1:42" s="10" customFormat="1" ht="31" x14ac:dyDescent="0.3">
      <c r="A24" s="16">
        <v>7</v>
      </c>
      <c r="B24" s="17" t="s">
        <v>9</v>
      </c>
      <c r="C24" s="9" t="s">
        <v>22</v>
      </c>
      <c r="D24" s="9">
        <v>1.04</v>
      </c>
      <c r="E24" s="9">
        <v>805</v>
      </c>
      <c r="F24" s="9" t="s">
        <v>21</v>
      </c>
      <c r="G24" s="9">
        <v>1.07</v>
      </c>
      <c r="H24" s="9">
        <f t="shared" si="0"/>
        <v>862</v>
      </c>
      <c r="I24" s="9">
        <v>185</v>
      </c>
      <c r="J24" s="9" t="s">
        <v>22</v>
      </c>
      <c r="K24" s="21">
        <v>1</v>
      </c>
      <c r="L24" s="9">
        <v>576</v>
      </c>
      <c r="M24" s="9" t="s">
        <v>21</v>
      </c>
      <c r="N24" s="9">
        <v>1.1000000000000001</v>
      </c>
      <c r="O24" s="9">
        <f t="shared" si="1"/>
        <v>633</v>
      </c>
      <c r="P24" s="9">
        <v>150</v>
      </c>
      <c r="Q24" s="9" t="s">
        <v>22</v>
      </c>
      <c r="R24" s="9">
        <v>1.04</v>
      </c>
      <c r="S24" s="9">
        <v>676</v>
      </c>
      <c r="T24" s="9" t="s">
        <v>21</v>
      </c>
      <c r="U24" s="9">
        <v>1.08</v>
      </c>
      <c r="V24" s="9">
        <f t="shared" si="2"/>
        <v>733</v>
      </c>
      <c r="W24" s="2"/>
    </row>
    <row r="25" spans="1:42" s="10" customFormat="1" ht="31" x14ac:dyDescent="0.3">
      <c r="A25" s="16">
        <v>8</v>
      </c>
      <c r="B25" s="17" t="s">
        <v>10</v>
      </c>
      <c r="C25" s="9" t="s">
        <v>22</v>
      </c>
      <c r="D25" s="9">
        <v>1.04</v>
      </c>
      <c r="E25" s="9">
        <v>659</v>
      </c>
      <c r="F25" s="9" t="s">
        <v>21</v>
      </c>
      <c r="G25" s="9">
        <v>1.0900000000000001</v>
      </c>
      <c r="H25" s="9">
        <f t="shared" si="0"/>
        <v>716</v>
      </c>
      <c r="I25" s="9">
        <v>296</v>
      </c>
      <c r="J25" s="9" t="s">
        <v>22</v>
      </c>
      <c r="K25" s="21">
        <v>1</v>
      </c>
      <c r="L25" s="9">
        <v>494</v>
      </c>
      <c r="M25" s="9" t="s">
        <v>21</v>
      </c>
      <c r="N25" s="9">
        <v>1.1200000000000001</v>
      </c>
      <c r="O25" s="9">
        <f t="shared" si="1"/>
        <v>551</v>
      </c>
      <c r="P25" s="9">
        <v>240</v>
      </c>
      <c r="Q25" s="9" t="s">
        <v>22</v>
      </c>
      <c r="R25" s="9">
        <v>1.04</v>
      </c>
      <c r="S25" s="9">
        <v>676</v>
      </c>
      <c r="T25" s="9" t="s">
        <v>21</v>
      </c>
      <c r="U25" s="9">
        <v>1.08</v>
      </c>
      <c r="V25" s="9">
        <f t="shared" si="2"/>
        <v>733</v>
      </c>
      <c r="W25" s="2"/>
    </row>
    <row r="26" spans="1:42" s="10" customFormat="1" ht="31" x14ac:dyDescent="0.3">
      <c r="A26" s="16">
        <v>9</v>
      </c>
      <c r="B26" s="17" t="s">
        <v>11</v>
      </c>
      <c r="C26" s="9" t="s">
        <v>22</v>
      </c>
      <c r="D26" s="9">
        <v>1.04</v>
      </c>
      <c r="E26" s="9">
        <v>805</v>
      </c>
      <c r="F26" s="9" t="s">
        <v>21</v>
      </c>
      <c r="G26" s="9">
        <v>1.07</v>
      </c>
      <c r="H26" s="9">
        <f t="shared" si="0"/>
        <v>862</v>
      </c>
      <c r="I26" s="9">
        <v>206</v>
      </c>
      <c r="J26" s="9" t="s">
        <v>22</v>
      </c>
      <c r="K26" s="21">
        <v>1</v>
      </c>
      <c r="L26" s="9">
        <v>591</v>
      </c>
      <c r="M26" s="9" t="s">
        <v>21</v>
      </c>
      <c r="N26" s="9">
        <v>1.1000000000000001</v>
      </c>
      <c r="O26" s="9">
        <f t="shared" si="1"/>
        <v>648</v>
      </c>
      <c r="P26" s="9">
        <v>167</v>
      </c>
      <c r="Q26" s="9" t="s">
        <v>22</v>
      </c>
      <c r="R26" s="9">
        <v>1.04</v>
      </c>
      <c r="S26" s="9">
        <v>676</v>
      </c>
      <c r="T26" s="9" t="s">
        <v>21</v>
      </c>
      <c r="U26" s="9">
        <v>1.08</v>
      </c>
      <c r="V26" s="9">
        <f t="shared" si="2"/>
        <v>733</v>
      </c>
      <c r="W26" s="2"/>
    </row>
    <row r="27" spans="1:42" s="10" customFormat="1" ht="31" x14ac:dyDescent="0.3">
      <c r="A27" s="16">
        <v>10</v>
      </c>
      <c r="B27" s="17" t="s">
        <v>12</v>
      </c>
      <c r="C27" s="9" t="s">
        <v>22</v>
      </c>
      <c r="D27" s="9">
        <v>1.04</v>
      </c>
      <c r="E27" s="9">
        <v>743</v>
      </c>
      <c r="F27" s="9" t="s">
        <v>21</v>
      </c>
      <c r="G27" s="9">
        <v>1.08</v>
      </c>
      <c r="H27" s="9">
        <f t="shared" si="0"/>
        <v>800</v>
      </c>
      <c r="I27" s="9">
        <v>202</v>
      </c>
      <c r="J27" s="9" t="s">
        <v>22</v>
      </c>
      <c r="K27" s="21">
        <v>1</v>
      </c>
      <c r="L27" s="9">
        <v>653</v>
      </c>
      <c r="M27" s="9" t="s">
        <v>21</v>
      </c>
      <c r="N27" s="9">
        <v>1.0900000000000001</v>
      </c>
      <c r="O27" s="9">
        <f t="shared" si="1"/>
        <v>710</v>
      </c>
      <c r="P27" s="9">
        <v>164</v>
      </c>
      <c r="Q27" s="9" t="s">
        <v>22</v>
      </c>
      <c r="R27" s="9">
        <v>1.04</v>
      </c>
      <c r="S27" s="9">
        <v>676</v>
      </c>
      <c r="T27" s="9" t="s">
        <v>21</v>
      </c>
      <c r="U27" s="9">
        <v>1.08</v>
      </c>
      <c r="V27" s="9">
        <f t="shared" si="2"/>
        <v>733</v>
      </c>
      <c r="W27" s="2"/>
    </row>
    <row r="28" spans="1:42" s="10" customFormat="1" ht="31" x14ac:dyDescent="0.3">
      <c r="A28" s="16">
        <v>11</v>
      </c>
      <c r="B28" s="17" t="s">
        <v>13</v>
      </c>
      <c r="C28" s="9" t="s">
        <v>22</v>
      </c>
      <c r="D28" s="9">
        <v>1.04</v>
      </c>
      <c r="E28" s="9">
        <v>805</v>
      </c>
      <c r="F28" s="9" t="s">
        <v>21</v>
      </c>
      <c r="G28" s="9">
        <v>1.07</v>
      </c>
      <c r="H28" s="9">
        <f t="shared" si="0"/>
        <v>862</v>
      </c>
      <c r="I28" s="9">
        <v>190</v>
      </c>
      <c r="J28" s="9" t="s">
        <v>22</v>
      </c>
      <c r="K28" s="21">
        <v>1</v>
      </c>
      <c r="L28" s="9">
        <v>334</v>
      </c>
      <c r="M28" s="9" t="s">
        <v>21</v>
      </c>
      <c r="N28" s="9">
        <v>1.17</v>
      </c>
      <c r="O28" s="9">
        <f t="shared" si="1"/>
        <v>391</v>
      </c>
      <c r="P28" s="9">
        <v>154</v>
      </c>
      <c r="Q28" s="9" t="s">
        <v>22</v>
      </c>
      <c r="R28" s="9">
        <v>1.04</v>
      </c>
      <c r="S28" s="9">
        <v>676</v>
      </c>
      <c r="T28" s="9" t="s">
        <v>21</v>
      </c>
      <c r="U28" s="9">
        <v>1.08</v>
      </c>
      <c r="V28" s="9">
        <f t="shared" si="2"/>
        <v>733</v>
      </c>
      <c r="W28" s="2"/>
    </row>
    <row r="29" spans="1:42" s="10" customFormat="1" ht="31" x14ac:dyDescent="0.3">
      <c r="A29" s="16">
        <v>12</v>
      </c>
      <c r="B29" s="17" t="s">
        <v>14</v>
      </c>
      <c r="C29" s="9" t="s">
        <v>25</v>
      </c>
      <c r="D29" s="9">
        <v>1.04</v>
      </c>
      <c r="E29" s="9">
        <v>778</v>
      </c>
      <c r="F29" s="9" t="s">
        <v>26</v>
      </c>
      <c r="G29" s="9">
        <v>1.07</v>
      </c>
      <c r="H29" s="9">
        <f t="shared" si="0"/>
        <v>835</v>
      </c>
      <c r="I29" s="9">
        <v>162</v>
      </c>
      <c r="J29" s="9" t="s">
        <v>25</v>
      </c>
      <c r="K29" s="21">
        <v>1</v>
      </c>
      <c r="L29" s="9">
        <v>440</v>
      </c>
      <c r="M29" s="9" t="s">
        <v>26</v>
      </c>
      <c r="N29" s="9">
        <v>1.1299999999999999</v>
      </c>
      <c r="O29" s="9">
        <f t="shared" si="1"/>
        <v>497</v>
      </c>
      <c r="P29" s="9">
        <v>132</v>
      </c>
      <c r="Q29" s="9" t="s">
        <v>25</v>
      </c>
      <c r="R29" s="9">
        <v>1.04</v>
      </c>
      <c r="S29" s="9">
        <v>676</v>
      </c>
      <c r="T29" s="9" t="s">
        <v>26</v>
      </c>
      <c r="U29" s="9">
        <v>1.08</v>
      </c>
      <c r="V29" s="9">
        <f t="shared" si="2"/>
        <v>733</v>
      </c>
      <c r="W29" s="2"/>
    </row>
    <row r="30" spans="1:42" s="10" customFormat="1" ht="31" x14ac:dyDescent="0.3">
      <c r="A30" s="16">
        <v>13</v>
      </c>
      <c r="B30" s="17" t="s">
        <v>15</v>
      </c>
      <c r="C30" s="9" t="s">
        <v>22</v>
      </c>
      <c r="D30" s="9">
        <v>1.04</v>
      </c>
      <c r="E30" s="9">
        <v>711</v>
      </c>
      <c r="F30" s="9" t="s">
        <v>21</v>
      </c>
      <c r="G30" s="9">
        <v>1.08</v>
      </c>
      <c r="H30" s="9">
        <f t="shared" si="0"/>
        <v>768</v>
      </c>
      <c r="I30" s="9">
        <v>228</v>
      </c>
      <c r="J30" s="9" t="s">
        <v>22</v>
      </c>
      <c r="K30" s="21">
        <v>1</v>
      </c>
      <c r="L30" s="9">
        <v>457</v>
      </c>
      <c r="M30" s="9" t="s">
        <v>21</v>
      </c>
      <c r="N30" s="9">
        <v>1.1200000000000001</v>
      </c>
      <c r="O30" s="9">
        <f t="shared" si="1"/>
        <v>514</v>
      </c>
      <c r="P30" s="9">
        <v>185</v>
      </c>
      <c r="Q30" s="9" t="s">
        <v>22</v>
      </c>
      <c r="R30" s="9">
        <v>1.04</v>
      </c>
      <c r="S30" s="9">
        <v>676</v>
      </c>
      <c r="T30" s="9" t="s">
        <v>21</v>
      </c>
      <c r="U30" s="9">
        <v>1.08</v>
      </c>
      <c r="V30" s="9">
        <f t="shared" si="2"/>
        <v>733</v>
      </c>
      <c r="W30" s="2"/>
    </row>
    <row r="31" spans="1:42" s="10" customFormat="1" ht="31" x14ac:dyDescent="0.3">
      <c r="A31" s="16">
        <v>14</v>
      </c>
      <c r="B31" s="17" t="s">
        <v>16</v>
      </c>
      <c r="C31" s="9" t="s">
        <v>27</v>
      </c>
      <c r="D31" s="9">
        <v>1.04</v>
      </c>
      <c r="E31" s="9">
        <v>800</v>
      </c>
      <c r="F31" s="9" t="s">
        <v>29</v>
      </c>
      <c r="G31" s="9">
        <v>1.07</v>
      </c>
      <c r="H31" s="9">
        <f t="shared" si="0"/>
        <v>857</v>
      </c>
      <c r="I31" s="9">
        <v>178</v>
      </c>
      <c r="J31" s="9" t="s">
        <v>30</v>
      </c>
      <c r="K31" s="21">
        <v>1</v>
      </c>
      <c r="L31" s="9">
        <v>390</v>
      </c>
      <c r="M31" s="9" t="s">
        <v>28</v>
      </c>
      <c r="N31" s="9">
        <v>1.1499999999999999</v>
      </c>
      <c r="O31" s="9">
        <f t="shared" si="1"/>
        <v>447</v>
      </c>
      <c r="P31" s="9">
        <v>144</v>
      </c>
      <c r="Q31" s="9" t="s">
        <v>27</v>
      </c>
      <c r="R31" s="9">
        <v>1.04</v>
      </c>
      <c r="S31" s="9">
        <v>676</v>
      </c>
      <c r="T31" s="9" t="s">
        <v>29</v>
      </c>
      <c r="U31" s="9">
        <v>1.08</v>
      </c>
      <c r="V31" s="9">
        <f t="shared" si="2"/>
        <v>733</v>
      </c>
      <c r="W31" s="2"/>
    </row>
    <row r="32" spans="1:42" s="10" customFormat="1" ht="31" x14ac:dyDescent="0.3">
      <c r="A32" s="16">
        <v>15</v>
      </c>
      <c r="B32" s="17" t="s">
        <v>17</v>
      </c>
      <c r="C32" s="9" t="s">
        <v>22</v>
      </c>
      <c r="D32" s="9">
        <v>1.04</v>
      </c>
      <c r="E32" s="9">
        <v>805</v>
      </c>
      <c r="F32" s="9" t="s">
        <v>21</v>
      </c>
      <c r="G32" s="9">
        <v>1.07</v>
      </c>
      <c r="H32" s="9">
        <f t="shared" si="0"/>
        <v>862</v>
      </c>
      <c r="I32" s="9">
        <v>183</v>
      </c>
      <c r="J32" s="9" t="s">
        <v>22</v>
      </c>
      <c r="K32" s="21">
        <v>1</v>
      </c>
      <c r="L32" s="9">
        <v>653</v>
      </c>
      <c r="M32" s="9" t="s">
        <v>21</v>
      </c>
      <c r="N32" s="9">
        <v>1.0900000000000001</v>
      </c>
      <c r="O32" s="9">
        <f t="shared" si="1"/>
        <v>710</v>
      </c>
      <c r="P32" s="9">
        <v>148</v>
      </c>
      <c r="Q32" s="9" t="s">
        <v>22</v>
      </c>
      <c r="R32" s="9">
        <v>1.04</v>
      </c>
      <c r="S32" s="9">
        <v>676</v>
      </c>
      <c r="T32" s="9" t="s">
        <v>21</v>
      </c>
      <c r="U32" s="9">
        <v>1.08</v>
      </c>
      <c r="V32" s="9">
        <f t="shared" si="2"/>
        <v>733</v>
      </c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22" ht="31" x14ac:dyDescent="0.3">
      <c r="A33" s="13">
        <v>16</v>
      </c>
      <c r="B33" s="15" t="s">
        <v>18</v>
      </c>
      <c r="C33" s="8" t="s">
        <v>22</v>
      </c>
      <c r="D33" s="8">
        <v>1.04</v>
      </c>
      <c r="E33" s="8">
        <v>805</v>
      </c>
      <c r="F33" s="8" t="s">
        <v>21</v>
      </c>
      <c r="G33" s="8">
        <v>1.07</v>
      </c>
      <c r="H33" s="8">
        <f t="shared" si="0"/>
        <v>862</v>
      </c>
      <c r="I33" s="8">
        <v>226</v>
      </c>
      <c r="J33" s="8" t="s">
        <v>22</v>
      </c>
      <c r="K33" s="20">
        <v>1</v>
      </c>
      <c r="L33" s="8">
        <v>653</v>
      </c>
      <c r="M33" s="8" t="s">
        <v>21</v>
      </c>
      <c r="N33" s="8">
        <v>1.0900000000000001</v>
      </c>
      <c r="O33" s="8">
        <f t="shared" si="1"/>
        <v>710</v>
      </c>
      <c r="P33" s="8">
        <v>184</v>
      </c>
      <c r="Q33" s="8" t="s">
        <v>22</v>
      </c>
      <c r="R33" s="8">
        <v>1.04</v>
      </c>
      <c r="S33" s="8">
        <v>676</v>
      </c>
      <c r="T33" s="8" t="s">
        <v>21</v>
      </c>
      <c r="U33" s="8">
        <v>1.08</v>
      </c>
      <c r="V33" s="8">
        <f t="shared" si="2"/>
        <v>733</v>
      </c>
    </row>
    <row r="34" spans="1:22" ht="26" x14ac:dyDescent="0.3">
      <c r="A34" s="13">
        <v>17</v>
      </c>
      <c r="B34" s="15" t="s">
        <v>19</v>
      </c>
      <c r="C34" s="8" t="s">
        <v>22</v>
      </c>
      <c r="D34" s="8">
        <v>1.04</v>
      </c>
      <c r="E34" s="8">
        <v>805</v>
      </c>
      <c r="F34" s="8" t="s">
        <v>21</v>
      </c>
      <c r="G34" s="8">
        <v>1.07</v>
      </c>
      <c r="H34" s="8">
        <f t="shared" si="0"/>
        <v>862</v>
      </c>
      <c r="I34" s="8">
        <v>224</v>
      </c>
      <c r="J34" s="8" t="s">
        <v>22</v>
      </c>
      <c r="K34" s="20">
        <v>1</v>
      </c>
      <c r="L34" s="8">
        <v>449</v>
      </c>
      <c r="M34" s="8" t="s">
        <v>21</v>
      </c>
      <c r="N34" s="8">
        <v>1.1299999999999999</v>
      </c>
      <c r="O34" s="8">
        <f t="shared" si="1"/>
        <v>506</v>
      </c>
      <c r="P34" s="8">
        <v>182</v>
      </c>
      <c r="Q34" s="8" t="s">
        <v>22</v>
      </c>
      <c r="R34" s="8">
        <v>1.04</v>
      </c>
      <c r="S34" s="8">
        <v>676</v>
      </c>
      <c r="T34" s="8" t="s">
        <v>21</v>
      </c>
      <c r="U34" s="8">
        <v>1.08</v>
      </c>
      <c r="V34" s="8">
        <f t="shared" si="2"/>
        <v>733</v>
      </c>
    </row>
    <row r="35" spans="1:22" ht="31" x14ac:dyDescent="0.3">
      <c r="A35" s="13">
        <v>18</v>
      </c>
      <c r="B35" s="15" t="s">
        <v>20</v>
      </c>
      <c r="C35" s="8" t="s">
        <v>22</v>
      </c>
      <c r="D35" s="8">
        <v>1.04</v>
      </c>
      <c r="E35" s="8">
        <v>588</v>
      </c>
      <c r="F35" s="8" t="s">
        <v>21</v>
      </c>
      <c r="G35" s="8">
        <v>1.1000000000000001</v>
      </c>
      <c r="H35" s="8">
        <f t="shared" si="0"/>
        <v>645</v>
      </c>
      <c r="I35" s="8">
        <v>197</v>
      </c>
      <c r="J35" s="8" t="s">
        <v>22</v>
      </c>
      <c r="K35" s="20">
        <v>1</v>
      </c>
      <c r="L35" s="8">
        <v>0</v>
      </c>
      <c r="M35" s="8" t="s">
        <v>21</v>
      </c>
      <c r="N35" s="20">
        <v>1</v>
      </c>
      <c r="O35" s="8">
        <v>0</v>
      </c>
      <c r="P35" s="8">
        <v>0</v>
      </c>
      <c r="Q35" s="8" t="s">
        <v>22</v>
      </c>
      <c r="R35" s="8">
        <v>1.04</v>
      </c>
      <c r="S35" s="8">
        <v>676</v>
      </c>
      <c r="T35" s="8" t="s">
        <v>21</v>
      </c>
      <c r="U35" s="8">
        <v>1.08</v>
      </c>
      <c r="V35" s="8">
        <f t="shared" si="2"/>
        <v>733</v>
      </c>
    </row>
  </sheetData>
  <mergeCells count="12">
    <mergeCell ref="Q7:S7"/>
    <mergeCell ref="A10:V10"/>
    <mergeCell ref="A9:V9"/>
    <mergeCell ref="A11:V11"/>
    <mergeCell ref="A14:A16"/>
    <mergeCell ref="B14:B16"/>
    <mergeCell ref="C14:V14"/>
    <mergeCell ref="Q15:V15"/>
    <mergeCell ref="C15:H15"/>
    <mergeCell ref="I15:I16"/>
    <mergeCell ref="J15:O15"/>
    <mergeCell ref="P15:P16"/>
  </mergeCells>
  <pageMargins left="0.39370078740157483" right="0.39370078740157483" top="0.78740157480314965" bottom="0.78740157480314965" header="0" footer="0"/>
  <pageSetup paperSize="9" scale="54" fitToHeight="0" orientation="landscape" r:id="rId1"/>
  <headerFooter differentFirst="1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2019-07-09T15:31:19Z</dcterms:modified>
</cp:coreProperties>
</file>