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6" windowWidth="17820" windowHeight="7356" activeTab="1"/>
  </bookViews>
  <sheets>
    <sheet name="вспом. таб." sheetId="1" r:id="rId1"/>
    <sheet name="на 01.04.18" sheetId="2" r:id="rId2"/>
  </sheets>
  <definedNames/>
  <calcPr fullCalcOnLoad="1"/>
</workbook>
</file>

<file path=xl/sharedStrings.xml><?xml version="1.0" encoding="utf-8"?>
<sst xmlns="http://schemas.openxmlformats.org/spreadsheetml/2006/main" count="99" uniqueCount="73">
  <si>
    <t>Муниципальные образования</t>
  </si>
  <si>
    <t>Всего доходов</t>
  </si>
  <si>
    <t>Доходы на одного жителя</t>
  </si>
  <si>
    <t>тыс.руб.</t>
  </si>
  <si>
    <t>руб./чел.</t>
  </si>
  <si>
    <t>Волосовский мун. район</t>
  </si>
  <si>
    <t>Волховский мун. район</t>
  </si>
  <si>
    <t>Всеволожский  мун. район</t>
  </si>
  <si>
    <t>Гатчинский мун. район</t>
  </si>
  <si>
    <t>Кингисеппский мун. район</t>
  </si>
  <si>
    <t>Киришский мун. район</t>
  </si>
  <si>
    <t>Кировский мун. район</t>
  </si>
  <si>
    <t>Лодейнопольский мун. район</t>
  </si>
  <si>
    <t>Ломоносовский мун. район</t>
  </si>
  <si>
    <t>Лужский мун. район</t>
  </si>
  <si>
    <t>Приозерский мун. район</t>
  </si>
  <si>
    <t>Сланцевский мун. район</t>
  </si>
  <si>
    <t>Тихвинский мун. район</t>
  </si>
  <si>
    <t>Тосненский район</t>
  </si>
  <si>
    <t>Сосновоборский гор. округ</t>
  </si>
  <si>
    <t>ВСЕГО</t>
  </si>
  <si>
    <t>Субвенции (исполнено)</t>
  </si>
  <si>
    <t>Сосновый Бор</t>
  </si>
  <si>
    <t>Дотация на выравнивание бюджетной обеспеченности</t>
  </si>
  <si>
    <t>Субвенции</t>
  </si>
  <si>
    <t>Субсидии</t>
  </si>
  <si>
    <t>субсидии</t>
  </si>
  <si>
    <t>Налоговые доходы</t>
  </si>
  <si>
    <t>Неналоговые доходы</t>
  </si>
  <si>
    <t>чел.</t>
  </si>
  <si>
    <t>Бокситогорский мун. район</t>
  </si>
  <si>
    <t>Подпорожский мун. район</t>
  </si>
  <si>
    <t>Выборгский район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</si>
  <si>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</si>
  <si>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</si>
  <si>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возврат</t>
  </si>
  <si>
    <t>дотация на выр</t>
  </si>
  <si>
    <t>дотация на сбал</t>
  </si>
  <si>
    <t>Бокситогорский мун. рай.</t>
  </si>
  <si>
    <t>Волосовский мун. рай.</t>
  </si>
  <si>
    <t>Волховский мун. рай.</t>
  </si>
  <si>
    <t>Всеволожский мун. рай.</t>
  </si>
  <si>
    <t>Выборгский мун. рай.</t>
  </si>
  <si>
    <t>Гатчинский мун. рай.</t>
  </si>
  <si>
    <t>Кингисеппский мун. рай.</t>
  </si>
  <si>
    <t>Киришский мун. рай.</t>
  </si>
  <si>
    <t>Кировский мун. рай.</t>
  </si>
  <si>
    <t>Лодейнопольский мун. рай.</t>
  </si>
  <si>
    <t>Ломоносовский мун. рай.</t>
  </si>
  <si>
    <t>Лужский мун. рай.</t>
  </si>
  <si>
    <t>Подпорожский мун. рай.</t>
  </si>
  <si>
    <t>Приозерский мун. рай.</t>
  </si>
  <si>
    <t>Сланцевский мун. рай.</t>
  </si>
  <si>
    <t>Тосненский мун. рай.</t>
  </si>
  <si>
    <t>Тихвинский мун. рай.</t>
  </si>
  <si>
    <t>Дотация на поддержку мер по обеспечению сбалансированности бюджетов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</si>
  <si>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</si>
  <si>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</si>
  <si>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иные межбюджетные трансферты</t>
  </si>
  <si>
    <t>Из них: субвенции по расчету дотаций на выравнивание бюджетной обеспеченности поселений</t>
  </si>
  <si>
    <t>14=3/2*1000</t>
  </si>
  <si>
    <t>15=4/2*1000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</si>
  <si>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</si>
  <si>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16=(5+9)/2*1000</t>
  </si>
  <si>
    <t>17=6/2*1000</t>
  </si>
  <si>
    <t>18=7/2*1000</t>
  </si>
  <si>
    <t>19=8/2*1000</t>
  </si>
  <si>
    <t>20=11/2*1000</t>
  </si>
  <si>
    <t>21=(13-12)/2*1000</t>
  </si>
  <si>
    <t>Субвенции (без учета субвенций по расчету дотаций на выравнивание бюджетной обеспеченности поселений)</t>
  </si>
  <si>
    <t>22=(13-12-10)/2*1000</t>
  </si>
  <si>
    <t xml:space="preserve">Численность населения на 01.01.2017г.              </t>
  </si>
  <si>
    <t xml:space="preserve">Информация о доходах на одного жителя по консолидированным бюджетам муниципальных образований по состоянию  на 01.04.2018 г.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</si>
</sst>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[$-10419]###\ ###\ ###\ ###\ 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&quot;₽&quot;* #,##0.00_);_(&quot;₽&quot;* \(#,##0.00\);_(&quot;₽&quot;* &quot;-&quot;??_);_(@_)"/>
    <numFmt numFmtId="186" formatCode="_(&quot;₽&quot;* #,##0_);_(&quot;₽&quot;* \(#,##0\);_(&quot;₽&quot;* &quot;-&quot;_);_(@_)"/>
    <numFmt numFmtId="187" formatCode="_(* #,##0.00_);_(* \(#,##0.00\);_(* &quot;-&quot;??_);_(@_)"/>
    <numFmt numFmtId="188" formatCode="_(* #,##0_);_(* \(#,##0\);_(* &quot;-&quot;_);_(@_)"/>
  </numFmts>
  <fonts count="51">
    <font>
      <sz val="1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D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44" fillId="0" borderId="0">
      <alignment/>
      <protection/>
    </xf>
    <xf numFmtId="0" fontId="31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1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0">
      <alignment/>
      <protection/>
    </xf>
    <xf numFmtId="0" fontId="31" fillId="0" borderId="0">
      <alignment/>
      <protection/>
    </xf>
    <xf numFmtId="0" fontId="1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173" fontId="5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horizontal="left"/>
    </xf>
    <xf numFmtId="49" fontId="10" fillId="0" borderId="12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49" fontId="10" fillId="0" borderId="15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80" fontId="49" fillId="45" borderId="16" xfId="69" applyNumberFormat="1" applyFont="1" applyFill="1" applyBorder="1" applyAlignment="1">
      <alignment vertical="top" wrapText="1" readingOrder="1"/>
      <protection/>
    </xf>
    <xf numFmtId="173" fontId="0" fillId="0" borderId="12" xfId="0" applyNumberFormat="1" applyBorder="1" applyAlignment="1">
      <alignment horizontal="right"/>
    </xf>
    <xf numFmtId="0" fontId="0" fillId="0" borderId="17" xfId="0" applyFont="1" applyBorder="1" applyAlignment="1">
      <alignment horizontal="center" vertical="top" wrapText="1"/>
    </xf>
    <xf numFmtId="4" fontId="50" fillId="0" borderId="12" xfId="96" applyNumberFormat="1" applyFont="1" applyBorder="1">
      <alignment/>
      <protection/>
    </xf>
    <xf numFmtId="4" fontId="0" fillId="0" borderId="12" xfId="0" applyNumberFormat="1" applyBorder="1" applyAlignment="1">
      <alignment/>
    </xf>
    <xf numFmtId="178" fontId="6" fillId="0" borderId="0" xfId="0" applyNumberFormat="1" applyFont="1" applyAlignment="1">
      <alignment/>
    </xf>
    <xf numFmtId="0" fontId="0" fillId="0" borderId="12" xfId="0" applyBorder="1" applyAlignment="1">
      <alignment wrapText="1"/>
    </xf>
    <xf numFmtId="4" fontId="50" fillId="0" borderId="12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vertical="top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вспом. таб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5.25390625" style="0" customWidth="1"/>
    <col min="2" max="3" width="16.50390625" style="0" customWidth="1"/>
    <col min="4" max="4" width="18.00390625" style="0" customWidth="1"/>
    <col min="5" max="6" width="16.50390625" style="0" customWidth="1"/>
    <col min="7" max="7" width="19.25390625" style="0" customWidth="1"/>
    <col min="8" max="8" width="18.125" style="0" customWidth="1"/>
    <col min="9" max="9" width="16.875" style="0" customWidth="1"/>
  </cols>
  <sheetData>
    <row r="1" spans="2:4" ht="12.75">
      <c r="B1" s="45"/>
      <c r="C1" s="45"/>
      <c r="D1" s="45"/>
    </row>
    <row r="2" spans="1:9" ht="39">
      <c r="A2" s="25"/>
      <c r="B2" s="26" t="s">
        <v>27</v>
      </c>
      <c r="C2" s="30" t="s">
        <v>28</v>
      </c>
      <c r="D2" s="30" t="s">
        <v>21</v>
      </c>
      <c r="E2" s="29" t="s">
        <v>36</v>
      </c>
      <c r="F2" s="36" t="s">
        <v>37</v>
      </c>
      <c r="G2" s="36" t="s">
        <v>26</v>
      </c>
      <c r="H2" s="29" t="s">
        <v>35</v>
      </c>
      <c r="I2" s="43" t="s">
        <v>58</v>
      </c>
    </row>
    <row r="3" spans="1:9" ht="12.75">
      <c r="A3" s="25" t="s">
        <v>38</v>
      </c>
      <c r="B3" s="40">
        <v>151411758.89</v>
      </c>
      <c r="C3" s="40">
        <v>32584398.76</v>
      </c>
      <c r="D3" s="41">
        <v>224534404.07</v>
      </c>
      <c r="E3" s="41">
        <v>9494280</v>
      </c>
      <c r="F3" s="41"/>
      <c r="G3" s="41">
        <v>80466384.51</v>
      </c>
      <c r="H3" s="41">
        <v>-34456375.16</v>
      </c>
      <c r="I3" s="41">
        <v>2109238.28</v>
      </c>
    </row>
    <row r="4" spans="1:9" ht="12.75">
      <c r="A4" s="25" t="s">
        <v>39</v>
      </c>
      <c r="B4" s="40">
        <v>122304590.3</v>
      </c>
      <c r="C4" s="40">
        <v>40222173.31</v>
      </c>
      <c r="D4" s="41">
        <v>188436696.06</v>
      </c>
      <c r="E4" s="41">
        <v>10483040</v>
      </c>
      <c r="F4" s="41"/>
      <c r="G4" s="41">
        <v>151072945.05</v>
      </c>
      <c r="H4" s="41">
        <v>-16540050.12</v>
      </c>
      <c r="I4" s="41">
        <v>2532796</v>
      </c>
    </row>
    <row r="5" spans="1:9" ht="12.75">
      <c r="A5" s="25" t="s">
        <v>40</v>
      </c>
      <c r="B5" s="40">
        <v>214850388.79</v>
      </c>
      <c r="C5" s="40">
        <v>62256666.48</v>
      </c>
      <c r="D5" s="41">
        <v>404593712.32</v>
      </c>
      <c r="E5" s="41">
        <v>34363240</v>
      </c>
      <c r="F5" s="41"/>
      <c r="G5" s="41">
        <v>158487899.81</v>
      </c>
      <c r="H5" s="41">
        <v>-45322147.64</v>
      </c>
      <c r="I5" s="41">
        <v>8331705.89</v>
      </c>
    </row>
    <row r="6" spans="1:9" ht="16.5" customHeight="1">
      <c r="A6" s="25" t="s">
        <v>41</v>
      </c>
      <c r="B6" s="40">
        <v>1128646491.66</v>
      </c>
      <c r="C6" s="40">
        <v>198248951.25</v>
      </c>
      <c r="D6" s="41">
        <v>1160330963.43</v>
      </c>
      <c r="E6" s="41">
        <v>21619280</v>
      </c>
      <c r="F6" s="41"/>
      <c r="G6" s="41">
        <v>137337898.54</v>
      </c>
      <c r="H6" s="41">
        <v>-52021360.45</v>
      </c>
      <c r="I6" s="41">
        <v>49910746.7</v>
      </c>
    </row>
    <row r="7" spans="1:9" ht="12.75">
      <c r="A7" s="25" t="s">
        <v>42</v>
      </c>
      <c r="B7" s="40">
        <v>590106359.86</v>
      </c>
      <c r="C7" s="40">
        <v>223371971.86</v>
      </c>
      <c r="D7" s="41">
        <v>570286830.56</v>
      </c>
      <c r="E7" s="41">
        <v>25097560</v>
      </c>
      <c r="F7" s="41"/>
      <c r="G7" s="41">
        <v>172202062.03</v>
      </c>
      <c r="H7" s="41">
        <v>-163584673.35</v>
      </c>
      <c r="I7" s="41">
        <v>84906420.33</v>
      </c>
    </row>
    <row r="8" spans="1:9" ht="12.75">
      <c r="A8" s="25" t="s">
        <v>43</v>
      </c>
      <c r="B8" s="40">
        <v>599218638.13</v>
      </c>
      <c r="C8" s="40">
        <v>177897467.5</v>
      </c>
      <c r="D8" s="41">
        <v>829020419.55</v>
      </c>
      <c r="E8" s="41">
        <v>19554280</v>
      </c>
      <c r="F8" s="41"/>
      <c r="G8" s="41">
        <v>248741818.24</v>
      </c>
      <c r="H8" s="41">
        <v>-38420419.64</v>
      </c>
      <c r="I8" s="41">
        <v>19829451.25</v>
      </c>
    </row>
    <row r="9" spans="1:9" ht="11.25" customHeight="1">
      <c r="A9" s="25" t="s">
        <v>44</v>
      </c>
      <c r="B9" s="40">
        <v>236844255.91</v>
      </c>
      <c r="C9" s="40">
        <v>56490377.66</v>
      </c>
      <c r="D9" s="41">
        <v>288795799</v>
      </c>
      <c r="E9" s="41">
        <v>0</v>
      </c>
      <c r="F9" s="41"/>
      <c r="G9" s="41">
        <v>102931803.37</v>
      </c>
      <c r="H9" s="41">
        <v>-13728014.26</v>
      </c>
      <c r="I9" s="41">
        <v>5616127.92</v>
      </c>
    </row>
    <row r="10" spans="1:9" ht="12.75">
      <c r="A10" s="25" t="s">
        <v>45</v>
      </c>
      <c r="B10" s="40">
        <v>219683502.47</v>
      </c>
      <c r="C10" s="40">
        <v>360815652.1</v>
      </c>
      <c r="D10" s="41">
        <v>247128156.87</v>
      </c>
      <c r="E10" s="41">
        <v>0</v>
      </c>
      <c r="F10" s="41"/>
      <c r="G10" s="41">
        <v>45817250.44</v>
      </c>
      <c r="H10" s="41">
        <v>-7575988.93</v>
      </c>
      <c r="I10" s="41">
        <v>4314567.5</v>
      </c>
    </row>
    <row r="11" spans="1:9" ht="12.75">
      <c r="A11" s="25" t="s">
        <v>46</v>
      </c>
      <c r="B11" s="40">
        <v>261031007.83</v>
      </c>
      <c r="C11" s="40">
        <v>76054069.44</v>
      </c>
      <c r="D11" s="41">
        <v>368794994.03</v>
      </c>
      <c r="E11" s="41">
        <v>14368240</v>
      </c>
      <c r="F11" s="41"/>
      <c r="G11" s="41">
        <v>146019614.49</v>
      </c>
      <c r="H11" s="41">
        <v>-30752597.18</v>
      </c>
      <c r="I11" s="41">
        <v>15209610</v>
      </c>
    </row>
    <row r="12" spans="1:9" ht="14.25" customHeight="1">
      <c r="A12" s="25" t="s">
        <v>47</v>
      </c>
      <c r="B12" s="40">
        <v>81090280.57</v>
      </c>
      <c r="C12" s="40">
        <v>21206515.22</v>
      </c>
      <c r="D12" s="41">
        <v>115208659.31</v>
      </c>
      <c r="E12" s="41">
        <v>16073040</v>
      </c>
      <c r="F12" s="41"/>
      <c r="G12" s="41">
        <v>64085778.66</v>
      </c>
      <c r="H12" s="41">
        <v>-5946327.08</v>
      </c>
      <c r="I12" s="41">
        <v>1111024.84</v>
      </c>
    </row>
    <row r="13" spans="1:9" ht="13.5" customHeight="1">
      <c r="A13" s="25" t="s">
        <v>48</v>
      </c>
      <c r="B13" s="40">
        <v>361794823.43</v>
      </c>
      <c r="C13" s="40">
        <v>70203251.02</v>
      </c>
      <c r="D13" s="41">
        <v>213174937.23</v>
      </c>
      <c r="E13" s="41">
        <v>0</v>
      </c>
      <c r="F13" s="41"/>
      <c r="G13" s="41">
        <v>60944195.33</v>
      </c>
      <c r="H13" s="41">
        <v>-33046994.93</v>
      </c>
      <c r="I13" s="41">
        <v>17356721.55</v>
      </c>
    </row>
    <row r="14" spans="1:9" ht="12.75">
      <c r="A14" s="25" t="s">
        <v>49</v>
      </c>
      <c r="B14" s="40">
        <v>187997058.87</v>
      </c>
      <c r="C14" s="40">
        <v>21215377.82</v>
      </c>
      <c r="D14" s="41">
        <v>209811669.27</v>
      </c>
      <c r="E14" s="41">
        <v>18835400</v>
      </c>
      <c r="F14" s="41"/>
      <c r="G14" s="41">
        <v>69958522.78</v>
      </c>
      <c r="H14" s="41">
        <v>-10447017.59</v>
      </c>
      <c r="I14" s="41">
        <v>14309596.73</v>
      </c>
    </row>
    <row r="15" spans="1:9" ht="11.25" customHeight="1">
      <c r="A15" s="25" t="s">
        <v>50</v>
      </c>
      <c r="B15" s="40">
        <v>84258269.88</v>
      </c>
      <c r="C15" s="40">
        <v>11663397.81</v>
      </c>
      <c r="D15" s="41">
        <v>137265755.8</v>
      </c>
      <c r="E15" s="41">
        <v>27009880</v>
      </c>
      <c r="F15" s="41"/>
      <c r="G15" s="41">
        <v>79890882.16</v>
      </c>
      <c r="H15" s="41">
        <v>-8588266.96</v>
      </c>
      <c r="I15" s="41">
        <v>1213584.85</v>
      </c>
    </row>
    <row r="16" spans="1:9" ht="12.75">
      <c r="A16" s="25" t="s">
        <v>51</v>
      </c>
      <c r="B16" s="40">
        <v>140731017.73</v>
      </c>
      <c r="C16" s="40">
        <v>56972396.16</v>
      </c>
      <c r="D16" s="41">
        <v>192695625.58</v>
      </c>
      <c r="E16" s="41">
        <v>9587320</v>
      </c>
      <c r="F16" s="41"/>
      <c r="G16" s="41">
        <v>155144282.28</v>
      </c>
      <c r="H16" s="41">
        <v>-183073864.99</v>
      </c>
      <c r="I16" s="41">
        <v>258278.5</v>
      </c>
    </row>
    <row r="17" spans="1:9" ht="15" customHeight="1">
      <c r="A17" s="25" t="s">
        <v>52</v>
      </c>
      <c r="B17" s="40">
        <v>91716148.51</v>
      </c>
      <c r="C17" s="40">
        <v>40910312.5</v>
      </c>
      <c r="D17" s="41">
        <v>142769962</v>
      </c>
      <c r="E17" s="41">
        <v>20249480</v>
      </c>
      <c r="F17" s="41"/>
      <c r="G17" s="41">
        <v>42494376.04</v>
      </c>
      <c r="H17" s="41">
        <v>-15918674.05</v>
      </c>
      <c r="I17" s="41">
        <v>7035062.14</v>
      </c>
    </row>
    <row r="18" spans="1:9" ht="12.75">
      <c r="A18" s="25" t="s">
        <v>54</v>
      </c>
      <c r="B18" s="40">
        <v>184911806.91</v>
      </c>
      <c r="C18" s="40">
        <v>40360229.8</v>
      </c>
      <c r="D18" s="41">
        <v>331033784.08</v>
      </c>
      <c r="E18" s="41">
        <v>12271200</v>
      </c>
      <c r="F18" s="41"/>
      <c r="G18" s="41">
        <v>96910200.92</v>
      </c>
      <c r="H18" s="41">
        <v>-27351635.6</v>
      </c>
      <c r="I18" s="41">
        <v>13500786.71</v>
      </c>
    </row>
    <row r="19" spans="1:9" ht="12.75">
      <c r="A19" s="25" t="s">
        <v>53</v>
      </c>
      <c r="B19" s="40">
        <v>351491028.27</v>
      </c>
      <c r="C19" s="40">
        <v>78326526.85</v>
      </c>
      <c r="D19" s="41">
        <v>314746245.6</v>
      </c>
      <c r="E19" s="41">
        <v>33317080</v>
      </c>
      <c r="F19" s="41"/>
      <c r="G19" s="41">
        <v>166650131.82</v>
      </c>
      <c r="H19" s="41">
        <v>-12836524.76</v>
      </c>
      <c r="I19" s="41">
        <v>2283187.41</v>
      </c>
    </row>
    <row r="20" spans="1:9" ht="12.75">
      <c r="A20" s="25" t="s">
        <v>22</v>
      </c>
      <c r="B20" s="40">
        <v>260445111.28</v>
      </c>
      <c r="C20" s="40">
        <v>55004759.15</v>
      </c>
      <c r="D20" s="41">
        <v>237536616.58</v>
      </c>
      <c r="E20" s="27"/>
      <c r="F20" s="37"/>
      <c r="G20" s="41">
        <v>29412533.96</v>
      </c>
      <c r="H20" s="44">
        <v>-5730587.09</v>
      </c>
      <c r="I20" s="44">
        <v>89723</v>
      </c>
    </row>
    <row r="21" ht="12.75">
      <c r="D21" s="28"/>
    </row>
    <row r="22" spans="2:9" ht="12.75">
      <c r="B22" s="27">
        <f aca="true" t="shared" si="0" ref="B22:I22">SUM(B3:B21)</f>
        <v>5268532539.29</v>
      </c>
      <c r="C22" s="27">
        <f t="shared" si="0"/>
        <v>1623804494.69</v>
      </c>
      <c r="D22" s="32">
        <f t="shared" si="0"/>
        <v>6176165231.34</v>
      </c>
      <c r="E22" s="28">
        <f t="shared" si="0"/>
        <v>272323320</v>
      </c>
      <c r="F22" s="28">
        <f t="shared" si="0"/>
        <v>0</v>
      </c>
      <c r="G22" s="28">
        <f t="shared" si="0"/>
        <v>2008568580.43</v>
      </c>
      <c r="H22" s="28">
        <f t="shared" si="0"/>
        <v>-705341519.78</v>
      </c>
      <c r="I22" s="28">
        <f t="shared" si="0"/>
        <v>249918629.59999996</v>
      </c>
    </row>
  </sheetData>
  <sheetProtection/>
  <mergeCells count="1">
    <mergeCell ref="B1:D1"/>
  </mergeCells>
  <printOptions/>
  <pageMargins left="0.17" right="0.22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9"/>
  <sheetViews>
    <sheetView tabSelected="1" zoomScalePageLayoutView="0" workbookViewId="0" topLeftCell="A1">
      <pane xSplit="1" ySplit="7" topLeftCell="N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V26"/>
    </sheetView>
  </sheetViews>
  <sheetFormatPr defaultColWidth="9.00390625" defaultRowHeight="12.75"/>
  <cols>
    <col min="1" max="1" width="26.875" style="0" customWidth="1"/>
    <col min="2" max="2" width="12.375" style="24" customWidth="1"/>
    <col min="3" max="3" width="11.875" style="24" customWidth="1"/>
    <col min="4" max="4" width="12.125" style="24" customWidth="1"/>
    <col min="5" max="5" width="14.875" style="0" customWidth="1"/>
    <col min="6" max="6" width="14.75390625" style="0" customWidth="1"/>
    <col min="7" max="7" width="11.625" style="0" customWidth="1"/>
    <col min="8" max="10" width="13.125" style="0" customWidth="1"/>
    <col min="11" max="11" width="11.50390625" style="0" customWidth="1"/>
    <col min="12" max="13" width="12.875" style="0" customWidth="1"/>
    <col min="14" max="14" width="12.25390625" style="0" customWidth="1"/>
    <col min="15" max="15" width="12.50390625" style="0" customWidth="1"/>
    <col min="16" max="16" width="14.625" style="0" customWidth="1"/>
    <col min="17" max="17" width="13.75390625" style="0" customWidth="1"/>
    <col min="18" max="18" width="11.25390625" style="0" customWidth="1"/>
    <col min="19" max="19" width="11.50390625" style="0" customWidth="1"/>
    <col min="20" max="20" width="14.375" style="0" customWidth="1"/>
    <col min="21" max="21" width="14.625" style="0" customWidth="1"/>
    <col min="22" max="22" width="18.50390625" style="0" customWidth="1"/>
  </cols>
  <sheetData>
    <row r="1" spans="1:22" s="1" customFormat="1" ht="17.25" customHeight="1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12.75" customHeight="1">
      <c r="A4" s="48" t="s">
        <v>0</v>
      </c>
      <c r="B4" s="48" t="s">
        <v>71</v>
      </c>
      <c r="C4" s="48" t="s">
        <v>27</v>
      </c>
      <c r="D4" s="48" t="s">
        <v>28</v>
      </c>
      <c r="E4" s="48" t="s">
        <v>23</v>
      </c>
      <c r="F4" s="48" t="s">
        <v>55</v>
      </c>
      <c r="G4" s="48" t="s">
        <v>25</v>
      </c>
      <c r="H4" s="48" t="s">
        <v>24</v>
      </c>
      <c r="I4" s="48" t="s">
        <v>59</v>
      </c>
      <c r="J4" s="48" t="s">
        <v>69</v>
      </c>
      <c r="K4" s="48" t="s">
        <v>57</v>
      </c>
      <c r="L4" s="48" t="s">
        <v>33</v>
      </c>
      <c r="M4" s="48" t="s">
        <v>1</v>
      </c>
      <c r="N4" s="51" t="s">
        <v>2</v>
      </c>
      <c r="O4" s="52"/>
      <c r="P4" s="52"/>
      <c r="Q4" s="52"/>
      <c r="R4" s="52"/>
      <c r="S4" s="52"/>
      <c r="T4" s="52"/>
      <c r="U4" s="52"/>
      <c r="V4" s="53"/>
    </row>
    <row r="5" spans="1:22" s="6" customFormat="1" ht="186" customHeight="1">
      <c r="A5" s="55"/>
      <c r="B5" s="49"/>
      <c r="C5" s="50"/>
      <c r="D5" s="50"/>
      <c r="E5" s="50"/>
      <c r="F5" s="49"/>
      <c r="G5" s="49"/>
      <c r="H5" s="49"/>
      <c r="I5" s="50"/>
      <c r="J5" s="50"/>
      <c r="K5" s="50"/>
      <c r="L5" s="50"/>
      <c r="M5" s="49"/>
      <c r="N5" s="5" t="s">
        <v>27</v>
      </c>
      <c r="O5" s="5" t="s">
        <v>28</v>
      </c>
      <c r="P5" s="39" t="s">
        <v>62</v>
      </c>
      <c r="Q5" s="5" t="s">
        <v>55</v>
      </c>
      <c r="R5" s="4" t="s">
        <v>25</v>
      </c>
      <c r="S5" s="4" t="s">
        <v>24</v>
      </c>
      <c r="T5" s="4" t="s">
        <v>57</v>
      </c>
      <c r="U5" s="5" t="s">
        <v>34</v>
      </c>
      <c r="V5" s="5" t="s">
        <v>56</v>
      </c>
    </row>
    <row r="6" spans="1:22" s="6" customFormat="1" ht="21.75" customHeight="1">
      <c r="A6" s="49"/>
      <c r="B6" s="3" t="s">
        <v>29</v>
      </c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4" t="s">
        <v>4</v>
      </c>
      <c r="O6" s="4" t="s">
        <v>4</v>
      </c>
      <c r="P6" s="4" t="s">
        <v>4</v>
      </c>
      <c r="Q6" s="4" t="s">
        <v>4</v>
      </c>
      <c r="R6" s="4" t="s">
        <v>4</v>
      </c>
      <c r="S6" s="4" t="s">
        <v>4</v>
      </c>
      <c r="T6" s="4" t="s">
        <v>4</v>
      </c>
      <c r="U6" s="4" t="s">
        <v>4</v>
      </c>
      <c r="V6" s="4" t="s">
        <v>4</v>
      </c>
    </row>
    <row r="7" spans="1:22" s="9" customFormat="1" ht="11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 t="s">
        <v>60</v>
      </c>
      <c r="O7" s="31" t="s">
        <v>61</v>
      </c>
      <c r="P7" s="31" t="s">
        <v>63</v>
      </c>
      <c r="Q7" s="31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70</v>
      </c>
    </row>
    <row r="8" spans="1:22" s="13" customFormat="1" ht="12.75">
      <c r="A8" s="10" t="s">
        <v>30</v>
      </c>
      <c r="B8" s="35">
        <v>50412</v>
      </c>
      <c r="C8" s="11">
        <v>151411.8</v>
      </c>
      <c r="D8" s="11">
        <v>32584.4</v>
      </c>
      <c r="E8" s="11">
        <v>9494.3</v>
      </c>
      <c r="F8" s="11">
        <v>0</v>
      </c>
      <c r="G8" s="11">
        <v>80466.4</v>
      </c>
      <c r="H8" s="11">
        <v>224534.4</v>
      </c>
      <c r="I8" s="11">
        <v>16125.4</v>
      </c>
      <c r="J8" s="11">
        <v>208409</v>
      </c>
      <c r="K8" s="11">
        <v>2109.2</v>
      </c>
      <c r="L8" s="11">
        <v>-34456.4</v>
      </c>
      <c r="M8" s="38">
        <v>466144.1</v>
      </c>
      <c r="N8" s="35">
        <v>3003.48726493692</v>
      </c>
      <c r="O8" s="35">
        <v>646.3619773069904</v>
      </c>
      <c r="P8" s="35">
        <v>508.20637943346816</v>
      </c>
      <c r="Q8" s="35">
        <v>0</v>
      </c>
      <c r="R8" s="12">
        <v>1596.1755137665634</v>
      </c>
      <c r="S8" s="12">
        <v>4453.987145917638</v>
      </c>
      <c r="T8" s="12">
        <v>41.8392446242958</v>
      </c>
      <c r="U8" s="12">
        <v>9930.185273347617</v>
      </c>
      <c r="V8" s="12">
        <v>5796.070380068238</v>
      </c>
    </row>
    <row r="9" spans="1:22" s="13" customFormat="1" ht="12.75">
      <c r="A9" s="10" t="s">
        <v>5</v>
      </c>
      <c r="B9" s="35">
        <v>51923</v>
      </c>
      <c r="C9" s="11">
        <v>122304.6</v>
      </c>
      <c r="D9" s="11">
        <v>40222.2</v>
      </c>
      <c r="E9" s="11">
        <v>10483</v>
      </c>
      <c r="F9" s="11">
        <v>0</v>
      </c>
      <c r="G9" s="11">
        <v>151072.9</v>
      </c>
      <c r="H9" s="11">
        <v>188436.7</v>
      </c>
      <c r="I9" s="11">
        <v>26519</v>
      </c>
      <c r="J9" s="11">
        <v>161917.7</v>
      </c>
      <c r="K9" s="11">
        <v>2532.8</v>
      </c>
      <c r="L9" s="11">
        <v>-16540</v>
      </c>
      <c r="M9" s="38">
        <v>498512.2</v>
      </c>
      <c r="N9" s="35">
        <v>2355.4994896288736</v>
      </c>
      <c r="O9" s="35">
        <v>774.6509254087783</v>
      </c>
      <c r="P9" s="35">
        <v>712.6321668624695</v>
      </c>
      <c r="Q9" s="35">
        <v>0</v>
      </c>
      <c r="R9" s="12">
        <v>2909.556458602161</v>
      </c>
      <c r="S9" s="12">
        <v>3629.156635787609</v>
      </c>
      <c r="T9" s="12">
        <v>48.77992411840611</v>
      </c>
      <c r="U9" s="12">
        <v>9919.538547464515</v>
      </c>
      <c r="V9" s="12">
        <v>6801.118964620688</v>
      </c>
    </row>
    <row r="10" spans="1:22" s="13" customFormat="1" ht="12.75">
      <c r="A10" s="10" t="s">
        <v>6</v>
      </c>
      <c r="B10" s="35">
        <v>91268</v>
      </c>
      <c r="C10" s="11">
        <v>214850.4</v>
      </c>
      <c r="D10" s="11">
        <v>62256.7</v>
      </c>
      <c r="E10" s="11">
        <v>34363.2</v>
      </c>
      <c r="F10" s="11">
        <v>0</v>
      </c>
      <c r="G10" s="11">
        <v>158487.9</v>
      </c>
      <c r="H10" s="11">
        <v>404593.7</v>
      </c>
      <c r="I10" s="11">
        <v>25567.4</v>
      </c>
      <c r="J10" s="11">
        <v>379026.3</v>
      </c>
      <c r="K10" s="11">
        <v>8331.7</v>
      </c>
      <c r="L10" s="11">
        <v>-45322.1</v>
      </c>
      <c r="M10" s="38">
        <v>837561.5</v>
      </c>
      <c r="N10" s="35">
        <v>2354.060568874085</v>
      </c>
      <c r="O10" s="35">
        <v>682.1306482009029</v>
      </c>
      <c r="P10" s="35">
        <v>656.6441688214927</v>
      </c>
      <c r="Q10" s="35">
        <v>0</v>
      </c>
      <c r="R10" s="12">
        <v>1736.5111539641496</v>
      </c>
      <c r="S10" s="12">
        <v>4433.029101108822</v>
      </c>
      <c r="T10" s="12">
        <v>91.28829381601439</v>
      </c>
      <c r="U10" s="12">
        <v>9673.528509444712</v>
      </c>
      <c r="V10" s="12">
        <v>5520.634833676644</v>
      </c>
    </row>
    <row r="11" spans="1:22" s="13" customFormat="1" ht="12.75">
      <c r="A11" s="10" t="s">
        <v>7</v>
      </c>
      <c r="B11" s="35">
        <v>326753</v>
      </c>
      <c r="C11" s="11">
        <v>1128646.5</v>
      </c>
      <c r="D11" s="11">
        <v>198248.9</v>
      </c>
      <c r="E11" s="11">
        <v>21619.3</v>
      </c>
      <c r="F11" s="11">
        <v>0</v>
      </c>
      <c r="G11" s="11">
        <v>137337.9</v>
      </c>
      <c r="H11" s="11">
        <v>1160331</v>
      </c>
      <c r="I11" s="11">
        <v>33009.6</v>
      </c>
      <c r="J11" s="11">
        <v>1127321.4</v>
      </c>
      <c r="K11" s="11">
        <v>49910.7</v>
      </c>
      <c r="L11" s="11">
        <v>-52021.4</v>
      </c>
      <c r="M11" s="38">
        <v>2644810</v>
      </c>
      <c r="N11" s="35">
        <v>3454.127429587487</v>
      </c>
      <c r="O11" s="35">
        <v>606.7240392590122</v>
      </c>
      <c r="P11" s="35">
        <v>167.1871413575392</v>
      </c>
      <c r="Q11" s="35">
        <v>0</v>
      </c>
      <c r="R11" s="12">
        <v>420.31106064825724</v>
      </c>
      <c r="S11" s="12">
        <v>3551.0951697459545</v>
      </c>
      <c r="T11" s="12">
        <v>152.7474881638424</v>
      </c>
      <c r="U11" s="12">
        <v>8253.425064192217</v>
      </c>
      <c r="V11" s="12">
        <v>4803.352991403292</v>
      </c>
    </row>
    <row r="12" spans="1:22" s="13" customFormat="1" ht="12.75">
      <c r="A12" s="10" t="s">
        <v>32</v>
      </c>
      <c r="B12" s="35">
        <v>202766</v>
      </c>
      <c r="C12" s="11">
        <v>590106.3</v>
      </c>
      <c r="D12" s="11">
        <v>223372</v>
      </c>
      <c r="E12" s="11">
        <v>25097.6</v>
      </c>
      <c r="F12" s="11">
        <v>0</v>
      </c>
      <c r="G12" s="11">
        <v>172202.1</v>
      </c>
      <c r="H12" s="11">
        <v>570286.8</v>
      </c>
      <c r="I12" s="11">
        <v>28757.1</v>
      </c>
      <c r="J12" s="11">
        <v>541529.7000000001</v>
      </c>
      <c r="K12" s="11">
        <v>84906.4</v>
      </c>
      <c r="L12" s="11">
        <v>-163584.7</v>
      </c>
      <c r="M12" s="38">
        <v>1588714.1</v>
      </c>
      <c r="N12" s="35">
        <v>2910.2822958484167</v>
      </c>
      <c r="O12" s="35">
        <v>1101.6245327125848</v>
      </c>
      <c r="P12" s="35">
        <v>265.60024856238226</v>
      </c>
      <c r="Q12" s="35">
        <v>0</v>
      </c>
      <c r="R12" s="12">
        <v>849.2651627984968</v>
      </c>
      <c r="S12" s="12">
        <v>2812.536618565243</v>
      </c>
      <c r="T12" s="12">
        <v>418.7408145349812</v>
      </c>
      <c r="U12" s="12">
        <v>8641.97547912372</v>
      </c>
      <c r="V12" s="12">
        <v>5971.262933627926</v>
      </c>
    </row>
    <row r="13" spans="1:22" s="13" customFormat="1" ht="12.75">
      <c r="A13" s="10" t="s">
        <v>8</v>
      </c>
      <c r="B13" s="35">
        <v>245619</v>
      </c>
      <c r="C13" s="11">
        <v>599218.6</v>
      </c>
      <c r="D13" s="11">
        <v>177897.4</v>
      </c>
      <c r="E13" s="11">
        <v>19554.3</v>
      </c>
      <c r="F13" s="11">
        <v>0</v>
      </c>
      <c r="G13" s="11">
        <v>248741.8</v>
      </c>
      <c r="H13" s="11">
        <v>829020.4</v>
      </c>
      <c r="I13" s="11">
        <v>56392.1</v>
      </c>
      <c r="J13" s="11">
        <v>772628.3</v>
      </c>
      <c r="K13" s="11">
        <v>19829.5</v>
      </c>
      <c r="L13" s="11">
        <v>-38420.4</v>
      </c>
      <c r="M13" s="38">
        <v>1855878.2</v>
      </c>
      <c r="N13" s="35">
        <v>2439.626413266075</v>
      </c>
      <c r="O13" s="35">
        <v>724.2819163012632</v>
      </c>
      <c r="P13" s="35">
        <v>309.20409251727267</v>
      </c>
      <c r="Q13" s="35">
        <v>0</v>
      </c>
      <c r="R13" s="12">
        <v>1012.7140001384258</v>
      </c>
      <c r="S13" s="12">
        <v>3375.2291150114606</v>
      </c>
      <c r="T13" s="12">
        <v>80.73276090204747</v>
      </c>
      <c r="U13" s="12">
        <v>7712.345543300803</v>
      </c>
      <c r="V13" s="12">
        <v>4566.708194398641</v>
      </c>
    </row>
    <row r="14" spans="1:22" s="13" customFormat="1" ht="12.75">
      <c r="A14" s="10" t="s">
        <v>9</v>
      </c>
      <c r="B14" s="35">
        <v>78697</v>
      </c>
      <c r="C14" s="11">
        <v>236844.3</v>
      </c>
      <c r="D14" s="11">
        <v>56490.4</v>
      </c>
      <c r="E14" s="11">
        <v>0</v>
      </c>
      <c r="F14" s="11">
        <v>0</v>
      </c>
      <c r="G14" s="11">
        <v>102931.8</v>
      </c>
      <c r="H14" s="11">
        <v>288795.8</v>
      </c>
      <c r="I14" s="11">
        <v>8009.5</v>
      </c>
      <c r="J14" s="11">
        <v>280786.3</v>
      </c>
      <c r="K14" s="11">
        <v>5616.1</v>
      </c>
      <c r="L14" s="11">
        <v>-13728</v>
      </c>
      <c r="M14" s="38">
        <v>676950.4</v>
      </c>
      <c r="N14" s="35">
        <v>3009.5721564989767</v>
      </c>
      <c r="O14" s="35">
        <v>717.8215179740016</v>
      </c>
      <c r="P14" s="35">
        <v>101.77643366329085</v>
      </c>
      <c r="Q14" s="35">
        <v>0</v>
      </c>
      <c r="R14" s="12">
        <v>1307.950747804872</v>
      </c>
      <c r="S14" s="12">
        <v>3669.718032453588</v>
      </c>
      <c r="T14" s="12">
        <v>71.36358438059901</v>
      </c>
      <c r="U14" s="12">
        <v>8776.426039112037</v>
      </c>
      <c r="V14" s="12">
        <v>5208.484440321741</v>
      </c>
    </row>
    <row r="15" spans="1:22" s="13" customFormat="1" ht="12.75">
      <c r="A15" s="10" t="s">
        <v>10</v>
      </c>
      <c r="B15" s="35">
        <v>63666</v>
      </c>
      <c r="C15" s="11">
        <v>219683.5</v>
      </c>
      <c r="D15" s="11">
        <v>360815.7</v>
      </c>
      <c r="E15" s="11">
        <v>0</v>
      </c>
      <c r="F15" s="11">
        <v>0</v>
      </c>
      <c r="G15" s="11">
        <v>45817.3</v>
      </c>
      <c r="H15" s="11">
        <v>247128.1</v>
      </c>
      <c r="I15" s="11">
        <v>5351.2</v>
      </c>
      <c r="J15" s="11">
        <v>241776.9</v>
      </c>
      <c r="K15" s="11">
        <v>4314.6</v>
      </c>
      <c r="L15" s="11">
        <v>-7576</v>
      </c>
      <c r="M15" s="38">
        <v>878511.9</v>
      </c>
      <c r="N15" s="35">
        <v>3450.56230955298</v>
      </c>
      <c r="O15" s="35">
        <v>5667.321647347093</v>
      </c>
      <c r="P15" s="35">
        <v>84.05114189677379</v>
      </c>
      <c r="Q15" s="35">
        <v>0</v>
      </c>
      <c r="R15" s="12">
        <v>719.6509911098547</v>
      </c>
      <c r="S15" s="12">
        <v>3881.6338390977917</v>
      </c>
      <c r="T15" s="12">
        <v>67.76929601357084</v>
      </c>
      <c r="U15" s="12">
        <v>13917.756730436968</v>
      </c>
      <c r="V15" s="12">
        <v>10120.17403323595</v>
      </c>
    </row>
    <row r="16" spans="1:22" s="13" customFormat="1" ht="12.75">
      <c r="A16" s="10" t="s">
        <v>11</v>
      </c>
      <c r="B16" s="35">
        <v>105084</v>
      </c>
      <c r="C16" s="11">
        <v>261031</v>
      </c>
      <c r="D16" s="11">
        <v>76054.1</v>
      </c>
      <c r="E16" s="11">
        <v>14368.2</v>
      </c>
      <c r="F16" s="11">
        <v>0</v>
      </c>
      <c r="G16" s="11">
        <v>146019.6</v>
      </c>
      <c r="H16" s="11">
        <v>368795</v>
      </c>
      <c r="I16" s="11">
        <v>18266.9</v>
      </c>
      <c r="J16" s="11">
        <v>350528.1</v>
      </c>
      <c r="K16" s="11">
        <v>15209.6</v>
      </c>
      <c r="L16" s="11">
        <v>-30752.6</v>
      </c>
      <c r="M16" s="38">
        <v>853960.3</v>
      </c>
      <c r="N16" s="35">
        <v>2484.0223059647524</v>
      </c>
      <c r="O16" s="35">
        <v>723.745765292528</v>
      </c>
      <c r="P16" s="35">
        <v>310.56202656922085</v>
      </c>
      <c r="Q16" s="35">
        <v>0</v>
      </c>
      <c r="R16" s="12">
        <v>1389.5512161699212</v>
      </c>
      <c r="S16" s="12">
        <v>3509.5257127631226</v>
      </c>
      <c r="T16" s="12">
        <v>144.73754329869436</v>
      </c>
      <c r="U16" s="12">
        <v>8419.101861368048</v>
      </c>
      <c r="V16" s="12">
        <v>5083.407559666553</v>
      </c>
    </row>
    <row r="17" spans="1:22" s="13" customFormat="1" ht="12.75">
      <c r="A17" s="10" t="s">
        <v>12</v>
      </c>
      <c r="B17" s="35">
        <v>29223</v>
      </c>
      <c r="C17" s="11">
        <v>81090.3</v>
      </c>
      <c r="D17" s="11">
        <v>21206.5</v>
      </c>
      <c r="E17" s="11">
        <v>16073</v>
      </c>
      <c r="F17" s="11">
        <v>0</v>
      </c>
      <c r="G17" s="11">
        <v>64085.8</v>
      </c>
      <c r="H17" s="11">
        <v>115208.7</v>
      </c>
      <c r="I17" s="11">
        <v>10835.3</v>
      </c>
      <c r="J17" s="11">
        <v>104373.4</v>
      </c>
      <c r="K17" s="11">
        <v>1111</v>
      </c>
      <c r="L17" s="11">
        <v>-5946.3</v>
      </c>
      <c r="M17" s="38">
        <v>292829</v>
      </c>
      <c r="N17" s="35">
        <v>2774.8793758341035</v>
      </c>
      <c r="O17" s="35">
        <v>725.6784039968518</v>
      </c>
      <c r="P17" s="35">
        <v>920.791842042227</v>
      </c>
      <c r="Q17" s="35">
        <v>0</v>
      </c>
      <c r="R17" s="12">
        <v>2192.991821510454</v>
      </c>
      <c r="S17" s="12">
        <v>3942.3981110768914</v>
      </c>
      <c r="T17" s="12">
        <v>38.0179995209253</v>
      </c>
      <c r="U17" s="12">
        <v>10223.97768880676</v>
      </c>
      <c r="V17" s="12">
        <v>6652.359442904562</v>
      </c>
    </row>
    <row r="18" spans="1:22" s="13" customFormat="1" ht="12.75">
      <c r="A18" s="10" t="s">
        <v>13</v>
      </c>
      <c r="B18" s="35">
        <v>69861</v>
      </c>
      <c r="C18" s="11">
        <v>361794.8</v>
      </c>
      <c r="D18" s="11">
        <v>70203.2</v>
      </c>
      <c r="E18" s="11">
        <v>0</v>
      </c>
      <c r="F18" s="11">
        <v>0</v>
      </c>
      <c r="G18" s="11">
        <v>60944.2</v>
      </c>
      <c r="H18" s="11">
        <v>213174.9</v>
      </c>
      <c r="I18" s="11">
        <v>13257.2</v>
      </c>
      <c r="J18" s="11">
        <v>199917.69999999998</v>
      </c>
      <c r="K18" s="11">
        <v>17356.7</v>
      </c>
      <c r="L18" s="11">
        <v>-33047</v>
      </c>
      <c r="M18" s="38">
        <v>690550.1</v>
      </c>
      <c r="N18" s="35">
        <v>5178.780721718842</v>
      </c>
      <c r="O18" s="35">
        <v>1004.898298048983</v>
      </c>
      <c r="P18" s="35">
        <v>189.76539127696427</v>
      </c>
      <c r="Q18" s="35">
        <v>0</v>
      </c>
      <c r="R18" s="12">
        <v>872.3636936201887</v>
      </c>
      <c r="S18" s="12">
        <v>3051.4149525486323</v>
      </c>
      <c r="T18" s="12">
        <v>248.44620031204823</v>
      </c>
      <c r="U18" s="12">
        <v>10357.66879947324</v>
      </c>
      <c r="V18" s="12">
        <v>7496.019238201572</v>
      </c>
    </row>
    <row r="19" spans="1:22" s="13" customFormat="1" ht="12.75">
      <c r="A19" s="10" t="s">
        <v>14</v>
      </c>
      <c r="B19" s="35">
        <v>74117</v>
      </c>
      <c r="C19" s="11">
        <v>187997.1</v>
      </c>
      <c r="D19" s="11">
        <v>21215.4</v>
      </c>
      <c r="E19" s="11">
        <v>18835.4</v>
      </c>
      <c r="F19" s="11">
        <v>0</v>
      </c>
      <c r="G19" s="11">
        <v>69958.5</v>
      </c>
      <c r="H19" s="11">
        <v>209811.7</v>
      </c>
      <c r="I19" s="11">
        <v>22700.2</v>
      </c>
      <c r="J19" s="11">
        <v>187111.5</v>
      </c>
      <c r="K19" s="11">
        <v>14309.6</v>
      </c>
      <c r="L19" s="11">
        <v>-10447</v>
      </c>
      <c r="M19" s="38">
        <v>511701.6</v>
      </c>
      <c r="N19" s="35">
        <v>2536.4909534924514</v>
      </c>
      <c r="O19" s="35">
        <v>286.24202274781766</v>
      </c>
      <c r="P19" s="35">
        <v>560.405844812931</v>
      </c>
      <c r="Q19" s="35">
        <v>0</v>
      </c>
      <c r="R19" s="12">
        <v>943.892764143179</v>
      </c>
      <c r="S19" s="12">
        <v>2830.817491263813</v>
      </c>
      <c r="T19" s="12">
        <v>193.06771725784907</v>
      </c>
      <c r="U19" s="12">
        <v>7044.923566793043</v>
      </c>
      <c r="V19" s="12">
        <v>4520.381289042999</v>
      </c>
    </row>
    <row r="20" spans="1:22" s="13" customFormat="1" ht="12.75">
      <c r="A20" s="10" t="s">
        <v>31</v>
      </c>
      <c r="B20" s="35">
        <v>29732</v>
      </c>
      <c r="C20" s="11">
        <v>84258.3</v>
      </c>
      <c r="D20" s="11">
        <v>11663.4</v>
      </c>
      <c r="E20" s="11">
        <v>27009.9</v>
      </c>
      <c r="F20" s="11">
        <v>0</v>
      </c>
      <c r="G20" s="11">
        <v>79890.9</v>
      </c>
      <c r="H20" s="11">
        <v>137265.8</v>
      </c>
      <c r="I20" s="11">
        <v>10558.2</v>
      </c>
      <c r="J20" s="11">
        <v>126707.59999999999</v>
      </c>
      <c r="K20" s="11">
        <v>1213.6</v>
      </c>
      <c r="L20" s="11">
        <v>-8588.3</v>
      </c>
      <c r="M20" s="38">
        <v>332713.5</v>
      </c>
      <c r="N20" s="35">
        <v>2833.9264092560206</v>
      </c>
      <c r="O20" s="35">
        <v>392.2844073725279</v>
      </c>
      <c r="P20" s="35">
        <v>1263.5577828602181</v>
      </c>
      <c r="Q20" s="35">
        <v>0</v>
      </c>
      <c r="R20" s="12">
        <v>2687.0341719359612</v>
      </c>
      <c r="S20" s="12">
        <v>4616.7698103053945</v>
      </c>
      <c r="T20" s="12">
        <v>40.81797390017489</v>
      </c>
      <c r="U20" s="12">
        <v>11479.27485537468</v>
      </c>
      <c r="V20" s="12">
        <v>7217.617381945379</v>
      </c>
    </row>
    <row r="21" spans="1:22" s="13" customFormat="1" ht="12.75">
      <c r="A21" s="10" t="s">
        <v>15</v>
      </c>
      <c r="B21" s="35">
        <v>62039</v>
      </c>
      <c r="C21" s="11">
        <v>140731</v>
      </c>
      <c r="D21" s="11">
        <v>56972.4</v>
      </c>
      <c r="E21" s="11">
        <v>9587.3</v>
      </c>
      <c r="F21" s="11">
        <v>0</v>
      </c>
      <c r="G21" s="11">
        <v>155144.3</v>
      </c>
      <c r="H21" s="11">
        <v>192695.6</v>
      </c>
      <c r="I21" s="11">
        <v>9466.8</v>
      </c>
      <c r="J21" s="11">
        <v>183228.80000000002</v>
      </c>
      <c r="K21" s="11">
        <v>258.3</v>
      </c>
      <c r="L21" s="11">
        <v>-183073.9</v>
      </c>
      <c r="M21" s="38">
        <v>372315.1</v>
      </c>
      <c r="N21" s="35">
        <v>2268.427924370154</v>
      </c>
      <c r="O21" s="35">
        <v>918.3320169570754</v>
      </c>
      <c r="P21" s="35">
        <v>307.1309982430406</v>
      </c>
      <c r="Q21" s="35">
        <v>0</v>
      </c>
      <c r="R21" s="12">
        <v>2500.7543641902676</v>
      </c>
      <c r="S21" s="12">
        <v>3106.0397491900258</v>
      </c>
      <c r="T21" s="12">
        <v>4.163510050129758</v>
      </c>
      <c r="U21" s="12">
        <v>8952.255839068974</v>
      </c>
      <c r="V21" s="12">
        <v>5998.810425699962</v>
      </c>
    </row>
    <row r="22" spans="1:22" s="13" customFormat="1" ht="12.75">
      <c r="A22" s="10" t="s">
        <v>16</v>
      </c>
      <c r="B22" s="35">
        <v>43229</v>
      </c>
      <c r="C22" s="11">
        <v>91716.1</v>
      </c>
      <c r="D22" s="11">
        <v>40910.3</v>
      </c>
      <c r="E22" s="11">
        <v>20249.5</v>
      </c>
      <c r="F22" s="11">
        <v>0</v>
      </c>
      <c r="G22" s="11">
        <v>42494.4</v>
      </c>
      <c r="H22" s="11">
        <v>142770</v>
      </c>
      <c r="I22" s="11">
        <v>16553.3</v>
      </c>
      <c r="J22" s="11">
        <v>126216.7</v>
      </c>
      <c r="K22" s="11">
        <v>7035.1</v>
      </c>
      <c r="L22" s="11">
        <v>-15918.7</v>
      </c>
      <c r="M22" s="38">
        <v>333151</v>
      </c>
      <c r="N22" s="35">
        <v>2121.633625575424</v>
      </c>
      <c r="O22" s="35">
        <v>946.3623956140555</v>
      </c>
      <c r="P22" s="35">
        <v>851.3451618126721</v>
      </c>
      <c r="Q22" s="35">
        <v>0</v>
      </c>
      <c r="R22" s="12">
        <v>983.0067778574569</v>
      </c>
      <c r="S22" s="12">
        <v>3302.644058386731</v>
      </c>
      <c r="T22" s="12">
        <v>162.74029008304612</v>
      </c>
      <c r="U22" s="12">
        <v>8074.896481528604</v>
      </c>
      <c r="V22" s="12">
        <v>5155.173610307896</v>
      </c>
    </row>
    <row r="23" spans="1:22" s="13" customFormat="1" ht="12.75">
      <c r="A23" s="10" t="s">
        <v>17</v>
      </c>
      <c r="B23" s="35">
        <v>69800</v>
      </c>
      <c r="C23" s="11">
        <v>184911.8</v>
      </c>
      <c r="D23" s="11">
        <v>40360.2</v>
      </c>
      <c r="E23" s="11">
        <v>12271.2</v>
      </c>
      <c r="F23" s="11">
        <v>0</v>
      </c>
      <c r="G23" s="11">
        <v>96910.2</v>
      </c>
      <c r="H23" s="11">
        <v>331033.8</v>
      </c>
      <c r="I23" s="11">
        <v>15753.9</v>
      </c>
      <c r="J23" s="11">
        <v>315279.89999999997</v>
      </c>
      <c r="K23" s="11">
        <v>13500.8</v>
      </c>
      <c r="L23" s="11">
        <v>-27351.6</v>
      </c>
      <c r="M23" s="38">
        <v>652252.9</v>
      </c>
      <c r="N23" s="35">
        <v>2649.166189111748</v>
      </c>
      <c r="O23" s="35">
        <v>578.2263610315185</v>
      </c>
      <c r="P23" s="35">
        <v>401.5057306590258</v>
      </c>
      <c r="Q23" s="35">
        <v>0</v>
      </c>
      <c r="R23" s="12">
        <v>1388.3982808022922</v>
      </c>
      <c r="S23" s="12">
        <v>4742.60458452722</v>
      </c>
      <c r="T23" s="12">
        <v>193.42120343839542</v>
      </c>
      <c r="U23" s="12">
        <v>9736.454154727793</v>
      </c>
      <c r="V23" s="12">
        <v>5219.550143266476</v>
      </c>
    </row>
    <row r="24" spans="1:22" s="13" customFormat="1" ht="12.75">
      <c r="A24" s="10" t="s">
        <v>18</v>
      </c>
      <c r="B24" s="35">
        <v>129682</v>
      </c>
      <c r="C24" s="11">
        <v>351491</v>
      </c>
      <c r="D24" s="11">
        <v>78326.5</v>
      </c>
      <c r="E24" s="11">
        <v>33317.1</v>
      </c>
      <c r="F24" s="11">
        <v>0</v>
      </c>
      <c r="G24" s="11">
        <v>166650.1</v>
      </c>
      <c r="H24" s="11">
        <v>314746.2</v>
      </c>
      <c r="I24" s="11">
        <v>28206.8</v>
      </c>
      <c r="J24" s="11">
        <v>286539.4</v>
      </c>
      <c r="K24" s="11">
        <v>2283.2</v>
      </c>
      <c r="L24" s="11">
        <v>-12836.5</v>
      </c>
      <c r="M24" s="38">
        <v>934135.9</v>
      </c>
      <c r="N24" s="35">
        <v>2710.406995573788</v>
      </c>
      <c r="O24" s="35">
        <v>603.9889884486668</v>
      </c>
      <c r="P24" s="35">
        <v>474.4212766613716</v>
      </c>
      <c r="Q24" s="35">
        <v>0</v>
      </c>
      <c r="R24" s="12">
        <v>1285.0673185176047</v>
      </c>
      <c r="S24" s="12">
        <v>2427.061581406826</v>
      </c>
      <c r="T24" s="12">
        <v>17.606144260575867</v>
      </c>
      <c r="U24" s="12">
        <v>7302.265541863944</v>
      </c>
      <c r="V24" s="12">
        <v>5092.711401736556</v>
      </c>
    </row>
    <row r="25" spans="1:22" s="13" customFormat="1" ht="12.75">
      <c r="A25" s="10" t="s">
        <v>19</v>
      </c>
      <c r="B25" s="35">
        <v>68045</v>
      </c>
      <c r="C25" s="11">
        <v>260445.1</v>
      </c>
      <c r="D25" s="11">
        <v>55004.8</v>
      </c>
      <c r="E25" s="11">
        <v>0</v>
      </c>
      <c r="F25" s="11">
        <v>0</v>
      </c>
      <c r="G25" s="11">
        <v>29412.5</v>
      </c>
      <c r="H25" s="11">
        <v>237536.6</v>
      </c>
      <c r="I25" s="11">
        <v>0</v>
      </c>
      <c r="J25" s="11">
        <v>237536.6</v>
      </c>
      <c r="K25" s="11">
        <v>89.7</v>
      </c>
      <c r="L25" s="11">
        <v>-5730.6</v>
      </c>
      <c r="M25" s="38">
        <v>577024.1</v>
      </c>
      <c r="N25" s="35">
        <v>3827.542067749284</v>
      </c>
      <c r="O25" s="35">
        <v>808.3591740759791</v>
      </c>
      <c r="P25" s="35">
        <v>0</v>
      </c>
      <c r="Q25" s="35">
        <v>0</v>
      </c>
      <c r="R25" s="12">
        <v>432.25071643765153</v>
      </c>
      <c r="S25" s="12">
        <v>3490.8751561466675</v>
      </c>
      <c r="T25" s="12">
        <v>1.3182452788595782</v>
      </c>
      <c r="U25" s="12">
        <v>8564.25453743846</v>
      </c>
      <c r="V25" s="12">
        <v>5073.379381291792</v>
      </c>
    </row>
    <row r="26" spans="1:22" s="13" customFormat="1" ht="21" customHeight="1">
      <c r="A26" s="10" t="s">
        <v>20</v>
      </c>
      <c r="B26" s="14">
        <v>1791916</v>
      </c>
      <c r="C26" s="14">
        <v>5268532.499999999</v>
      </c>
      <c r="D26" s="14">
        <v>1623804.4999999998</v>
      </c>
      <c r="E26" s="14">
        <v>272323.3</v>
      </c>
      <c r="F26" s="14">
        <v>0</v>
      </c>
      <c r="G26" s="14">
        <v>2008568.6</v>
      </c>
      <c r="H26" s="14">
        <v>6176165.2</v>
      </c>
      <c r="I26" s="14">
        <v>345329.9</v>
      </c>
      <c r="J26" s="11">
        <v>5830835.3</v>
      </c>
      <c r="K26" s="14">
        <v>249918.60000000003</v>
      </c>
      <c r="L26" s="14">
        <v>-705341.4999999999</v>
      </c>
      <c r="M26" s="14">
        <v>14997715.9</v>
      </c>
      <c r="N26" s="35">
        <v>2940.1671172086185</v>
      </c>
      <c r="O26" s="35">
        <v>906.1833813638584</v>
      </c>
      <c r="P26" s="35">
        <v>344.6887019257599</v>
      </c>
      <c r="Q26" s="35">
        <v>0</v>
      </c>
      <c r="R26" s="12">
        <v>1120.9055558407872</v>
      </c>
      <c r="S26" s="12">
        <v>3446.682322162423</v>
      </c>
      <c r="T26" s="12">
        <v>139.47004212251022</v>
      </c>
      <c r="U26" s="12">
        <v>8763.27763131754</v>
      </c>
      <c r="V26" s="12">
        <v>5509.310760102595</v>
      </c>
    </row>
    <row r="27" spans="1:21" s="15" customFormat="1" ht="12.75">
      <c r="A27" s="33"/>
      <c r="B27" s="33"/>
      <c r="C27" s="34"/>
      <c r="D27" s="34"/>
      <c r="E27" s="17"/>
      <c r="F27" s="17"/>
      <c r="G27" s="17"/>
      <c r="H27" s="17"/>
      <c r="I27" s="17"/>
      <c r="J27" s="17"/>
      <c r="K27" s="17"/>
      <c r="L27" s="42"/>
      <c r="M27" s="17"/>
      <c r="N27" s="17"/>
      <c r="O27" s="17"/>
      <c r="P27" s="17"/>
      <c r="Q27" s="17"/>
      <c r="R27" s="16"/>
      <c r="S27" s="16"/>
      <c r="T27" s="16"/>
      <c r="U27" s="16"/>
    </row>
    <row r="28" spans="2:21" s="15" customFormat="1" ht="12.75"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6"/>
      <c r="S28" s="16"/>
      <c r="T28" s="16"/>
      <c r="U28" s="16"/>
    </row>
    <row r="29" spans="1:21" s="15" customFormat="1" ht="18">
      <c r="A29" s="18"/>
      <c r="B29" s="19"/>
      <c r="C29" s="19"/>
      <c r="D29" s="19"/>
      <c r="E29" s="20"/>
      <c r="F29" s="20"/>
      <c r="G29" s="21"/>
      <c r="H29" s="21"/>
      <c r="I29" s="21"/>
      <c r="J29" s="21"/>
      <c r="K29" s="21"/>
      <c r="L29" s="21"/>
      <c r="M29" s="17"/>
      <c r="N29" s="17"/>
      <c r="O29" s="17"/>
      <c r="P29" s="17"/>
      <c r="Q29" s="17"/>
      <c r="R29" s="16"/>
      <c r="S29" s="16"/>
      <c r="T29" s="16"/>
      <c r="U29" s="16"/>
    </row>
    <row r="30" spans="2:21" s="15" customFormat="1" ht="12.75"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6"/>
      <c r="S30" s="16"/>
      <c r="T30" s="16"/>
      <c r="U30" s="16"/>
    </row>
    <row r="31" spans="2:21" s="15" customFormat="1" ht="12.75"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6"/>
      <c r="S31" s="16"/>
      <c r="T31" s="16"/>
      <c r="U31" s="16"/>
    </row>
    <row r="32" spans="1:21" s="15" customFormat="1" ht="12.75">
      <c r="A32" s="22"/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6"/>
      <c r="S32" s="16"/>
      <c r="T32" s="16"/>
      <c r="U32" s="16"/>
    </row>
    <row r="33" spans="2:21" s="15" customFormat="1" ht="12.75"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6"/>
      <c r="S33" s="16"/>
      <c r="T33" s="16"/>
      <c r="U33" s="16"/>
    </row>
    <row r="34" spans="2:21" s="15" customFormat="1" ht="12.75"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6"/>
      <c r="S34" s="16"/>
      <c r="T34" s="16"/>
      <c r="U34" s="16"/>
    </row>
    <row r="35" spans="2:21" s="15" customFormat="1" ht="12.75"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6"/>
      <c r="S35" s="16"/>
      <c r="T35" s="16"/>
      <c r="U35" s="16"/>
    </row>
    <row r="36" spans="2:21" s="15" customFormat="1" ht="12.75"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6"/>
      <c r="S36" s="16"/>
      <c r="T36" s="16"/>
      <c r="U36" s="16"/>
    </row>
    <row r="37" spans="2:21" s="15" customFormat="1" ht="12.75"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6"/>
      <c r="S37" s="16"/>
      <c r="T37" s="16"/>
      <c r="U37" s="16"/>
    </row>
    <row r="38" spans="2:21" s="15" customFormat="1" ht="12.75">
      <c r="B38" s="16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16"/>
      <c r="T38" s="16"/>
      <c r="U38" s="16"/>
    </row>
    <row r="39" spans="2:21" s="15" customFormat="1" ht="12.75"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6"/>
      <c r="S39" s="16"/>
      <c r="T39" s="16"/>
      <c r="U39" s="16"/>
    </row>
    <row r="40" spans="2:21" s="15" customFormat="1" ht="12.75">
      <c r="B40" s="16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  <c r="S40" s="16"/>
      <c r="T40" s="16"/>
      <c r="U40" s="16"/>
    </row>
    <row r="41" spans="2:21" s="15" customFormat="1" ht="12.75"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  <c r="S41" s="16"/>
      <c r="T41" s="16"/>
      <c r="U41" s="16"/>
    </row>
    <row r="42" spans="2:21" s="15" customFormat="1" ht="12.75"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  <c r="S42" s="16"/>
      <c r="T42" s="16"/>
      <c r="U42" s="16"/>
    </row>
    <row r="43" spans="2:21" s="15" customFormat="1" ht="12.75">
      <c r="B43" s="16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  <c r="S43" s="16"/>
      <c r="T43" s="16"/>
      <c r="U43" s="16"/>
    </row>
    <row r="44" spans="2:21" s="15" customFormat="1" ht="12.75">
      <c r="B44" s="16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  <c r="S44" s="16"/>
      <c r="T44" s="16"/>
      <c r="U44" s="16"/>
    </row>
    <row r="45" spans="2:21" s="15" customFormat="1" ht="12.75">
      <c r="B45" s="16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  <c r="S45" s="16"/>
      <c r="T45" s="16"/>
      <c r="U45" s="16"/>
    </row>
    <row r="46" spans="2:21" s="15" customFormat="1" ht="12.75">
      <c r="B46" s="16"/>
      <c r="C46" s="16"/>
      <c r="D46" s="1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  <c r="S46" s="16"/>
      <c r="T46" s="16"/>
      <c r="U46" s="16"/>
    </row>
    <row r="47" spans="2:21" s="15" customFormat="1" ht="12.75">
      <c r="B47" s="16"/>
      <c r="C47" s="16"/>
      <c r="D47" s="1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  <c r="S47" s="16"/>
      <c r="T47" s="16"/>
      <c r="U47" s="16"/>
    </row>
    <row r="48" spans="2:21" s="15" customFormat="1" ht="12.75"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  <c r="S48" s="16"/>
      <c r="T48" s="16"/>
      <c r="U48" s="16"/>
    </row>
    <row r="49" spans="2:21" s="15" customFormat="1" ht="12.75">
      <c r="B49" s="16"/>
      <c r="C49" s="16"/>
      <c r="D49" s="16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  <c r="S49" s="16"/>
      <c r="T49" s="16"/>
      <c r="U49" s="16"/>
    </row>
    <row r="50" spans="2:21" s="15" customFormat="1" ht="12.75">
      <c r="B50" s="16"/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6"/>
      <c r="S50" s="16"/>
      <c r="T50" s="16"/>
      <c r="U50" s="16"/>
    </row>
    <row r="51" spans="2:21" s="15" customFormat="1" ht="12.75"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6"/>
      <c r="S51" s="16"/>
      <c r="T51" s="16"/>
      <c r="U51" s="16"/>
    </row>
    <row r="52" spans="2:21" s="15" customFormat="1" ht="12.75"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6"/>
      <c r="S52" s="16"/>
      <c r="T52" s="16"/>
      <c r="U52" s="16"/>
    </row>
    <row r="53" spans="2:21" s="15" customFormat="1" ht="12.75"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6"/>
      <c r="S53" s="16"/>
      <c r="T53" s="16"/>
      <c r="U53" s="16"/>
    </row>
    <row r="54" spans="2:21" s="15" customFormat="1" ht="12.75">
      <c r="B54" s="16"/>
      <c r="C54" s="16"/>
      <c r="D54" s="16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6"/>
      <c r="S54" s="16"/>
      <c r="T54" s="16"/>
      <c r="U54" s="16"/>
    </row>
    <row r="55" spans="2:21" s="15" customFormat="1" ht="12.75">
      <c r="B55" s="16"/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6"/>
      <c r="S55" s="16"/>
      <c r="T55" s="16"/>
      <c r="U55" s="16"/>
    </row>
    <row r="56" spans="2:21" s="15" customFormat="1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s="15" customFormat="1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s="15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s="15" customFormat="1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s="15" customFormat="1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s="15" customFormat="1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s="15" customFormat="1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s="15" customFormat="1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s="15" customFormat="1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s="15" customFormat="1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s="15" customFormat="1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s="15" customFormat="1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s="15" customFormat="1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s="15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2:21" s="15" customFormat="1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2:21" s="15" customFormat="1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2:21" s="15" customFormat="1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2:21" s="15" customFormat="1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2:21" s="15" customFormat="1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21" s="15" customFormat="1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2:21" s="15" customFormat="1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2:21" s="15" customFormat="1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2:21" s="15" customFormat="1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2:21" s="15" customFormat="1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2:21" s="15" customFormat="1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2:21" s="15" customFormat="1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1" s="15" customFormat="1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2:21" s="15" customFormat="1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2:21" s="15" customFormat="1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2:21" s="15" customFormat="1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2:21" s="15" customFormat="1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2:21" s="15" customFormat="1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2:21" s="15" customFormat="1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2:21" s="15" customFormat="1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2:21" s="15" customFormat="1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2:21" s="15" customFormat="1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2:21" s="15" customFormat="1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2:21" s="15" customFormat="1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2:21" s="15" customFormat="1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2:21" s="15" customFormat="1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2:21" s="15" customFormat="1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2:21" s="15" customFormat="1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2:21" s="15" customFormat="1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2:21" s="15" customFormat="1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2:21" s="15" customFormat="1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2:21" s="15" customFormat="1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2:21" s="15" customFormat="1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2:21" s="15" customFormat="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2:21" s="15" customFormat="1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2:21" s="15" customFormat="1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2:21" s="15" customFormat="1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2:21" s="15" customFormat="1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2:21" s="15" customFormat="1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2:21" s="15" customFormat="1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2:21" s="15" customFormat="1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2:21" s="15" customFormat="1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2:21" s="15" customFormat="1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2:21" s="15" customFormat="1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2:21" s="15" customFormat="1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2:21" s="15" customFormat="1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2:21" s="15" customFormat="1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2:21" s="15" customFormat="1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2:21" s="15" customFormat="1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2:21" s="15" customFormat="1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2:21" s="15" customFormat="1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2:21" s="15" customFormat="1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2:21" s="15" customFormat="1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2:21" s="15" customFormat="1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2:21" s="15" customFormat="1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2:21" s="15" customFormat="1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2:21" s="15" customFormat="1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2:21" s="15" customFormat="1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2:21" s="15" customFormat="1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2:21" s="15" customFormat="1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2:21" s="15" customFormat="1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2:21" s="15" customFormat="1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2:21" s="15" customFormat="1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2:21" s="15" customFormat="1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2:21" s="15" customFormat="1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2:21" s="15" customFormat="1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2:21" s="15" customFormat="1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2:21" s="15" customFormat="1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2:21" s="15" customFormat="1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2:21" s="15" customFormat="1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2:21" s="15" customFormat="1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2:21" s="15" customFormat="1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2:21" s="15" customFormat="1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2:21" s="15" customFormat="1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2:21" s="15" customFormat="1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2:21" s="15" customFormat="1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2:21" s="15" customFormat="1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2:21" s="15" customFormat="1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2:21" s="15" customFormat="1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2:21" s="15" customFormat="1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2:21" s="15" customFormat="1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2:21" s="15" customFormat="1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2:21" s="15" customFormat="1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2:21" s="15" customFormat="1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2:21" s="15" customFormat="1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2:21" s="15" customFormat="1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2:21" s="15" customFormat="1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2:21" s="15" customFormat="1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2:21" s="15" customFormat="1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2:21" s="15" customFormat="1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2:21" s="15" customFormat="1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2:21" s="15" customFormat="1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s="15" customFormat="1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 s="15" customFormat="1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2:21" s="15" customFormat="1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2:21" s="15" customFormat="1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2:21" s="15" customFormat="1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2:21" s="15" customFormat="1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2:21" s="15" customFormat="1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2:21" s="15" customFormat="1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2:21" s="15" customFormat="1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2:21" s="15" customFormat="1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2:21" s="15" customFormat="1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2:21" s="15" customFormat="1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2:21" s="15" customFormat="1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2:21" s="15" customFormat="1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2:21" s="15" customFormat="1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2:21" s="15" customFormat="1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2:21" s="15" customFormat="1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2:21" s="15" customFormat="1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2:21" s="15" customFormat="1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2:21" s="15" customFormat="1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2:21" s="15" customFormat="1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2:21" s="15" customFormat="1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2:21" s="15" customFormat="1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2:21" s="15" customFormat="1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2:21" s="15" customFormat="1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2:21" s="15" customFormat="1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2:21" s="15" customFormat="1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2:21" s="15" customFormat="1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2:21" s="15" customFormat="1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2:21" s="15" customFormat="1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2:21" s="15" customFormat="1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2:21" s="15" customFormat="1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2:21" s="15" customFormat="1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2:21" s="15" customFormat="1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2:21" s="15" customFormat="1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2:21" s="15" customFormat="1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2:21" s="15" customFormat="1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2:21" s="15" customFormat="1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2:21" s="15" customFormat="1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2:21" s="15" customFormat="1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2:21" s="15" customFormat="1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2:21" s="15" customFormat="1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2:21" s="15" customFormat="1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2:21" s="15" customFormat="1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2:21" s="15" customFormat="1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2:21" s="15" customFormat="1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2:21" s="15" customFormat="1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2:21" s="15" customFormat="1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2:21" s="15" customFormat="1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2:21" s="15" customFormat="1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2:21" s="15" customFormat="1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2:21" s="15" customFormat="1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2:21" s="15" customFormat="1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2:21" s="15" customFormat="1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2:21" s="15" customFormat="1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2:21" s="15" customFormat="1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2:21" s="15" customFormat="1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2:21" s="15" customFormat="1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2:21" s="15" customFormat="1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2:21" s="15" customFormat="1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2:21" s="15" customFormat="1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2:21" s="15" customFormat="1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2:21" s="15" customFormat="1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2:21" s="15" customFormat="1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2:21" s="15" customFormat="1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2:21" s="15" customFormat="1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2:21" s="15" customFormat="1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2:21" s="15" customFormat="1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2:21" s="15" customFormat="1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2:21" s="15" customFormat="1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2:21" s="15" customFormat="1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2:21" s="15" customFormat="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2:21" s="15" customFormat="1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2:21" s="15" customFormat="1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2:21" s="15" customFormat="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2:21" s="15" customFormat="1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2:21" s="15" customFormat="1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2:21" s="15" customFormat="1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2:21" s="15" customFormat="1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2:21" s="15" customFormat="1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2:21" s="15" customFormat="1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2:21" s="15" customFormat="1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2:21" s="15" customFormat="1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2:21" s="15" customFormat="1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2:21" s="15" customFormat="1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2:21" s="15" customFormat="1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2:21" s="15" customFormat="1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2:21" s="15" customFormat="1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2:21" s="15" customFormat="1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2:21" s="15" customFormat="1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2:21" s="15" customFormat="1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2:21" s="15" customFormat="1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2:21" s="15" customFormat="1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2:21" s="15" customFormat="1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2:21" s="15" customFormat="1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2:21" s="15" customFormat="1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2:21" s="15" customFormat="1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2:21" s="15" customFormat="1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2:21" s="15" customFormat="1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2:21" s="15" customFormat="1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2:21" s="15" customFormat="1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2:21" s="15" customFormat="1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2:21" s="15" customFormat="1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2:21" s="15" customFormat="1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2:21" s="15" customFormat="1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2:21" s="15" customFormat="1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2:21" s="15" customFormat="1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pans="2:4" s="23" customFormat="1" ht="12.75">
      <c r="B434" s="24"/>
      <c r="C434" s="24"/>
      <c r="D434" s="24"/>
    </row>
    <row r="435" spans="2:4" s="23" customFormat="1" ht="12.75">
      <c r="B435" s="24"/>
      <c r="C435" s="24"/>
      <c r="D435" s="24"/>
    </row>
    <row r="436" spans="2:4" s="23" customFormat="1" ht="12.75">
      <c r="B436" s="24"/>
      <c r="C436" s="24"/>
      <c r="D436" s="24"/>
    </row>
    <row r="437" spans="2:4" s="23" customFormat="1" ht="12.75">
      <c r="B437" s="24"/>
      <c r="C437" s="24"/>
      <c r="D437" s="24"/>
    </row>
    <row r="438" spans="2:4" s="23" customFormat="1" ht="12.75">
      <c r="B438" s="24"/>
      <c r="C438" s="24"/>
      <c r="D438" s="24"/>
    </row>
    <row r="439" spans="2:4" s="23" customFormat="1" ht="12.75">
      <c r="B439" s="24"/>
      <c r="C439" s="24"/>
      <c r="D439" s="24"/>
    </row>
    <row r="440" spans="2:4" s="23" customFormat="1" ht="12.75">
      <c r="B440" s="24"/>
      <c r="C440" s="24"/>
      <c r="D440" s="24"/>
    </row>
    <row r="441" spans="2:4" s="23" customFormat="1" ht="12.75">
      <c r="B441" s="24"/>
      <c r="C441" s="24"/>
      <c r="D441" s="24"/>
    </row>
    <row r="442" spans="2:4" s="23" customFormat="1" ht="12.75">
      <c r="B442" s="24"/>
      <c r="C442" s="24"/>
      <c r="D442" s="24"/>
    </row>
    <row r="443" spans="2:4" s="23" customFormat="1" ht="12.75">
      <c r="B443" s="24"/>
      <c r="C443" s="24"/>
      <c r="D443" s="24"/>
    </row>
    <row r="444" spans="2:4" s="23" customFormat="1" ht="12.75">
      <c r="B444" s="24"/>
      <c r="C444" s="24"/>
      <c r="D444" s="24"/>
    </row>
    <row r="445" spans="2:4" s="23" customFormat="1" ht="12.75">
      <c r="B445" s="24"/>
      <c r="C445" s="24"/>
      <c r="D445" s="24"/>
    </row>
    <row r="446" spans="2:4" s="23" customFormat="1" ht="12.75">
      <c r="B446" s="24"/>
      <c r="C446" s="24"/>
      <c r="D446" s="24"/>
    </row>
    <row r="447" spans="2:4" s="23" customFormat="1" ht="12.75">
      <c r="B447" s="24"/>
      <c r="C447" s="24"/>
      <c r="D447" s="24"/>
    </row>
    <row r="448" spans="2:4" s="23" customFormat="1" ht="12.75">
      <c r="B448" s="24"/>
      <c r="C448" s="24"/>
      <c r="D448" s="24"/>
    </row>
    <row r="449" spans="2:4" s="23" customFormat="1" ht="12.75">
      <c r="B449" s="24"/>
      <c r="C449" s="24"/>
      <c r="D449" s="24"/>
    </row>
    <row r="450" spans="2:4" s="23" customFormat="1" ht="12.75">
      <c r="B450" s="24"/>
      <c r="C450" s="24"/>
      <c r="D450" s="24"/>
    </row>
    <row r="451" spans="2:4" s="23" customFormat="1" ht="12.75">
      <c r="B451" s="24"/>
      <c r="C451" s="24"/>
      <c r="D451" s="24"/>
    </row>
    <row r="452" spans="2:4" s="23" customFormat="1" ht="12.75">
      <c r="B452" s="24"/>
      <c r="C452" s="24"/>
      <c r="D452" s="24"/>
    </row>
    <row r="453" spans="2:4" s="23" customFormat="1" ht="12.75">
      <c r="B453" s="24"/>
      <c r="C453" s="24"/>
      <c r="D453" s="24"/>
    </row>
    <row r="454" spans="2:4" s="23" customFormat="1" ht="12.75">
      <c r="B454" s="24"/>
      <c r="C454" s="24"/>
      <c r="D454" s="24"/>
    </row>
    <row r="455" spans="2:4" s="23" customFormat="1" ht="12.75">
      <c r="B455" s="24"/>
      <c r="C455" s="24"/>
      <c r="D455" s="24"/>
    </row>
    <row r="456" spans="2:4" s="23" customFormat="1" ht="12.75">
      <c r="B456" s="24"/>
      <c r="C456" s="24"/>
      <c r="D456" s="24"/>
    </row>
    <row r="457" spans="2:4" s="23" customFormat="1" ht="12.75">
      <c r="B457" s="24"/>
      <c r="C457" s="24"/>
      <c r="D457" s="24"/>
    </row>
    <row r="458" spans="2:4" s="23" customFormat="1" ht="12.75">
      <c r="B458" s="24"/>
      <c r="C458" s="24"/>
      <c r="D458" s="24"/>
    </row>
    <row r="459" spans="2:4" s="23" customFormat="1" ht="12.75">
      <c r="B459" s="24"/>
      <c r="C459" s="24"/>
      <c r="D459" s="24"/>
    </row>
    <row r="460" spans="2:4" s="23" customFormat="1" ht="12.75">
      <c r="B460" s="24"/>
      <c r="C460" s="24"/>
      <c r="D460" s="24"/>
    </row>
    <row r="461" spans="2:4" s="23" customFormat="1" ht="12.75">
      <c r="B461" s="24"/>
      <c r="C461" s="24"/>
      <c r="D461" s="24"/>
    </row>
    <row r="462" spans="2:4" s="23" customFormat="1" ht="12.75">
      <c r="B462" s="24"/>
      <c r="C462" s="24"/>
      <c r="D462" s="24"/>
    </row>
    <row r="463" spans="2:4" s="23" customFormat="1" ht="12.75">
      <c r="B463" s="24"/>
      <c r="C463" s="24"/>
      <c r="D463" s="24"/>
    </row>
    <row r="464" spans="2:4" s="23" customFormat="1" ht="12.75">
      <c r="B464" s="24"/>
      <c r="C464" s="24"/>
      <c r="D464" s="24"/>
    </row>
    <row r="465" spans="2:4" s="23" customFormat="1" ht="12.75">
      <c r="B465" s="24"/>
      <c r="C465" s="24"/>
      <c r="D465" s="24"/>
    </row>
    <row r="466" spans="2:4" s="23" customFormat="1" ht="12.75">
      <c r="B466" s="24"/>
      <c r="C466" s="24"/>
      <c r="D466" s="24"/>
    </row>
    <row r="467" spans="2:4" s="23" customFormat="1" ht="12.75">
      <c r="B467" s="24"/>
      <c r="C467" s="24"/>
      <c r="D467" s="24"/>
    </row>
    <row r="468" spans="2:4" s="23" customFormat="1" ht="12.75">
      <c r="B468" s="24"/>
      <c r="C468" s="24"/>
      <c r="D468" s="24"/>
    </row>
    <row r="469" spans="2:4" s="23" customFormat="1" ht="12.75">
      <c r="B469" s="24"/>
      <c r="C469" s="24"/>
      <c r="D469" s="24"/>
    </row>
    <row r="470" spans="2:4" s="23" customFormat="1" ht="12.75">
      <c r="B470" s="24"/>
      <c r="C470" s="24"/>
      <c r="D470" s="24"/>
    </row>
    <row r="471" spans="2:4" s="23" customFormat="1" ht="12.75">
      <c r="B471" s="24"/>
      <c r="C471" s="24"/>
      <c r="D471" s="24"/>
    </row>
    <row r="472" spans="2:4" s="23" customFormat="1" ht="12.75">
      <c r="B472" s="24"/>
      <c r="C472" s="24"/>
      <c r="D472" s="24"/>
    </row>
    <row r="473" spans="2:4" s="23" customFormat="1" ht="12.75">
      <c r="B473" s="24"/>
      <c r="C473" s="24"/>
      <c r="D473" s="24"/>
    </row>
    <row r="474" spans="2:4" s="23" customFormat="1" ht="12.75">
      <c r="B474" s="24"/>
      <c r="C474" s="24"/>
      <c r="D474" s="24"/>
    </row>
    <row r="475" spans="2:4" s="23" customFormat="1" ht="12.75">
      <c r="B475" s="24"/>
      <c r="C475" s="24"/>
      <c r="D475" s="24"/>
    </row>
    <row r="476" spans="2:4" s="23" customFormat="1" ht="12.75">
      <c r="B476" s="24"/>
      <c r="C476" s="24"/>
      <c r="D476" s="24"/>
    </row>
    <row r="477" spans="2:4" s="23" customFormat="1" ht="12.75">
      <c r="B477" s="24"/>
      <c r="C477" s="24"/>
      <c r="D477" s="24"/>
    </row>
    <row r="478" spans="2:4" s="23" customFormat="1" ht="12.75">
      <c r="B478" s="24"/>
      <c r="C478" s="24"/>
      <c r="D478" s="24"/>
    </row>
    <row r="479" spans="2:4" s="23" customFormat="1" ht="12.75">
      <c r="B479" s="24"/>
      <c r="C479" s="24"/>
      <c r="D479" s="24"/>
    </row>
    <row r="480" spans="2:4" s="23" customFormat="1" ht="12.75">
      <c r="B480" s="24"/>
      <c r="C480" s="24"/>
      <c r="D480" s="24"/>
    </row>
    <row r="481" spans="2:4" s="23" customFormat="1" ht="12.75">
      <c r="B481" s="24"/>
      <c r="C481" s="24"/>
      <c r="D481" s="24"/>
    </row>
    <row r="482" spans="2:4" s="23" customFormat="1" ht="12.75">
      <c r="B482" s="24"/>
      <c r="C482" s="24"/>
      <c r="D482" s="24"/>
    </row>
    <row r="483" spans="2:4" s="23" customFormat="1" ht="12.75">
      <c r="B483" s="24"/>
      <c r="C483" s="24"/>
      <c r="D483" s="24"/>
    </row>
    <row r="484" spans="2:4" s="23" customFormat="1" ht="12.75">
      <c r="B484" s="24"/>
      <c r="C484" s="24"/>
      <c r="D484" s="24"/>
    </row>
    <row r="485" spans="2:4" s="23" customFormat="1" ht="12.75">
      <c r="B485" s="24"/>
      <c r="C485" s="24"/>
      <c r="D485" s="24"/>
    </row>
    <row r="486" spans="2:4" s="23" customFormat="1" ht="12.75">
      <c r="B486" s="24"/>
      <c r="C486" s="24"/>
      <c r="D486" s="24"/>
    </row>
    <row r="487" spans="2:4" s="23" customFormat="1" ht="12.75">
      <c r="B487" s="24"/>
      <c r="C487" s="24"/>
      <c r="D487" s="24"/>
    </row>
    <row r="488" spans="2:4" s="23" customFormat="1" ht="12.75">
      <c r="B488" s="24"/>
      <c r="C488" s="24"/>
      <c r="D488" s="24"/>
    </row>
    <row r="489" spans="2:4" s="23" customFormat="1" ht="12.75">
      <c r="B489" s="24"/>
      <c r="C489" s="24"/>
      <c r="D489" s="24"/>
    </row>
    <row r="490" spans="2:4" s="23" customFormat="1" ht="12.75">
      <c r="B490" s="24"/>
      <c r="C490" s="24"/>
      <c r="D490" s="24"/>
    </row>
    <row r="491" spans="2:4" s="23" customFormat="1" ht="12.75">
      <c r="B491" s="24"/>
      <c r="C491" s="24"/>
      <c r="D491" s="24"/>
    </row>
    <row r="492" spans="2:4" s="23" customFormat="1" ht="12.75">
      <c r="B492" s="24"/>
      <c r="C492" s="24"/>
      <c r="D492" s="24"/>
    </row>
    <row r="493" spans="2:4" s="23" customFormat="1" ht="12.75">
      <c r="B493" s="24"/>
      <c r="C493" s="24"/>
      <c r="D493" s="24"/>
    </row>
    <row r="494" spans="2:4" s="23" customFormat="1" ht="12.75">
      <c r="B494" s="24"/>
      <c r="C494" s="24"/>
      <c r="D494" s="24"/>
    </row>
    <row r="495" spans="2:4" s="23" customFormat="1" ht="12.75">
      <c r="B495" s="24"/>
      <c r="C495" s="24"/>
      <c r="D495" s="24"/>
    </row>
    <row r="496" spans="2:4" s="23" customFormat="1" ht="12.75">
      <c r="B496" s="24"/>
      <c r="C496" s="24"/>
      <c r="D496" s="24"/>
    </row>
    <row r="497" spans="2:4" s="23" customFormat="1" ht="12.75">
      <c r="B497" s="24"/>
      <c r="C497" s="24"/>
      <c r="D497" s="24"/>
    </row>
    <row r="498" spans="2:4" s="23" customFormat="1" ht="12.75">
      <c r="B498" s="24"/>
      <c r="C498" s="24"/>
      <c r="D498" s="24"/>
    </row>
    <row r="499" spans="2:4" s="23" customFormat="1" ht="12.75">
      <c r="B499" s="24"/>
      <c r="C499" s="24"/>
      <c r="D499" s="24"/>
    </row>
    <row r="500" spans="2:4" s="23" customFormat="1" ht="12.75">
      <c r="B500" s="24"/>
      <c r="C500" s="24"/>
      <c r="D500" s="24"/>
    </row>
    <row r="501" spans="2:4" s="23" customFormat="1" ht="12.75">
      <c r="B501" s="24"/>
      <c r="C501" s="24"/>
      <c r="D501" s="24"/>
    </row>
    <row r="502" spans="2:4" s="23" customFormat="1" ht="12.75">
      <c r="B502" s="24"/>
      <c r="C502" s="24"/>
      <c r="D502" s="24"/>
    </row>
    <row r="503" spans="2:4" s="23" customFormat="1" ht="12.75">
      <c r="B503" s="24"/>
      <c r="C503" s="24"/>
      <c r="D503" s="24"/>
    </row>
    <row r="504" spans="2:4" s="23" customFormat="1" ht="12.75">
      <c r="B504" s="24"/>
      <c r="C504" s="24"/>
      <c r="D504" s="24"/>
    </row>
    <row r="505" spans="2:4" s="23" customFormat="1" ht="12.75">
      <c r="B505" s="24"/>
      <c r="C505" s="24"/>
      <c r="D505" s="24"/>
    </row>
    <row r="506" spans="2:4" s="23" customFormat="1" ht="12.75">
      <c r="B506" s="24"/>
      <c r="C506" s="24"/>
      <c r="D506" s="24"/>
    </row>
    <row r="507" spans="2:4" s="23" customFormat="1" ht="12.75">
      <c r="B507" s="24"/>
      <c r="C507" s="24"/>
      <c r="D507" s="24"/>
    </row>
    <row r="508" spans="2:4" s="23" customFormat="1" ht="12.75">
      <c r="B508" s="24"/>
      <c r="C508" s="24"/>
      <c r="D508" s="24"/>
    </row>
    <row r="509" spans="2:4" s="23" customFormat="1" ht="12.75">
      <c r="B509" s="24"/>
      <c r="C509" s="24"/>
      <c r="D509" s="24"/>
    </row>
    <row r="510" spans="2:4" s="23" customFormat="1" ht="12.75">
      <c r="B510" s="24"/>
      <c r="C510" s="24"/>
      <c r="D510" s="24"/>
    </row>
    <row r="511" spans="2:4" s="23" customFormat="1" ht="12.75">
      <c r="B511" s="24"/>
      <c r="C511" s="24"/>
      <c r="D511" s="24"/>
    </row>
    <row r="512" spans="2:4" s="23" customFormat="1" ht="12.75">
      <c r="B512" s="24"/>
      <c r="C512" s="24"/>
      <c r="D512" s="24"/>
    </row>
    <row r="513" spans="2:4" s="23" customFormat="1" ht="12.75">
      <c r="B513" s="24"/>
      <c r="C513" s="24"/>
      <c r="D513" s="24"/>
    </row>
    <row r="514" spans="2:4" s="23" customFormat="1" ht="12.75">
      <c r="B514" s="24"/>
      <c r="C514" s="24"/>
      <c r="D514" s="24"/>
    </row>
    <row r="515" spans="2:4" s="23" customFormat="1" ht="12.75">
      <c r="B515" s="24"/>
      <c r="C515" s="24"/>
      <c r="D515" s="24"/>
    </row>
    <row r="516" spans="2:4" s="23" customFormat="1" ht="12.75">
      <c r="B516" s="24"/>
      <c r="C516" s="24"/>
      <c r="D516" s="24"/>
    </row>
    <row r="517" spans="2:4" s="23" customFormat="1" ht="12.75">
      <c r="B517" s="24"/>
      <c r="C517" s="24"/>
      <c r="D517" s="24"/>
    </row>
    <row r="518" spans="2:4" s="23" customFormat="1" ht="12.75">
      <c r="B518" s="24"/>
      <c r="C518" s="24"/>
      <c r="D518" s="24"/>
    </row>
    <row r="519" spans="2:4" s="23" customFormat="1" ht="12.75">
      <c r="B519" s="24"/>
      <c r="C519" s="24"/>
      <c r="D519" s="24"/>
    </row>
    <row r="520" spans="2:4" s="23" customFormat="1" ht="12.75">
      <c r="B520" s="24"/>
      <c r="C520" s="24"/>
      <c r="D520" s="24"/>
    </row>
    <row r="521" spans="2:4" s="23" customFormat="1" ht="12.75">
      <c r="B521" s="24"/>
      <c r="C521" s="24"/>
      <c r="D521" s="24"/>
    </row>
    <row r="522" spans="2:4" s="23" customFormat="1" ht="12.75">
      <c r="B522" s="24"/>
      <c r="C522" s="24"/>
      <c r="D522" s="24"/>
    </row>
    <row r="523" spans="2:4" s="23" customFormat="1" ht="12.75">
      <c r="B523" s="24"/>
      <c r="C523" s="24"/>
      <c r="D523" s="24"/>
    </row>
    <row r="524" spans="2:4" s="23" customFormat="1" ht="12.75">
      <c r="B524" s="24"/>
      <c r="C524" s="24"/>
      <c r="D524" s="24"/>
    </row>
    <row r="525" spans="2:4" s="23" customFormat="1" ht="12.75">
      <c r="B525" s="24"/>
      <c r="C525" s="24"/>
      <c r="D525" s="24"/>
    </row>
    <row r="526" spans="2:4" s="23" customFormat="1" ht="12.75">
      <c r="B526" s="24"/>
      <c r="C526" s="24"/>
      <c r="D526" s="24"/>
    </row>
    <row r="527" spans="2:4" s="23" customFormat="1" ht="12.75">
      <c r="B527" s="24"/>
      <c r="C527" s="24"/>
      <c r="D527" s="24"/>
    </row>
    <row r="528" spans="2:4" s="23" customFormat="1" ht="12.75">
      <c r="B528" s="24"/>
      <c r="C528" s="24"/>
      <c r="D528" s="24"/>
    </row>
    <row r="529" spans="2:4" s="23" customFormat="1" ht="12.75">
      <c r="B529" s="24"/>
      <c r="C529" s="24"/>
      <c r="D529" s="24"/>
    </row>
    <row r="530" spans="2:4" s="23" customFormat="1" ht="12.75">
      <c r="B530" s="24"/>
      <c r="C530" s="24"/>
      <c r="D530" s="24"/>
    </row>
    <row r="531" spans="2:4" s="23" customFormat="1" ht="12.75">
      <c r="B531" s="24"/>
      <c r="C531" s="24"/>
      <c r="D531" s="24"/>
    </row>
    <row r="532" spans="2:4" s="23" customFormat="1" ht="12.75">
      <c r="B532" s="24"/>
      <c r="C532" s="24"/>
      <c r="D532" s="24"/>
    </row>
    <row r="533" spans="2:4" s="23" customFormat="1" ht="12.75">
      <c r="B533" s="24"/>
      <c r="C533" s="24"/>
      <c r="D533" s="24"/>
    </row>
    <row r="534" spans="2:4" s="23" customFormat="1" ht="12.75">
      <c r="B534" s="24"/>
      <c r="C534" s="24"/>
      <c r="D534" s="24"/>
    </row>
    <row r="535" spans="2:4" s="23" customFormat="1" ht="12.75">
      <c r="B535" s="24"/>
      <c r="C535" s="24"/>
      <c r="D535" s="24"/>
    </row>
    <row r="536" spans="2:4" s="23" customFormat="1" ht="12.75">
      <c r="B536" s="24"/>
      <c r="C536" s="24"/>
      <c r="D536" s="24"/>
    </row>
    <row r="537" spans="2:4" s="23" customFormat="1" ht="12.75">
      <c r="B537" s="24"/>
      <c r="C537" s="24"/>
      <c r="D537" s="24"/>
    </row>
    <row r="538" spans="2:4" s="23" customFormat="1" ht="12.75">
      <c r="B538" s="24"/>
      <c r="C538" s="24"/>
      <c r="D538" s="24"/>
    </row>
    <row r="539" spans="2:4" s="23" customFormat="1" ht="12.75">
      <c r="B539" s="24"/>
      <c r="C539" s="24"/>
      <c r="D539" s="24"/>
    </row>
    <row r="540" spans="2:4" s="23" customFormat="1" ht="12.75">
      <c r="B540" s="24"/>
      <c r="C540" s="24"/>
      <c r="D540" s="24"/>
    </row>
    <row r="541" spans="2:4" s="23" customFormat="1" ht="12.75">
      <c r="B541" s="24"/>
      <c r="C541" s="24"/>
      <c r="D541" s="24"/>
    </row>
    <row r="542" spans="2:4" s="23" customFormat="1" ht="12.75">
      <c r="B542" s="24"/>
      <c r="C542" s="24"/>
      <c r="D542" s="24"/>
    </row>
    <row r="543" spans="2:4" s="23" customFormat="1" ht="12.75">
      <c r="B543" s="24"/>
      <c r="C543" s="24"/>
      <c r="D543" s="24"/>
    </row>
    <row r="544" spans="2:4" s="23" customFormat="1" ht="12.75">
      <c r="B544" s="24"/>
      <c r="C544" s="24"/>
      <c r="D544" s="24"/>
    </row>
    <row r="545" spans="2:4" s="23" customFormat="1" ht="12.75">
      <c r="B545" s="24"/>
      <c r="C545" s="24"/>
      <c r="D545" s="24"/>
    </row>
    <row r="546" spans="2:4" s="23" customFormat="1" ht="12.75">
      <c r="B546" s="24"/>
      <c r="C546" s="24"/>
      <c r="D546" s="24"/>
    </row>
    <row r="547" spans="2:4" s="23" customFormat="1" ht="12.75">
      <c r="B547" s="24"/>
      <c r="C547" s="24"/>
      <c r="D547" s="24"/>
    </row>
    <row r="548" spans="2:4" s="23" customFormat="1" ht="12.75">
      <c r="B548" s="24"/>
      <c r="C548" s="24"/>
      <c r="D548" s="24"/>
    </row>
    <row r="549" spans="2:4" s="23" customFormat="1" ht="12.75">
      <c r="B549" s="24"/>
      <c r="C549" s="24"/>
      <c r="D549" s="24"/>
    </row>
    <row r="550" spans="2:4" s="23" customFormat="1" ht="12.75">
      <c r="B550" s="24"/>
      <c r="C550" s="24"/>
      <c r="D550" s="24"/>
    </row>
    <row r="551" spans="2:4" s="23" customFormat="1" ht="12.75">
      <c r="B551" s="24"/>
      <c r="C551" s="24"/>
      <c r="D551" s="24"/>
    </row>
    <row r="552" spans="2:4" s="23" customFormat="1" ht="12.75">
      <c r="B552" s="24"/>
      <c r="C552" s="24"/>
      <c r="D552" s="24"/>
    </row>
    <row r="553" spans="2:4" s="23" customFormat="1" ht="12.75">
      <c r="B553" s="24"/>
      <c r="C553" s="24"/>
      <c r="D553" s="24"/>
    </row>
    <row r="554" spans="2:4" s="23" customFormat="1" ht="12.75">
      <c r="B554" s="24"/>
      <c r="C554" s="24"/>
      <c r="D554" s="24"/>
    </row>
    <row r="555" spans="2:4" s="23" customFormat="1" ht="12.75">
      <c r="B555" s="24"/>
      <c r="C555" s="24"/>
      <c r="D555" s="24"/>
    </row>
    <row r="556" spans="2:4" s="23" customFormat="1" ht="12.75">
      <c r="B556" s="24"/>
      <c r="C556" s="24"/>
      <c r="D556" s="24"/>
    </row>
    <row r="557" spans="2:4" s="23" customFormat="1" ht="12.75">
      <c r="B557" s="24"/>
      <c r="C557" s="24"/>
      <c r="D557" s="24"/>
    </row>
    <row r="558" spans="2:4" s="23" customFormat="1" ht="12.75">
      <c r="B558" s="24"/>
      <c r="C558" s="24"/>
      <c r="D558" s="24"/>
    </row>
    <row r="559" spans="2:4" s="23" customFormat="1" ht="12.75">
      <c r="B559" s="24"/>
      <c r="C559" s="24"/>
      <c r="D559" s="24"/>
    </row>
    <row r="560" spans="2:4" s="23" customFormat="1" ht="12.75">
      <c r="B560" s="24"/>
      <c r="C560" s="24"/>
      <c r="D560" s="24"/>
    </row>
    <row r="561" spans="2:4" s="23" customFormat="1" ht="12.75">
      <c r="B561" s="24"/>
      <c r="C561" s="24"/>
      <c r="D561" s="24"/>
    </row>
    <row r="562" spans="2:4" s="23" customFormat="1" ht="12.75">
      <c r="B562" s="24"/>
      <c r="C562" s="24"/>
      <c r="D562" s="24"/>
    </row>
    <row r="563" spans="2:4" s="23" customFormat="1" ht="12.75">
      <c r="B563" s="24"/>
      <c r="C563" s="24"/>
      <c r="D563" s="24"/>
    </row>
    <row r="564" spans="2:4" s="23" customFormat="1" ht="12.75">
      <c r="B564" s="24"/>
      <c r="C564" s="24"/>
      <c r="D564" s="24"/>
    </row>
    <row r="565" spans="2:4" s="23" customFormat="1" ht="12.75">
      <c r="B565" s="24"/>
      <c r="C565" s="24"/>
      <c r="D565" s="24"/>
    </row>
    <row r="566" spans="2:4" s="23" customFormat="1" ht="12.75">
      <c r="B566" s="24"/>
      <c r="C566" s="24"/>
      <c r="D566" s="24"/>
    </row>
    <row r="567" spans="2:4" s="23" customFormat="1" ht="12.75">
      <c r="B567" s="24"/>
      <c r="C567" s="24"/>
      <c r="D567" s="24"/>
    </row>
    <row r="568" spans="2:4" s="23" customFormat="1" ht="12.75">
      <c r="B568" s="24"/>
      <c r="C568" s="24"/>
      <c r="D568" s="24"/>
    </row>
    <row r="569" spans="2:4" s="23" customFormat="1" ht="12.75">
      <c r="B569" s="24"/>
      <c r="C569" s="24"/>
      <c r="D569" s="24"/>
    </row>
    <row r="570" spans="2:4" s="23" customFormat="1" ht="12.75">
      <c r="B570" s="24"/>
      <c r="C570" s="24"/>
      <c r="D570" s="24"/>
    </row>
    <row r="571" spans="2:4" s="23" customFormat="1" ht="12.75">
      <c r="B571" s="24"/>
      <c r="C571" s="24"/>
      <c r="D571" s="24"/>
    </row>
    <row r="572" spans="2:4" s="23" customFormat="1" ht="12.75">
      <c r="B572" s="24"/>
      <c r="C572" s="24"/>
      <c r="D572" s="24"/>
    </row>
    <row r="573" spans="2:4" s="23" customFormat="1" ht="12.75">
      <c r="B573" s="24"/>
      <c r="C573" s="24"/>
      <c r="D573" s="24"/>
    </row>
    <row r="574" spans="2:4" s="23" customFormat="1" ht="12.75">
      <c r="B574" s="24"/>
      <c r="C574" s="24"/>
      <c r="D574" s="24"/>
    </row>
    <row r="575" spans="2:4" s="23" customFormat="1" ht="12.75">
      <c r="B575" s="24"/>
      <c r="C575" s="24"/>
      <c r="D575" s="24"/>
    </row>
    <row r="576" spans="2:4" s="23" customFormat="1" ht="12.75">
      <c r="B576" s="24"/>
      <c r="C576" s="24"/>
      <c r="D576" s="24"/>
    </row>
    <row r="577" spans="2:4" s="23" customFormat="1" ht="12.75">
      <c r="B577" s="24"/>
      <c r="C577" s="24"/>
      <c r="D577" s="24"/>
    </row>
    <row r="578" spans="2:4" s="23" customFormat="1" ht="12.75">
      <c r="B578" s="24"/>
      <c r="C578" s="24"/>
      <c r="D578" s="24"/>
    </row>
    <row r="579" spans="2:4" s="23" customFormat="1" ht="12.75">
      <c r="B579" s="24"/>
      <c r="C579" s="24"/>
      <c r="D579" s="24"/>
    </row>
    <row r="580" spans="2:4" s="23" customFormat="1" ht="12.75">
      <c r="B580" s="24"/>
      <c r="C580" s="24"/>
      <c r="D580" s="24"/>
    </row>
    <row r="581" spans="2:4" s="23" customFormat="1" ht="12.75">
      <c r="B581" s="24"/>
      <c r="C581" s="24"/>
      <c r="D581" s="24"/>
    </row>
    <row r="582" spans="2:4" s="23" customFormat="1" ht="12.75">
      <c r="B582" s="24"/>
      <c r="C582" s="24"/>
      <c r="D582" s="24"/>
    </row>
    <row r="583" spans="2:4" s="23" customFormat="1" ht="12.75">
      <c r="B583" s="24"/>
      <c r="C583" s="24"/>
      <c r="D583" s="24"/>
    </row>
    <row r="584" spans="2:4" s="23" customFormat="1" ht="12.75">
      <c r="B584" s="24"/>
      <c r="C584" s="24"/>
      <c r="D584" s="24"/>
    </row>
    <row r="585" spans="2:4" s="23" customFormat="1" ht="12.75">
      <c r="B585" s="24"/>
      <c r="C585" s="24"/>
      <c r="D585" s="24"/>
    </row>
    <row r="586" spans="2:4" s="23" customFormat="1" ht="12.75">
      <c r="B586" s="24"/>
      <c r="C586" s="24"/>
      <c r="D586" s="24"/>
    </row>
    <row r="587" spans="2:4" s="23" customFormat="1" ht="12.75">
      <c r="B587" s="24"/>
      <c r="C587" s="24"/>
      <c r="D587" s="24"/>
    </row>
    <row r="588" spans="2:4" s="23" customFormat="1" ht="12.75">
      <c r="B588" s="24"/>
      <c r="C588" s="24"/>
      <c r="D588" s="24"/>
    </row>
    <row r="589" spans="2:4" s="23" customFormat="1" ht="12.75">
      <c r="B589" s="24"/>
      <c r="C589" s="24"/>
      <c r="D589" s="24"/>
    </row>
    <row r="590" spans="2:4" s="23" customFormat="1" ht="12.75">
      <c r="B590" s="24"/>
      <c r="C590" s="24"/>
      <c r="D590" s="24"/>
    </row>
    <row r="591" spans="2:4" s="23" customFormat="1" ht="12.75">
      <c r="B591" s="24"/>
      <c r="C591" s="24"/>
      <c r="D591" s="24"/>
    </row>
    <row r="592" spans="2:4" s="23" customFormat="1" ht="12.75">
      <c r="B592" s="24"/>
      <c r="C592" s="24"/>
      <c r="D592" s="24"/>
    </row>
    <row r="593" spans="2:4" s="23" customFormat="1" ht="12.75">
      <c r="B593" s="24"/>
      <c r="C593" s="24"/>
      <c r="D593" s="24"/>
    </row>
    <row r="594" spans="2:4" s="23" customFormat="1" ht="12.75">
      <c r="B594" s="24"/>
      <c r="C594" s="24"/>
      <c r="D594" s="24"/>
    </row>
    <row r="595" spans="2:4" s="23" customFormat="1" ht="12.75">
      <c r="B595" s="24"/>
      <c r="C595" s="24"/>
      <c r="D595" s="24"/>
    </row>
    <row r="596" spans="2:4" s="23" customFormat="1" ht="12.75">
      <c r="B596" s="24"/>
      <c r="C596" s="24"/>
      <c r="D596" s="24"/>
    </row>
    <row r="597" spans="2:4" s="23" customFormat="1" ht="12.75">
      <c r="B597" s="24"/>
      <c r="C597" s="24"/>
      <c r="D597" s="24"/>
    </row>
    <row r="598" spans="2:4" s="23" customFormat="1" ht="12.75">
      <c r="B598" s="24"/>
      <c r="C598" s="24"/>
      <c r="D598" s="24"/>
    </row>
    <row r="599" spans="2:4" s="23" customFormat="1" ht="12.75">
      <c r="B599" s="24"/>
      <c r="C599" s="24"/>
      <c r="D599" s="24"/>
    </row>
    <row r="600" spans="2:4" s="23" customFormat="1" ht="12.75">
      <c r="B600" s="24"/>
      <c r="C600" s="24"/>
      <c r="D600" s="24"/>
    </row>
    <row r="601" spans="2:4" s="23" customFormat="1" ht="12.75">
      <c r="B601" s="24"/>
      <c r="C601" s="24"/>
      <c r="D601" s="24"/>
    </row>
    <row r="602" spans="2:4" s="23" customFormat="1" ht="12.75">
      <c r="B602" s="24"/>
      <c r="C602" s="24"/>
      <c r="D602" s="24"/>
    </row>
    <row r="603" spans="2:4" s="23" customFormat="1" ht="12.75">
      <c r="B603" s="24"/>
      <c r="C603" s="24"/>
      <c r="D603" s="24"/>
    </row>
    <row r="604" spans="2:4" s="23" customFormat="1" ht="12.75">
      <c r="B604" s="24"/>
      <c r="C604" s="24"/>
      <c r="D604" s="24"/>
    </row>
    <row r="605" spans="2:4" s="23" customFormat="1" ht="12.75">
      <c r="B605" s="24"/>
      <c r="C605" s="24"/>
      <c r="D605" s="24"/>
    </row>
    <row r="606" spans="2:4" s="23" customFormat="1" ht="12.75">
      <c r="B606" s="24"/>
      <c r="C606" s="24"/>
      <c r="D606" s="24"/>
    </row>
    <row r="607" spans="2:4" s="23" customFormat="1" ht="12.75">
      <c r="B607" s="24"/>
      <c r="C607" s="24"/>
      <c r="D607" s="24"/>
    </row>
    <row r="608" spans="2:4" s="23" customFormat="1" ht="12.75">
      <c r="B608" s="24"/>
      <c r="C608" s="24"/>
      <c r="D608" s="24"/>
    </row>
    <row r="609" spans="2:4" s="23" customFormat="1" ht="12.75">
      <c r="B609" s="24"/>
      <c r="C609" s="24"/>
      <c r="D609" s="24"/>
    </row>
    <row r="610" spans="2:4" s="23" customFormat="1" ht="12.75">
      <c r="B610" s="24"/>
      <c r="C610" s="24"/>
      <c r="D610" s="24"/>
    </row>
    <row r="611" spans="2:4" s="23" customFormat="1" ht="12.75">
      <c r="B611" s="24"/>
      <c r="C611" s="24"/>
      <c r="D611" s="24"/>
    </row>
    <row r="612" spans="2:4" s="23" customFormat="1" ht="12.75">
      <c r="B612" s="24"/>
      <c r="C612" s="24"/>
      <c r="D612" s="24"/>
    </row>
    <row r="613" spans="2:4" s="23" customFormat="1" ht="12.75">
      <c r="B613" s="24"/>
      <c r="C613" s="24"/>
      <c r="D613" s="24"/>
    </row>
    <row r="614" spans="2:4" s="23" customFormat="1" ht="12.75">
      <c r="B614" s="24"/>
      <c r="C614" s="24"/>
      <c r="D614" s="24"/>
    </row>
    <row r="615" spans="2:4" s="23" customFormat="1" ht="12.75">
      <c r="B615" s="24"/>
      <c r="C615" s="24"/>
      <c r="D615" s="24"/>
    </row>
    <row r="616" spans="2:4" s="23" customFormat="1" ht="12.75">
      <c r="B616" s="24"/>
      <c r="C616" s="24"/>
      <c r="D616" s="24"/>
    </row>
    <row r="617" spans="2:4" s="23" customFormat="1" ht="12.75">
      <c r="B617" s="24"/>
      <c r="C617" s="24"/>
      <c r="D617" s="24"/>
    </row>
    <row r="618" spans="2:4" s="23" customFormat="1" ht="12.75">
      <c r="B618" s="24"/>
      <c r="C618" s="24"/>
      <c r="D618" s="24"/>
    </row>
    <row r="619" spans="2:4" s="23" customFormat="1" ht="12.75">
      <c r="B619" s="24"/>
      <c r="C619" s="24"/>
      <c r="D619" s="24"/>
    </row>
    <row r="620" spans="2:4" s="23" customFormat="1" ht="12.75">
      <c r="B620" s="24"/>
      <c r="C620" s="24"/>
      <c r="D620" s="24"/>
    </row>
    <row r="621" spans="2:4" s="23" customFormat="1" ht="12.75">
      <c r="B621" s="24"/>
      <c r="C621" s="24"/>
      <c r="D621" s="24"/>
    </row>
    <row r="622" spans="2:4" s="23" customFormat="1" ht="12.75">
      <c r="B622" s="24"/>
      <c r="C622" s="24"/>
      <c r="D622" s="24"/>
    </row>
    <row r="623" spans="2:4" s="23" customFormat="1" ht="12.75">
      <c r="B623" s="24"/>
      <c r="C623" s="24"/>
      <c r="D623" s="24"/>
    </row>
    <row r="624" spans="2:4" s="23" customFormat="1" ht="12.75">
      <c r="B624" s="24"/>
      <c r="C624" s="24"/>
      <c r="D624" s="24"/>
    </row>
    <row r="625" spans="2:4" s="23" customFormat="1" ht="12.75">
      <c r="B625" s="24"/>
      <c r="C625" s="24"/>
      <c r="D625" s="24"/>
    </row>
    <row r="626" spans="2:4" s="23" customFormat="1" ht="12.75">
      <c r="B626" s="24"/>
      <c r="C626" s="24"/>
      <c r="D626" s="24"/>
    </row>
    <row r="627" spans="2:4" s="23" customFormat="1" ht="12.75">
      <c r="B627" s="24"/>
      <c r="C627" s="24"/>
      <c r="D627" s="24"/>
    </row>
    <row r="628" spans="2:4" s="23" customFormat="1" ht="12.75">
      <c r="B628" s="24"/>
      <c r="C628" s="24"/>
      <c r="D628" s="24"/>
    </row>
    <row r="629" spans="2:4" s="23" customFormat="1" ht="12.75">
      <c r="B629" s="24"/>
      <c r="C629" s="24"/>
      <c r="D629" s="24"/>
    </row>
  </sheetData>
  <sheetProtection/>
  <mergeCells count="16">
    <mergeCell ref="K4:K5"/>
    <mergeCell ref="N4:V4"/>
    <mergeCell ref="A2:U2"/>
    <mergeCell ref="A4:A6"/>
    <mergeCell ref="B4:B5"/>
    <mergeCell ref="G4:G5"/>
    <mergeCell ref="A1:V1"/>
    <mergeCell ref="M4:M5"/>
    <mergeCell ref="C4:C5"/>
    <mergeCell ref="D4:D5"/>
    <mergeCell ref="L4:L5"/>
    <mergeCell ref="I4:I5"/>
    <mergeCell ref="J4:J5"/>
    <mergeCell ref="H4:H5"/>
    <mergeCell ref="E4:E5"/>
    <mergeCell ref="F4:F5"/>
  </mergeCells>
  <printOptions/>
  <pageMargins left="0.2362204724409449" right="0.15748031496062992" top="1.1023622047244095" bottom="0.35433070866141736" header="1.023622047244094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2018-04-16T07:37:38Z</cp:lastPrinted>
  <dcterms:created xsi:type="dcterms:W3CDTF">2010-05-17T09:50:07Z</dcterms:created>
  <dcterms:modified xsi:type="dcterms:W3CDTF">2018-04-17T06:31:20Z</dcterms:modified>
  <cp:category/>
  <cp:version/>
  <cp:contentType/>
  <cp:contentStatus/>
</cp:coreProperties>
</file>